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12312"/>
  </bookViews>
  <sheets>
    <sheet name="1" sheetId="7"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7"/>
</calcChain>
</file>

<file path=xl/sharedStrings.xml><?xml version="1.0" encoding="utf-8"?>
<sst xmlns="http://schemas.openxmlformats.org/spreadsheetml/2006/main" count="71" uniqueCount="68">
  <si>
    <t>采购需求明细表</t>
  </si>
  <si>
    <r>
      <rPr>
        <b/>
        <sz val="12"/>
        <rFont val="宋体"/>
        <charset val="134"/>
      </rPr>
      <t xml:space="preserve">单位名称（盖章）：                                      </t>
    </r>
    <r>
      <rPr>
        <b/>
        <sz val="12"/>
        <rFont val="宋体"/>
        <charset val="134"/>
      </rPr>
      <t xml:space="preserve">                                                  </t>
    </r>
    <r>
      <rPr>
        <b/>
        <sz val="12"/>
        <rFont val="宋体"/>
        <charset val="134"/>
      </rPr>
      <t xml:space="preserve">    填报时间：</t>
    </r>
  </si>
  <si>
    <t>项目 名称</t>
  </si>
  <si>
    <t>序号</t>
  </si>
  <si>
    <t>采购标的</t>
  </si>
  <si>
    <t>详细技术参数或配备、使用要求</t>
  </si>
  <si>
    <t>数量及单位</t>
  </si>
  <si>
    <t>预算单价（元）</t>
  </si>
  <si>
    <t>预算总价（元）</t>
  </si>
  <si>
    <t>备注</t>
  </si>
  <si>
    <t>雨鞋</t>
  </si>
  <si>
    <t>1、执行标准：符合GA 315-2001《警鞋 胶鞋》标准。
2、结构：警用胶靴靴面胶为黑色，帮里系本色棉毛布，筒口沿条、外围条胶为黑色。鞋底由黑色二次硫化大底、硬中底和海绵底组成，全靴浸亮油。
3、尺寸：满足GA 315-2001标准中要求。
4、制帮缝制要求：缝内底布缝一道线，线道距边4±1mm,针码密度4+2针/10mm。
5、物理机械性能：
（1）拉伸强度（Mpa）：靴面≥12,大底≥9；
（2）扯断伸长率（%）：靴面≥445，大底≥345；
（3）大底磨损体积（cm³/1.61km）：≤1.3；
（4）大底硬度（邵尔A）：55～65；
（5）靴面粘合强度（N/cm）：≥4.5；
（6）靴面漆膜伸长率（%）：≥100；
6、耐渗水性能：胶靴应保证没有漏水、渗水现象。
7、警用胶靴应有防砸装置，其主体材质为工业铝，应牢固可靠。
▲8、防砸装置的材质工业铝力学性能应符合以下要求：（须提供第三方权威机构出具的检测报告复印件进行佐证，检测报告须带有CMA或CNAS标识）
（1）抗拉强度（MPa）：≥300；
（2）规定非比例延伸强度（MPa）：≥285；
（3）断后伸长率（%）：≥8.5；
▲第1～6条参数须提供公安部检测中心出具的检测报告复印件进行佐证，原件备查。</t>
  </si>
  <si>
    <t>100双</t>
  </si>
  <si>
    <t>催泪喷射剂训练罐</t>
  </si>
  <si>
    <t>1、喷射器外径：≥35.0mm；
2、喷射器总高度：≥149mm；
3、喷射器总全重：≥100g；
4、催泪剂剂量：≥50mL；
5、喷射状态：射流状；
6、有效喷射时间：在风速1m/s以下，有效喷射时间≥4s；
7、喷射速率：在风速1m/s以下，喷射速率≥7.0g/s；
8、喷射距离：在风速 1m/s以下，有效喷射距离≥3m；
9、使用温度：-30℃~+55℃。
10、催泪喷射器罐体表面涂层应符合以下要求：表面涂层经300h人工老化后不应起泡、不脱落、不开裂、不粉化、不发霉、不生锈，变色≤1级，失光≤1级。
▲第10条参数须提供第三方权威机构出具的检测报告复印件进行佐证，检测报告须带有CMA或CNAS标识，原件备查。</t>
  </si>
  <si>
    <t>100瓶</t>
  </si>
  <si>
    <t>网状模块战术背心</t>
  </si>
  <si>
    <t>1、主面料：≥500D高强度尼龙，耐磨抗撕裂、防水拒油；
2、防护面积：≥0.14㎡；
3、尺码：均码（腰围、肩部可调节，常规适配胸围/肚围≤120cm）；
4、颜色：黑色；
5、前胸、后背有反光晶格，360度全方位反光可视，增加白天的高可视性与夜间的反光效果，增强夜间行使的安全性。
6、反光条带应满足以下要求：
（1）初始逆反射系数（0°）：入射角5°和观测角12′时，逆反射系数≥900cd/（lx•m²）；
（2）初始逆反射系数（90°）：入射角5°和观测角12′时，逆反射系数≥940cd/（lx•m²）；
7、粘扣带需应满足以下要求：
（1）剪切强度：≥10N/cm²；
（2）剥离强度：≥1.6N/cm²；
（3）耐洗色牢度：≥4-5级；
（4）耐摩擦色牢度：≥4-5级；
8、缝纫线单线强力(cN):≥3200；
9、插扣应满足以下要求：
（1）符合GB/T 3190-2020《变形铝及铝合金化学成分》 中的标准要求，大扣插扣铝材的化学成分应满足：Si≤0.5%  Fe≤0.12%  Cu≤0.18%  Mn≤0.008%  Mg≤0.9%   Cr≤0.1%  Zn≤0.05%  Ti≤0.05%；小扣插扣铝材的化学成分应满足：Si≤0.15%  Fe≤0.35%  Cu≤1.6  Mn≤0.3%  Mg≤2.5%   Cr≤0.2%  Zn≤5.4%  Ti≤0.05%。
（2）符合GB/T 228.1-2021《金属材料 拉伸试验 第1部分：室温试验方法》中的标准要求，大扣插扣铝材最大拉力≥21kN ,小扣插扣铝材最大拉力≥12kN。
（3）依据标准GB/T 10125-2021 进行中性盐雾试验96h，试验后大扣插扣和小扣插扣外观均无腐蚀、生锈等现象。
10、拉链应满足以下要求：
（1）平拉强力：≥480N；
（2）拉合轻滑度：≤4N；
（3）单牙移位强力:≥90N；
（4）上止强力:≥200N；
（5）插座移位强力:≥240N；
（6）拉片结合力:≥450N；
（7）开尾平拉强力:≥200N；
（8）负荷拉次（双次）:≥1000次；
▲第6～10条参数须提供第三方权威机构出具的检测报告复印件进行佐证，原件备查。</t>
  </si>
  <si>
    <t>70件</t>
  </si>
  <si>
    <t>战术腰封套装（八件套）</t>
  </si>
  <si>
    <t>战术腰带套装采用模块化结构。
1、由外腰带、内腰带、模块化塑胶单元件、单警装备装载件组成，装载件不同位置可切换。
2、装载件具有通用式的塑料制快速转接背板，同系列装载件可通用。
3、外腰带采用40mm（±2mm）宽度规格，配套一个金属眼镜蛇插扣和一个塑料警徽插扣，采用带按扣的固定环。
4、内腰带宽度为35mm（±2mm），采用魔术贴粘合设计，皮质带头有POLICE标志。内、外腰带配合使用可起到相互粘合固定的效果。
5、模块化塑胶单元采用软性材料，可以快速套穿到外腰带上，可根据不同的腰围长度进行单元模块的增减。
6、腰带配套的装载件有：尼龙工作包、尼龙水壶套、塑料手电套（防丢功能）、塑料喷雾套（防丢功能）、塑料甩棍套（防丢功能），塑料手铐套（防丢功能）、塑料对讲机套、塑料枪套。塑料套件可以360°旋转，15个档位固定。
7、手电套、喷雾套、甩棍套采用侧推式快取设计，带有合金锁块，防丢失、防抢夺。
8、手铐套、对讲机套采用半包围结构+硬塑背板。
9、枪套采用翻倒式纽袢固定装置，解锁钮在枪套内侧隐蔽位置；枪套采用大拇指向下按压解锁的方式，在未解锁情况下，枪支不能被取出。
10、腰带面料主要技术指标：
（1）耐摩擦色牢度：≥4级
（2）起毛球性能：≥4-5级
（3）耐洗色牢度：≥4-5级
（4）耐干洗色牢度：≥4-5级
（5）耐光色牢度：≥4级
（6）耐水色牢度：≥4-5级
（7）耐汗渍色牢度：≥4-5级
（8）撕破强力：≥630N（经向），≥425（纬向）
（9）断裂强力：≥3750N（经向），≥2850N（纬向）
11、腰带塑料套件主要技术指标：
（1）两种腰带扣头的拉力测试：
金属眼镜蛇扣头拉力：≥2700N；塑料扣头拉力：≥910N；
（2）侧推套件，在装入装备后侧推取出所需拉力：
伸缩警棍套：≥38N；催泪喷射器套：≥43N；
强光手电套：≥31N；
（3）在装入装备且上锁时侧推暴力取出所需拉力：
伸缩警棍套：≥126N；催泪喷射器套：≥131N；强光手电套：≥122N；
（4）套件拉脱力：
塑料手铐套的拉脱力≥170N；塑料对讲机套的拉脱力≥148N；
（5）高低温测试，（-40℃±2℃～50℃±2℃）下，放置2小时，仍可以照常使用。
12、枪套主要技术指标：
（1）尺寸：≥长135mm*宽85mm*高80mm。
（2）重量：≤190g。
（3）拉力：承受350N静拉力，无破裂。
（4）外观：表面应无划痕、毛刺、变形、污渍等缺陷。
（5）颜色：黑色。
（6）承重：受压150kg,持续3s，无爆裂现象。
（7）跌落：5m高跌落，正面、反面和侧面各跌落一次，无破裂现象。
（8）主成分：按照GB/T6040-2019测试，主成分为聚酰胺6（PA6）。
（9）按照GB/T 10125-2012人造气氛腐蚀试验-盐雾测试，金属表面应不起泡，腐蚀等现象。
13、腰带配备枪绳，枪绳符合以下要求：
（1）尺寸：≥长140mm*宽30mm。
（2）重量：≥40g。
（3）拉力：≥830N。
（4）外观：表面应无划痕、毛刺、变形、污渍等缺陷。
（5）颜色：黑色。
（6）按照GB/T 10125-2012人造气氛腐蚀试验-盐雾测试，金属表面应不起泡，腐蚀等现象。
▲第1～13条参数须提供第三方权威机构出具的检测报告复印件进行佐证，检测报告须带有CMA或CNAS标识，原件备查。
▲须提供符合要求的样品一个。</t>
  </si>
  <si>
    <t>40套</t>
  </si>
  <si>
    <t>警用围挡</t>
  </si>
  <si>
    <t>10套</t>
  </si>
  <si>
    <t>重型激流救生衣</t>
  </si>
  <si>
    <t>1、材质：牛津面料材质；
2、尺码：均码；
3、浮力：≥190N
4、浮力损失：救生衣在淡水中浸泡24H后，其浮力损失为≤2%；
5、快脱带：人员穿着救生衣以任意方式下水，能在≤10S内解开快脱带，且快脱带的开启力不大于110N；快脱带在扣件闭合状态下能承受≤4680N的拉力，且扣件未出现开启或损坏现象。
6、强度：救生衣衣身能承受≥3200N的作用力30min而不损坏；肩部能承受≥900N的作用力30min而不损坏；档带与救生衣之间能承受≥900N的作用力而不发生脱离和损坏。
7、属具：每件救生衣配有细索系牢的哨笛1只，使用时，穿着者任何一只手能将哨笛移除或放入；每件救生衣配有细索系牢的示位灯1只。
8、示位灯电池性能需符合以下要求：
（1）结构：电池筒身有Micro 5pin USB接口输入端，可用Micro 5pin USB充电线（或数据线）为电池充电。
（2）产品外部短路、过充电、强制放电、挤压情况下，电池未起火、未爆炸。
9、断裂强力：经向≥1900N 纬向≥1800N；
10、缝线断裂强度：≥30N
11、接缝断裂强力：经向≥1560N 纬向≥1520N；
12、微卡软化温度：≥160°；
13、密度：≥985g/m²；
14、球压痕硬度：≥100MPa；
15、压缩永久变形：≤0.3%；
16、救生衣黑色，背面印字：“福清特警”。
▲第3～15条参数须提供第三方权威机构出具的检测报告复印件进行佐证，检测报告须带有CMA或CNAS标识，原件备查。
▲须提供符合要求的样品一个。</t>
  </si>
  <si>
    <t>50件</t>
  </si>
  <si>
    <t>救生哨</t>
  </si>
  <si>
    <t>1、材质：环保PP材质，含反光绳和调节扣。
2、颜色：橙色。
3、重量：≥5g。
4、尺寸：≥长7cm*宽2cm。
5、用途：探险、露营、家庭备用、救生工具。</t>
  </si>
  <si>
    <t>200个</t>
  </si>
  <si>
    <t>救生绳</t>
  </si>
  <si>
    <t>1、外观：救生绳端头高温烫合圆润，无散头现象，编制匀称，粗细一致，无散丝断裂现象。
2、断裂强度：≥12650N。
3、抗拉断性能：1000N拉力条件下，不应出现散丝，断裂现象。
4、结构：救生绳由多股尼龙丝线编织而成，两端折回10cm长成扣状，端头结合处用线混扎1.5cm长固定，捆扎圈数不低于50圈。
5、重量：≤0.65kg。
6、长度：≥30m。
7、质量：≤19g/m。
8、温度适应性：在-30℃±2℃～+55℃±2℃，2h后救生绳表面完好且无褪色。
▲第1～8条参数须提供第三方权威机构出具的检测报告复印件进行佐证，检测报告须带有CMA或CNAS标识，原件备查。</t>
  </si>
  <si>
    <t>10条</t>
  </si>
  <si>
    <t>警示旗</t>
  </si>
  <si>
    <t>1、规格：杆子总长度约≥45cm,海绵握把手长度≥11cm,旗面尺寸≥35cm*32cm。
2、材质：不锈钢旗杆、棉质旗面。
3、颜色：红、黄、白、绿。</t>
  </si>
  <si>
    <t>2套</t>
  </si>
  <si>
    <t>便携式切割机</t>
  </si>
  <si>
    <t>1、满足《GB 32460-2015消防应急救援设备 破拆机具通用技术条件》中的技术要求。
2、操持结构：设备应设计合理，单手抓住前端负重手柄应是整机的重心点，人工操作前端握持手柄和后端开关手柄的间距应为380±5mm。
3、切割深度:≥114 mm ； 
4、切割速度：≥60cm²/min；
5、锯片直径:≥312mm ；
6、噪音水平:≤104dB； 
7、发动机转速：≥2700r/min；
8、质量（无燃油、锯片）：≤13kg； 
9、驱动方式：汽油驱动；
10、功率：≥4.0KW ；
11、无负荷最大转速：≥13500rpm ；
12、汽缸排量：≥ 70 cc；
13、活塞行程：≥35mm； 
14、燃油箱体积:≥ 0.7L； 
15、机油箱容积：≥ 0.4 L；
16、火花塞跳火间距：≤0.5mm；
17、机动泵供油：自动供油； 
▲第1～17条参数须提供第三方权威机构出具的检测报告复印件进行佐证，检测报告须带有CMA或CNAS标识，原件备查。</t>
  </si>
  <si>
    <t>3台</t>
  </si>
  <si>
    <t>头灯</t>
  </si>
  <si>
    <t>1、工作电压3.7V，电池容量2Ah；
2、产品符合GB3836.1-2021、GB3836.4-2021国家防爆标准，防爆等级不低于ExibIICT3Gb，防护等级IP66；
3、灯具防爆型式为本质安全型，外壳材质为塑料，内装电池及电路板，光源为LED；
4、温度试验：试验电压DC4.13V，当环境温度为40℃时，元器件表面最高温度≤135℃；
5、抗跌落性能：灯具在1m处跌落4次，灯具无影响防爆型式的损坏；
6、工作时间：超强光≥4小时，强光≥8小时，工作光≥16小时；
7、一米中心照度（冷白/暖白）：超强光≥3200lx/2500lx，强光≥2500lx/2000lx；
8、外观尺寸≥77mm*46mm*41mm，重量≤98g；
9、充电时间：≤5h；
10、电量显示：灯具具备电量显示功能，更清晰显示电池电量；
11、感应控制：采用高灵敏传感器，挥手即可快速切换灯具开关状态，解放双手作业。
12、近电预警：灯具具备近电预警功能，在10kV电压环境中，出现红色灯光警示，有效预警距离≥0.7m。
13、产品具有二维码且信息录入管理平台。
▲第1、2条参数须提供防爆合格证佐证；第3、4、5、12条参数须提供第三方权威机构出具的防爆合格证检验报告佐证，检测报告须带有CMA或CNAS标识，原件备查；第6～11条参数须提供产品彩页佐证。
▲须提供符合要求的样品一个。</t>
  </si>
  <si>
    <t>170个</t>
  </si>
  <si>
    <t>移动应急电源</t>
  </si>
  <si>
    <t>1、电芯类型：磷酸铁锂电芯；
2、锂离子电池组能量：30.4Ah/35.2V DC（1070Wh）；
3、AC 额定输出能量：835Wh；
4、AC 输入：220V-240V~50Hz，10A Max；
5、DC 输入（8020端口）：光伏 16V~60V/10.5A，双路 21A/400W Max；车充12V~16V/8A Max，双路 8A Max；
6、车充输出：12V-10A Max；
7、重量：≤11kg；
▲须提供3C认证证书；第1～7条参数须提供第三方权威机构出具的检测报告复印件，检测报告须带有CMA或CNAS标识，原件备查。</t>
  </si>
  <si>
    <t>1个</t>
  </si>
  <si>
    <t>1、锂离子电池组能量：70Ah/43.2V (3024Wh）；
2、AC额定输出能量：2360Wh；
3、AC输入：220V~50Hz,10A Max；
4、DC输入(2×8020端口):11V-17.5V(工作电压)=8A,双路8A Max；
5、充电温度：0℃～40℃；
6、放电温度：-20℃～40℃；
7、重量：≥28kg；
▲8、终端智能操控：具备全天候控制和连接的智能APP，可通过蓝牙和WIFI双模式通信，远程控制设备，实时掌控设备的充电模式、设备共享、自动关机时间设置等。（须提供证明材料佐证具备该功能）
▲第1～7条参数须提供第三方权威机构出具的检测报告复印件，检测报告须带有CMA或CNAS标识，原件备查。</t>
  </si>
  <si>
    <t>太阳能充电板</t>
  </si>
  <si>
    <t>1、额定功率：≥200W；
2、工作电压：≥18V；
3、工作电流：≥10A；
4、重量：≥6kg；
5、折叠尺寸：≥610*550*40 mm；
6、展开尺寸：≥2330*550*25mm；
7、工作温度范围：-10~65℃。</t>
  </si>
  <si>
    <t>6套</t>
  </si>
  <si>
    <t>太阳能板串联线</t>
  </si>
  <si>
    <t>4条</t>
  </si>
  <si>
    <t>便携摄像设备</t>
  </si>
  <si>
    <t>1、录像分辨率：4K高清；
2、防抖功能：5轴；
3、屏幕尺寸：≥3.0英寸液晶屏；
4、尺寸：≤175mm*75mm*82mm；
5、重量 (仅机身)： 约510g
6、采用20倍光学变焦的蔡司镜头，35mm等效焦距达到26.8-536.0 mm(16:9比例下)；
7、搭载1/2.5英寸Exmor RCMOS 影像传感器，有效像素高达约829万(16:9比例下)。
8、功能：快捷编辑、支持WiFi及一触功能。</t>
  </si>
  <si>
    <t>1台</t>
  </si>
  <si>
    <t>卫星电话</t>
  </si>
  <si>
    <t>1、屏幕：≥6.5英寸，OLED屏，支持10点触控，分辨率≥2400×1080，屏幕刷新率≥120Hz。
2、摄像：后置摄像≥3个，最高主摄不低于5000万像素，前置摄像头≥1个：最高主摄不低于1300万像素。
3、内存：运行内存≥12G，机身内存≥256G，并能支持NM存储卡进行扩容。
4、电池：电池容量≥5000mAh，支持≥80W有线超级快充。 
5、防护能力：支持在GB/T 4208-2017标准下达到IP68级防尘抗水能力。
6、卫星通信：支持国产自主卫星通话和消息收发功能，支持2.4kbps等多种话音速率；最大卫星数据速率不低于9.6kbps。</t>
  </si>
  <si>
    <t>2台</t>
  </si>
  <si>
    <t>执法记录仪</t>
  </si>
  <si>
    <t>50台</t>
  </si>
  <si>
    <t>数字气象仪</t>
  </si>
  <si>
    <t xml:space="preserve">1、用于气象预报、监测等；
2、≥2.8寸大屏幕液晶显示温度、湿度、风速、风向、气压值，可选配湿球温度、热量指数、风寒指数等；
3、大容量数据存储，最多可存储90000条气象数据（数据记录间隔可在1~240分钟之间设置）；
4、声光报警：液晶背光闪频+蜂鸣器双报警模式；
5、通用USB通讯接口，方便数据下载；
6、内置SIM卡槽，支持4G通讯；
7、系统语言可在中英文双语之间切换；
8、USB-TYPEC接口，可充电锂电池；低功耗设计，长时间待机；
9、液晶屏电池电量％显示；充电提示充电中；
10、可扩展SD内存卡槽；
11、断电数据自动存储，保护采集到的数据不丢失；
12、温度传感器：测量范围:-50℃～80℃，准确率:±0.3℃，分辨率:≤0.1℃；
13、湿度传感器：测量范围：0～100%RH；准确率：±2%RH ；分辨率:≤0.01；
14、风速传感器：测量范围： 0～70m/s，准确率:±0.3m/s ，分辨率：≤0.01；
15、风向传感器：测量范围： 0～360°，准确率:±3°，分辨率：≤1；
16、气压传感器：测量范围：0～1100hPa；准确率：±1hPa ；分辨率≤0.1hPa；
17、响应时间：风速：≤1秒 ；风向：≤1秒 ；温度：≤60 秒 ；湿度：≤60秒；压力:≤1秒；
18、扩展参数：风寒指数、露点温度、热度指数、高度；
19、LCD 更新：每秒一次；
20、液晶分辨率：192*96；
21、选配功能：4G通讯；
22、工作环境：-40℃～50℃；5％RH～95％RH；
23、待机时长：≥68小时；
24、通讯接口：USB；
25、4G通讯：移动、联通、电信（三网通）；
26、供电：3.7V充电锂电池；
27、导出方式：USB 数据导出，单机版软件查看数据，4G云平台查看数据；
28、尺寸：≥398mm×98mm×33mm。
▲第2～28条参数须提供第三方权威机构出具的检测报告复印件进行佐证，检测报告须带有CMA或CNAS标识，原件备查。 </t>
  </si>
  <si>
    <t>1套</t>
  </si>
  <si>
    <t>合计</t>
  </si>
  <si>
    <r>
      <t>商务条件：
1、合同签订日期：收到成交通知书后（7）日内签订完毕。
2、交货期限及地点：合同签订后30日内送达采购人指定地点并交付使用。
3、验收方式：根据询价文件、合同条款及国家相关行业标准进行验收。
4、付款方式：(1) 采购人在收到成交人提交的请款函（请款依据）、验收确认单(需采购人签字盖章)等请款材料后，经审查无误在财政资金下达之日起15日内向成交人支付合同总价的100% 。(2) 采购人以银行转账付款，成交人需按采购人要求在付款前提供正规的，有效的等额的发票。
5、其他要求：</t>
    </r>
    <r>
      <rPr>
        <sz val="12"/>
        <color rgb="FFFF0000"/>
        <rFont val="宋体"/>
        <charset val="134"/>
      </rPr>
      <t>★（1）以上要求的相关报告需在投标响应文件中提供复印件，并加盖公章，未提供视为无效投标。中标后提供检测报告原件核查，无法提供检测报告原件则视为虚假应标，为无效投标。（2）投标人未按时提交样品或样品不全或样品技术参数、外观、规格尺寸、功能未按招标文件要求的视为未实质性响应招标文件要求的，为无效投标。（3）以上要求提供的样品、检测报告、相关证明等请随投标文件一起寄来或带到开标现场核查。</t>
    </r>
  </si>
  <si>
    <r>
      <rPr>
        <sz val="12"/>
        <rFont val="宋体"/>
        <charset val="134"/>
      </rPr>
      <t xml:space="preserve">经办人： </t>
    </r>
    <r>
      <rPr>
        <sz val="12"/>
        <rFont val="宋体"/>
        <charset val="134"/>
      </rPr>
      <t xml:space="preserve">                                       审核领导：</t>
    </r>
  </si>
  <si>
    <t>1.容量≥64G
2.执法记录仪应符合GA/T947-2015单警执法视音频记录系统行业标准
3.执法记录仪外形尺寸(背夹、外接设备除外)应小于或等于75mm×55mm×35mm（长×宽×高）
4.执法记录仪质量(外接设备除外) 应小于或等于165g。
5.执法记录仪应具有红外夜视功能，开启红外夜视功能后，应能基本看清距离样机 6 米处人脸面部特征，应能基本看清距离样机 15米处人体轮廓，红外补光范围在 3m 处应覆盖摄录画面 70%以上面积。
6.执法记录仪应具有彩色显示屏，显示屏对角线尺寸应大于或等于2.0in
7.执法记录仪应能在回放模式显示全场白测试信号。显示全场白测试信号时的最大亮度应大于或等于500cd/m² 
8.执法记录仪应能在回放模式分别显示全场白和全场黑测试信号。全场白和全场黑测试信号亮度值的比应大于或等于400︰1。
9.执法记录仪摄像头的水平视场角在生产厂声明的所有分辨率条件下均应大于或等于125°
10.执法记录仪的视频的生产厂声明的所有分辨率条件下几何失真应小于或等于6%
11.执法记录仪主摄像头视频图像为彩色图像。视频分辨率≥2560×1440，视频帧率≥30帧/s，视频分辨力≥1200线;视频分辨率≥2304×1296，视频帧率≥30顿/s，视频分辨力≥1100线;视频分辨率≥1920×1080，视频帧率≥30帧/s，视频分辨力≥900线;
12.执法记录仪拍摄的照片分辨力应≥9种，且最高分辨率应≥9000×6500。在执法仪拍摄照片的所有分辨率下，照片分辨力应≥1200线。
13.执法记录仪应采用内置可更换电池设计，在更换一次电池条件下，两块电池工作时间在1920*1080分辨率下应满足连续摄录时间≥22h，执法记录仪更换电池时存储的信息不应丢失。
14.电池充电时间应小于或等于2.5h。
15.具有红蓝爆闪灯，支持通过红蓝爆闪灯闪烁进行警示。
16.具有视频防抖功能，可通过菜单开启/关闭。
▲第5、7、8、9、10、11、12、13条参数须提供公安部检测中心出具的检测报告复印件进行佐证，原件备查。
▲须提供符合要求的样品一个。</t>
    <phoneticPr fontId="12" type="noConversion"/>
  </si>
  <si>
    <t>应急处置队伍装备和抢险救灾物资装备</t>
    <phoneticPr fontId="12" type="noConversion"/>
  </si>
  <si>
    <t>1、采用一体式带顶设计。
2、颜色：黑色；
3、展开后占地面积≥2000mm*2000mm，高≥1700mm，整体重量≤5kg，收折后直径≤760mm，黑色，轻便易携带。
4、收纳式结构，使用简单，携带方便，单人即可在数分钟内完成展开与收纳，迅速控制案件核心部位。
5、主体采用加厚420D防水防晒涤纶布，防水、防晒，能更好地保护现场，完成勘查作业。一侧开门设计，门上设双面拉链，围挡内外都可以打开或关闭；打开后门布可卷折固定，使用方便，利于通风及采光，带透气孔。
6、支架采用高强度镀锌钢制成，支架的表面涂层需满足以下技术要求：
（1）拉伸强度（MPa）：≥15 ；
（2）断裂伸长率（%）：≥349 ；
（3）撕裂强度（MPa）：≥55 ；
（4）硬度（邵A）:≥75 ；
（5）吸水率（%）:≤3.5 ；
（6）耐磨性（750g/500r）,mg：≤25 ；
（7）耐冲击性（kg▪m）：≥1.0 ；
（8）热处理、酸处理、碱处理、盐处理：试验后，拉伸强度保持率≥80%，断裂伸长率≥318%；
（9）燃烧性能：B2级或B1级，点火15s,燃烧20s内焰尖高度不超过150mm，无燃烧滴落物引燃。
▲第6条参数须提供第三方权威机构出具的检测报告复印件进行佐证，检测报告须带有CMA或CNAS标识，原件备查。
▲须提供符合要求的样品一个。</t>
    <phoneticPr fontId="12" type="noConversion"/>
  </si>
</sst>
</file>

<file path=xl/styles.xml><?xml version="1.0" encoding="utf-8"?>
<styleSheet xmlns="http://schemas.openxmlformats.org/spreadsheetml/2006/main">
  <numFmts count="1">
    <numFmt numFmtId="176" formatCode="0.00_);[Red]\(0.00\)"/>
  </numFmts>
  <fonts count="14">
    <font>
      <sz val="12"/>
      <name val="宋体"/>
      <charset val="134"/>
    </font>
    <font>
      <b/>
      <sz val="14"/>
      <name val="宋体"/>
      <charset val="134"/>
    </font>
    <font>
      <sz val="14"/>
      <name val="宋体"/>
      <charset val="134"/>
    </font>
    <font>
      <b/>
      <sz val="18"/>
      <name val="宋体"/>
      <charset val="134"/>
    </font>
    <font>
      <b/>
      <sz val="12"/>
      <name val="宋体"/>
      <charset val="134"/>
    </font>
    <font>
      <sz val="11"/>
      <name val="宋体"/>
      <charset val="134"/>
    </font>
    <font>
      <sz val="10"/>
      <name val="宋体"/>
      <charset val="134"/>
    </font>
    <font>
      <sz val="10.5"/>
      <name val="宋体"/>
      <charset val="134"/>
    </font>
    <font>
      <sz val="12"/>
      <name val="宋体"/>
      <charset val="134"/>
      <scheme val="minor"/>
    </font>
    <font>
      <sz val="10"/>
      <color indexed="8"/>
      <name val="ARIAL"/>
      <family val="2"/>
    </font>
    <font>
      <sz val="12"/>
      <color rgb="FFFF0000"/>
      <name val="宋体"/>
      <charset val="134"/>
    </font>
    <font>
      <sz val="12"/>
      <name val="宋体"/>
      <charset val="134"/>
    </font>
    <font>
      <sz val="9"/>
      <name val="宋体"/>
      <charset val="134"/>
    </font>
    <font>
      <sz val="10"/>
      <name val="宋体"/>
      <family val="3"/>
      <charset val="134"/>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1">
    <xf numFmtId="0" fontId="0" fillId="0" borderId="0">
      <alignment vertical="center"/>
    </xf>
    <xf numFmtId="0" fontId="9" fillId="0" borderId="0" applyNumberFormat="0" applyFill="0" applyBorder="0" applyAlignment="0" applyProtection="0">
      <alignment vertical="top"/>
    </xf>
    <xf numFmtId="0" fontId="9" fillId="0" borderId="0" applyNumberFormat="0" applyFill="0" applyBorder="0" applyAlignment="0" applyProtection="0">
      <alignment vertical="top"/>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34">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0" fillId="0" borderId="2" xfId="0" applyFont="1" applyBorder="1" applyAlignment="1">
      <alignment horizontal="center" vertical="center" wrapText="1"/>
    </xf>
    <xf numFmtId="176"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left" vertical="center" wrapText="1"/>
    </xf>
    <xf numFmtId="0" fontId="7"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13" fillId="0" borderId="3"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9" xfId="0" applyFont="1" applyBorder="1" applyAlignment="1">
      <alignment vertical="top" wrapText="1"/>
    </xf>
    <xf numFmtId="0" fontId="0" fillId="0" borderId="0" xfId="0" applyFont="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 xfId="0" applyFont="1" applyBorder="1" applyAlignment="1">
      <alignment vertical="top" wrapText="1"/>
    </xf>
    <xf numFmtId="0" fontId="0" fillId="0" borderId="12" xfId="0" applyFont="1" applyBorder="1" applyAlignment="1">
      <alignment vertical="top" wrapText="1"/>
    </xf>
  </cellXfs>
  <cellStyles count="11">
    <cellStyle name="ColLevel_0" xfId="1"/>
    <cellStyle name="RowLevel_0" xfId="2"/>
    <cellStyle name="常规" xfId="0" builtinId="0"/>
    <cellStyle name="常规 2" xfId="3"/>
    <cellStyle name="常规 3" xfId="4"/>
    <cellStyle name="常规 4" xfId="5"/>
    <cellStyle name="常规 5" xfId="6"/>
    <cellStyle name="常规 6" xfId="7"/>
    <cellStyle name="常规 7" xfId="8"/>
    <cellStyle name="常规 8" xfId="9"/>
    <cellStyle name="常规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9"/>
  <sheetViews>
    <sheetView tabSelected="1" topLeftCell="A21" workbookViewId="0">
      <selection activeCell="C19" sqref="C19"/>
    </sheetView>
  </sheetViews>
  <sheetFormatPr defaultColWidth="9" defaultRowHeight="15.6"/>
  <cols>
    <col min="1" max="1" width="6.09765625" style="3" customWidth="1"/>
    <col min="2" max="2" width="6.59765625" style="3" customWidth="1"/>
    <col min="3" max="3" width="114.8984375" style="3" customWidth="1"/>
    <col min="4" max="4" width="6.59765625" style="3" customWidth="1"/>
    <col min="5" max="5" width="8.59765625" style="3" customWidth="1"/>
    <col min="6" max="6" width="12.09765625" style="4" customWidth="1"/>
    <col min="7" max="7" width="4.09765625" style="3" customWidth="1"/>
    <col min="8" max="16384" width="9" style="3"/>
  </cols>
  <sheetData>
    <row r="1" spans="1:7" s="1" customFormat="1" ht="27" customHeight="1">
      <c r="A1" s="13" t="s">
        <v>0</v>
      </c>
      <c r="B1" s="13"/>
      <c r="C1" s="13"/>
      <c r="D1" s="13"/>
      <c r="E1" s="13"/>
      <c r="F1" s="13"/>
      <c r="G1" s="13"/>
    </row>
    <row r="2" spans="1:7" s="1" customFormat="1" ht="19.95" customHeight="1">
      <c r="A2" s="14" t="s">
        <v>1</v>
      </c>
      <c r="B2" s="14"/>
      <c r="C2" s="14"/>
      <c r="D2" s="14"/>
      <c r="E2" s="14"/>
      <c r="F2" s="14"/>
      <c r="G2" s="14"/>
    </row>
    <row r="3" spans="1:7" s="1" customFormat="1" ht="36" customHeight="1">
      <c r="A3" s="5" t="s">
        <v>2</v>
      </c>
      <c r="B3" s="15" t="s">
        <v>66</v>
      </c>
      <c r="C3" s="16"/>
      <c r="D3" s="16"/>
      <c r="E3" s="16"/>
      <c r="F3" s="16"/>
      <c r="G3" s="16"/>
    </row>
    <row r="4" spans="1:7" s="2" customFormat="1" ht="50.4" customHeight="1">
      <c r="A4" s="5" t="s">
        <v>3</v>
      </c>
      <c r="B4" s="5" t="s">
        <v>4</v>
      </c>
      <c r="C4" s="5" t="s">
        <v>5</v>
      </c>
      <c r="D4" s="5" t="s">
        <v>6</v>
      </c>
      <c r="E4" s="5" t="s">
        <v>7</v>
      </c>
      <c r="F4" s="6" t="s">
        <v>8</v>
      </c>
      <c r="G4" s="5" t="s">
        <v>9</v>
      </c>
    </row>
    <row r="5" spans="1:7" s="2" customFormat="1" ht="219" customHeight="1">
      <c r="A5" s="7">
        <v>1</v>
      </c>
      <c r="B5" s="8" t="s">
        <v>10</v>
      </c>
      <c r="C5" s="9" t="s">
        <v>11</v>
      </c>
      <c r="D5" s="10" t="s">
        <v>12</v>
      </c>
      <c r="E5" s="10">
        <v>65</v>
      </c>
      <c r="F5" s="10">
        <v>6500</v>
      </c>
      <c r="G5" s="7"/>
    </row>
    <row r="6" spans="1:7" s="2" customFormat="1" ht="152.4" customHeight="1">
      <c r="A6" s="7">
        <v>2</v>
      </c>
      <c r="B6" s="10" t="s">
        <v>13</v>
      </c>
      <c r="C6" s="9" t="s">
        <v>14</v>
      </c>
      <c r="D6" s="10" t="s">
        <v>15</v>
      </c>
      <c r="E6" s="10">
        <v>16</v>
      </c>
      <c r="F6" s="10">
        <v>1600</v>
      </c>
      <c r="G6" s="7"/>
    </row>
    <row r="7" spans="1:7" s="2" customFormat="1" ht="380.4" customHeight="1">
      <c r="A7" s="7">
        <v>3</v>
      </c>
      <c r="B7" s="8" t="s">
        <v>16</v>
      </c>
      <c r="C7" s="9" t="s">
        <v>17</v>
      </c>
      <c r="D7" s="10" t="s">
        <v>18</v>
      </c>
      <c r="E7" s="10">
        <v>380</v>
      </c>
      <c r="F7" s="10">
        <v>26600</v>
      </c>
      <c r="G7" s="7"/>
    </row>
    <row r="8" spans="1:7" s="2" customFormat="1" ht="408.9" customHeight="1">
      <c r="A8" s="19">
        <v>4</v>
      </c>
      <c r="B8" s="21" t="s">
        <v>19</v>
      </c>
      <c r="C8" s="23" t="s">
        <v>20</v>
      </c>
      <c r="D8" s="21" t="s">
        <v>21</v>
      </c>
      <c r="E8" s="21">
        <v>680</v>
      </c>
      <c r="F8" s="21">
        <v>27200</v>
      </c>
      <c r="G8" s="19"/>
    </row>
    <row r="9" spans="1:7" s="2" customFormat="1" ht="209.1" customHeight="1">
      <c r="A9" s="20"/>
      <c r="B9" s="22"/>
      <c r="C9" s="24"/>
      <c r="D9" s="22"/>
      <c r="E9" s="22"/>
      <c r="F9" s="22"/>
      <c r="G9" s="20"/>
    </row>
    <row r="10" spans="1:7" s="2" customFormat="1" ht="219.9" customHeight="1">
      <c r="A10" s="7">
        <v>5</v>
      </c>
      <c r="B10" s="8" t="s">
        <v>22</v>
      </c>
      <c r="C10" s="12" t="s">
        <v>67</v>
      </c>
      <c r="D10" s="10" t="s">
        <v>23</v>
      </c>
      <c r="E10" s="10">
        <v>980</v>
      </c>
      <c r="F10" s="10">
        <v>9800</v>
      </c>
      <c r="G10" s="7"/>
    </row>
    <row r="11" spans="1:7" s="2" customFormat="1" ht="264.89999999999998" customHeight="1">
      <c r="A11" s="7">
        <v>6</v>
      </c>
      <c r="B11" s="8" t="s">
        <v>24</v>
      </c>
      <c r="C11" s="9" t="s">
        <v>25</v>
      </c>
      <c r="D11" s="10" t="s">
        <v>26</v>
      </c>
      <c r="E11" s="10">
        <v>850</v>
      </c>
      <c r="F11" s="10">
        <v>42500</v>
      </c>
      <c r="G11" s="7"/>
    </row>
    <row r="12" spans="1:7" s="2" customFormat="1" ht="63" customHeight="1">
      <c r="A12" s="7">
        <v>7</v>
      </c>
      <c r="B12" s="8" t="s">
        <v>27</v>
      </c>
      <c r="C12" s="9" t="s">
        <v>28</v>
      </c>
      <c r="D12" s="10" t="s">
        <v>29</v>
      </c>
      <c r="E12" s="10">
        <v>10</v>
      </c>
      <c r="F12" s="10">
        <v>2000</v>
      </c>
      <c r="G12" s="7"/>
    </row>
    <row r="13" spans="1:7" s="2" customFormat="1" ht="114" customHeight="1">
      <c r="A13" s="7">
        <v>8</v>
      </c>
      <c r="B13" s="8" t="s">
        <v>30</v>
      </c>
      <c r="C13" s="9" t="s">
        <v>31</v>
      </c>
      <c r="D13" s="10" t="s">
        <v>32</v>
      </c>
      <c r="E13" s="10">
        <v>75</v>
      </c>
      <c r="F13" s="10">
        <v>750</v>
      </c>
      <c r="G13" s="7"/>
    </row>
    <row r="14" spans="1:7" s="2" customFormat="1" ht="39" customHeight="1">
      <c r="A14" s="7">
        <v>9</v>
      </c>
      <c r="B14" s="8" t="s">
        <v>33</v>
      </c>
      <c r="C14" s="9" t="s">
        <v>34</v>
      </c>
      <c r="D14" s="10" t="s">
        <v>35</v>
      </c>
      <c r="E14" s="10">
        <v>45</v>
      </c>
      <c r="F14" s="10">
        <v>90</v>
      </c>
      <c r="G14" s="7"/>
    </row>
    <row r="15" spans="1:7" s="2" customFormat="1" ht="222.9" customHeight="1">
      <c r="A15" s="7">
        <v>10</v>
      </c>
      <c r="B15" s="8" t="s">
        <v>36</v>
      </c>
      <c r="C15" s="9" t="s">
        <v>37</v>
      </c>
      <c r="D15" s="10" t="s">
        <v>38</v>
      </c>
      <c r="E15" s="10">
        <v>9500</v>
      </c>
      <c r="F15" s="10">
        <v>28500</v>
      </c>
      <c r="G15" s="7"/>
    </row>
    <row r="16" spans="1:7" s="2" customFormat="1" ht="200.1" customHeight="1">
      <c r="A16" s="7">
        <v>11</v>
      </c>
      <c r="B16" s="8" t="s">
        <v>39</v>
      </c>
      <c r="C16" s="9" t="s">
        <v>40</v>
      </c>
      <c r="D16" s="10" t="s">
        <v>41</v>
      </c>
      <c r="E16" s="10">
        <v>348</v>
      </c>
      <c r="F16" s="10">
        <v>59160</v>
      </c>
      <c r="G16" s="7"/>
    </row>
    <row r="17" spans="1:7" s="2" customFormat="1" ht="102" customHeight="1">
      <c r="A17" s="7">
        <v>12</v>
      </c>
      <c r="B17" s="8" t="s">
        <v>42</v>
      </c>
      <c r="C17" s="9" t="s">
        <v>43</v>
      </c>
      <c r="D17" s="10" t="s">
        <v>44</v>
      </c>
      <c r="E17" s="10">
        <v>3200</v>
      </c>
      <c r="F17" s="10">
        <v>3200</v>
      </c>
      <c r="G17" s="7"/>
    </row>
    <row r="18" spans="1:7" s="2" customFormat="1" ht="123" customHeight="1">
      <c r="A18" s="7">
        <v>13</v>
      </c>
      <c r="B18" s="8" t="s">
        <v>42</v>
      </c>
      <c r="C18" s="9" t="s">
        <v>45</v>
      </c>
      <c r="D18" s="10" t="s">
        <v>44</v>
      </c>
      <c r="E18" s="10">
        <v>13000</v>
      </c>
      <c r="F18" s="10">
        <v>13000</v>
      </c>
      <c r="G18" s="7"/>
    </row>
    <row r="19" spans="1:7" s="2" customFormat="1" ht="92.1" customHeight="1">
      <c r="A19" s="7">
        <v>14</v>
      </c>
      <c r="B19" s="8" t="s">
        <v>46</v>
      </c>
      <c r="C19" s="9" t="s">
        <v>47</v>
      </c>
      <c r="D19" s="10" t="s">
        <v>48</v>
      </c>
      <c r="E19" s="10">
        <v>2700</v>
      </c>
      <c r="F19" s="10">
        <v>16200</v>
      </c>
      <c r="G19" s="7"/>
    </row>
    <row r="20" spans="1:7" s="2" customFormat="1" ht="39" customHeight="1">
      <c r="A20" s="7">
        <v>15</v>
      </c>
      <c r="B20" s="8" t="s">
        <v>49</v>
      </c>
      <c r="C20" s="9" t="s">
        <v>49</v>
      </c>
      <c r="D20" s="10" t="s">
        <v>50</v>
      </c>
      <c r="E20" s="10">
        <v>300</v>
      </c>
      <c r="F20" s="10">
        <v>1200</v>
      </c>
      <c r="G20" s="7"/>
    </row>
    <row r="21" spans="1:7" s="2" customFormat="1" ht="102" customHeight="1">
      <c r="A21" s="7">
        <v>16</v>
      </c>
      <c r="B21" s="8" t="s">
        <v>51</v>
      </c>
      <c r="C21" s="9" t="s">
        <v>52</v>
      </c>
      <c r="D21" s="10" t="s">
        <v>53</v>
      </c>
      <c r="E21" s="10">
        <v>6700</v>
      </c>
      <c r="F21" s="10">
        <v>6700</v>
      </c>
      <c r="G21" s="7"/>
    </row>
    <row r="22" spans="1:7" s="2" customFormat="1" ht="81" customHeight="1">
      <c r="A22" s="7">
        <v>17</v>
      </c>
      <c r="B22" s="8" t="s">
        <v>54</v>
      </c>
      <c r="C22" s="9" t="s">
        <v>55</v>
      </c>
      <c r="D22" s="10" t="s">
        <v>56</v>
      </c>
      <c r="E22" s="10">
        <v>8200</v>
      </c>
      <c r="F22" s="10">
        <v>16400</v>
      </c>
      <c r="G22" s="7"/>
    </row>
    <row r="23" spans="1:7" s="2" customFormat="1" ht="269.25" customHeight="1">
      <c r="A23" s="7">
        <v>18</v>
      </c>
      <c r="B23" s="8" t="s">
        <v>57</v>
      </c>
      <c r="C23" s="9" t="s">
        <v>65</v>
      </c>
      <c r="D23" s="10" t="s">
        <v>58</v>
      </c>
      <c r="E23" s="10">
        <v>2850</v>
      </c>
      <c r="F23" s="10">
        <v>142500</v>
      </c>
      <c r="G23" s="7"/>
    </row>
    <row r="24" spans="1:7" s="2" customFormat="1" ht="354.9" customHeight="1">
      <c r="A24" s="7">
        <v>19</v>
      </c>
      <c r="B24" s="8" t="s">
        <v>59</v>
      </c>
      <c r="C24" s="9" t="s">
        <v>60</v>
      </c>
      <c r="D24" s="10" t="s">
        <v>61</v>
      </c>
      <c r="E24" s="10">
        <v>5500</v>
      </c>
      <c r="F24" s="10">
        <v>5500</v>
      </c>
      <c r="G24" s="7"/>
    </row>
    <row r="25" spans="1:7" s="2" customFormat="1" ht="23.1" customHeight="1">
      <c r="A25" s="16" t="s">
        <v>62</v>
      </c>
      <c r="B25" s="16"/>
      <c r="C25" s="16"/>
      <c r="D25" s="16"/>
      <c r="E25" s="16"/>
      <c r="F25" s="11">
        <f>SUM(F5:F24)</f>
        <v>409400</v>
      </c>
      <c r="G25" s="5"/>
    </row>
    <row r="26" spans="1:7" s="2" customFormat="1" ht="38.25" customHeight="1">
      <c r="A26" s="25" t="s">
        <v>63</v>
      </c>
      <c r="B26" s="26"/>
      <c r="C26" s="26"/>
      <c r="D26" s="26"/>
      <c r="E26" s="26"/>
      <c r="F26" s="26"/>
      <c r="G26" s="27"/>
    </row>
    <row r="27" spans="1:7" s="2" customFormat="1" ht="38.25" customHeight="1">
      <c r="A27" s="28"/>
      <c r="B27" s="29"/>
      <c r="C27" s="29"/>
      <c r="D27" s="29"/>
      <c r="E27" s="29"/>
      <c r="F27" s="29"/>
      <c r="G27" s="30"/>
    </row>
    <row r="28" spans="1:7" s="2" customFormat="1" ht="70.2" customHeight="1">
      <c r="A28" s="31"/>
      <c r="B28" s="32"/>
      <c r="C28" s="32"/>
      <c r="D28" s="32"/>
      <c r="E28" s="32"/>
      <c r="F28" s="32"/>
      <c r="G28" s="33"/>
    </row>
    <row r="29" spans="1:7" ht="22.5" customHeight="1">
      <c r="A29" s="17" t="s">
        <v>64</v>
      </c>
      <c r="B29" s="18"/>
      <c r="C29" s="18"/>
      <c r="D29" s="18"/>
      <c r="E29" s="18"/>
      <c r="F29" s="18"/>
      <c r="G29" s="18"/>
    </row>
  </sheetData>
  <mergeCells count="13">
    <mergeCell ref="A1:G1"/>
    <mergeCell ref="A2:G2"/>
    <mergeCell ref="B3:G3"/>
    <mergeCell ref="A25:E25"/>
    <mergeCell ref="A29:G29"/>
    <mergeCell ref="A8:A9"/>
    <mergeCell ref="B8:B9"/>
    <mergeCell ref="C8:C9"/>
    <mergeCell ref="D8:D9"/>
    <mergeCell ref="E8:E9"/>
    <mergeCell ref="F8:F9"/>
    <mergeCell ref="G8:G9"/>
    <mergeCell ref="A26:G28"/>
  </mergeCells>
  <phoneticPr fontId="12" type="noConversion"/>
  <printOptions horizontalCentered="1" verticalCentered="1"/>
  <pageMargins left="0.35433070866141703" right="0.196850393700787" top="7.8472222222222193E-2" bottom="0.156944444444444" header="0.118055555555556" footer="0.156944444444444"/>
  <pageSetup paperSize="9" scale="9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2023-06-11T17:15:00Z</cp:lastPrinted>
  <dcterms:created xsi:type="dcterms:W3CDTF">2021-03-13T09:10:00Z</dcterms:created>
  <dcterms:modified xsi:type="dcterms:W3CDTF">2024-12-23T02:59:37Z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04F94585AD86441B9DEF8BD7EE1ABA94_13</vt:lpwstr>
  </property>
</Properties>
</file>