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<sst xmlns="http://schemas.openxmlformats.org/spreadsheetml/2006/main" count="99" uniqueCount="65">
  <si>
    <t>福建省规模种植双季稻补助申请汇总表</t>
  </si>
  <si>
    <t>序号</t>
  </si>
  <si>
    <t>市、县（区）</t>
  </si>
  <si>
    <t>主体（种植户）名称</t>
  </si>
  <si>
    <t>种植地点</t>
  </si>
  <si>
    <t>申请补贴
面积（亩）</t>
  </si>
  <si>
    <t>早稻种植面（亩）</t>
  </si>
  <si>
    <t>双季晚稻
种植面积（亩）</t>
  </si>
  <si>
    <t>福清市</t>
  </si>
  <si>
    <t>倪炎强</t>
  </si>
  <si>
    <t>宏路街道南峰村</t>
  </si>
  <si>
    <t>周长杰</t>
  </si>
  <si>
    <t>龙山街道先强村</t>
  </si>
  <si>
    <t>福建省福清市禾丰生态农业开发有限公司</t>
  </si>
  <si>
    <t>阳下街道作坊村</t>
  </si>
  <si>
    <t>福清绿鑫农业种植农民专业合作社</t>
  </si>
  <si>
    <t>港头镇洋边村</t>
  </si>
  <si>
    <t>黄祖辉</t>
  </si>
  <si>
    <t>港头镇沁塘村</t>
  </si>
  <si>
    <t>余振银</t>
  </si>
  <si>
    <t>港头镇汕头村</t>
  </si>
  <si>
    <t>福清市大利现代农业发展有限公司</t>
  </si>
  <si>
    <t>江镜镇江镜村、后地村、谢塘村、塘边村、南华村</t>
  </si>
  <si>
    <t>唐光胜</t>
  </si>
  <si>
    <t>江镜镇酒店村</t>
  </si>
  <si>
    <t>黄孝彬</t>
  </si>
  <si>
    <t>江镜镇塘沁村、
张厝村</t>
  </si>
  <si>
    <t>福清市清强家庭农场</t>
  </si>
  <si>
    <t>江镜镇南宵村</t>
  </si>
  <si>
    <t>福建汇融农业开发有限公司</t>
  </si>
  <si>
    <t>龙田镇大湖洋</t>
  </si>
  <si>
    <t>城头镇五龙村</t>
  </si>
  <si>
    <t>福州市农聚源农业科技有限公司</t>
  </si>
  <si>
    <t>上迳镇梧岗村</t>
  </si>
  <si>
    <t>福建省福清市旺家晟生态农业有限公司</t>
  </si>
  <si>
    <t>上迳镇上迳村</t>
  </si>
  <si>
    <t>福州红旺农业有限
公司</t>
  </si>
  <si>
    <t>陈家和</t>
  </si>
  <si>
    <t>上迳镇油塘村</t>
  </si>
  <si>
    <t>福建绿春有机农业发展有限公司</t>
  </si>
  <si>
    <t>东张镇三星村</t>
  </si>
  <si>
    <t>林夏</t>
  </si>
  <si>
    <t>海口镇晨光村</t>
  </si>
  <si>
    <t>杨德飞</t>
  </si>
  <si>
    <t>海口镇南厝村</t>
  </si>
  <si>
    <t>福建三华农业有限
公司</t>
  </si>
  <si>
    <t>海口镇岑兜村</t>
  </si>
  <si>
    <t>福清市强华家庭农场</t>
  </si>
  <si>
    <t>东阁华侨农场</t>
  </si>
  <si>
    <t>杨德俊</t>
  </si>
  <si>
    <t>渔溪镇柳厝村</t>
  </si>
  <si>
    <t>邓春兰</t>
  </si>
  <si>
    <t>吴智海</t>
  </si>
  <si>
    <t>渔溪镇苏田村</t>
  </si>
  <si>
    <t>郑少明</t>
  </si>
  <si>
    <t>渔溪镇后岐村</t>
  </si>
  <si>
    <t>林金富</t>
  </si>
  <si>
    <t>庄金峰</t>
  </si>
  <si>
    <t>渔溪镇南屿村</t>
  </si>
  <si>
    <t>福清市鑫灿蔬菜种植农民专业合作社</t>
  </si>
  <si>
    <t>渔溪镇红山村</t>
  </si>
  <si>
    <t>陈奇</t>
  </si>
  <si>
    <t>渔溪镇后朋村</t>
  </si>
  <si>
    <t>林珍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</si>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</sst>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topLeftCell="A10" workbookViewId="0">
      <selection activeCell="J31" sqref="J31"/>
    </sheetView>
  </sheetViews>
  <sheetFormatPr defaultColWidth="9" defaultRowHeight="13.5" outlineLevelCol="6"/>
  <cols>
    <col min="2" max="2" width="11.625" customWidth="1"/>
    <col min="3" max="3" width="18.875" customWidth="1"/>
    <col min="4" max="4" width="16.25" customWidth="1"/>
    <col min="5" max="5" width="9.625" customWidth="1"/>
    <col min="6" max="6" width="11.5" customWidth="1"/>
    <col min="7" max="7" width="10.5" customWidth="1"/>
  </cols>
  <sheetData>
    <row r="1" ht="28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3" t="s">
        <v>2</v>
      </c>
      <c r="C2" s="2" t="s">
        <v>3</v>
      </c>
      <c r="D2" s="2" t="s">
        <v>4</v>
      </c>
      <c r="E2" s="4" t="s">
        <v>5</v>
      </c>
      <c r="F2" s="5" t="s">
        <v>6</v>
      </c>
      <c r="G2" s="4" t="s">
        <v>7</v>
      </c>
    </row>
    <row r="3" spans="1:7">
      <c r="A3" s="2"/>
      <c r="B3" s="3"/>
      <c r="C3" s="2"/>
      <c r="D3" s="2"/>
      <c r="E3" s="2"/>
      <c r="F3" s="6"/>
      <c r="G3" s="2"/>
    </row>
    <row r="4" spans="1:7">
      <c r="A4" s="2">
        <f>ROW()-3</f>
        <v>1</v>
      </c>
      <c r="B4" s="2" t="s">
        <v>8</v>
      </c>
      <c r="C4" s="2" t="s">
        <v>9</v>
      </c>
      <c r="D4" s="2" t="s">
        <v>10</v>
      </c>
      <c r="E4" s="2">
        <v>167</v>
      </c>
      <c r="F4" s="2">
        <v>167</v>
      </c>
      <c r="G4" s="2">
        <v>36</v>
      </c>
    </row>
    <row r="5" spans="1:7">
      <c r="A5" s="2">
        <f t="shared" ref="A5:A14" si="0">ROW()-3</f>
        <v>2</v>
      </c>
      <c r="B5" s="2" t="s">
        <v>8</v>
      </c>
      <c r="C5" s="2" t="s">
        <v>11</v>
      </c>
      <c r="D5" s="2" t="s">
        <v>12</v>
      </c>
      <c r="E5" s="2">
        <v>31.9</v>
      </c>
      <c r="F5" s="2">
        <v>31.9</v>
      </c>
      <c r="G5" s="2">
        <v>31.9</v>
      </c>
    </row>
    <row r="6" ht="27" spans="1:7">
      <c r="A6" s="2">
        <f t="shared" si="0"/>
        <v>3</v>
      </c>
      <c r="B6" s="2" t="s">
        <v>8</v>
      </c>
      <c r="C6" s="4" t="s">
        <v>13</v>
      </c>
      <c r="D6" s="2" t="s">
        <v>14</v>
      </c>
      <c r="E6" s="2">
        <v>625.8</v>
      </c>
      <c r="F6" s="2">
        <v>625.8</v>
      </c>
      <c r="G6" s="2">
        <v>30.8</v>
      </c>
    </row>
    <row r="7" ht="27" spans="1:7">
      <c r="A7" s="2">
        <f t="shared" si="0"/>
        <v>4</v>
      </c>
      <c r="B7" s="2" t="s">
        <v>8</v>
      </c>
      <c r="C7" s="4" t="s">
        <v>15</v>
      </c>
      <c r="D7" s="2" t="s">
        <v>16</v>
      </c>
      <c r="E7" s="7">
        <v>529.6</v>
      </c>
      <c r="F7" s="2">
        <v>529.6</v>
      </c>
      <c r="G7" s="2">
        <v>32.2</v>
      </c>
    </row>
    <row r="8" spans="1:7">
      <c r="A8" s="2">
        <f t="shared" si="0"/>
        <v>5</v>
      </c>
      <c r="B8" s="2" t="s">
        <v>8</v>
      </c>
      <c r="C8" s="2" t="s">
        <v>17</v>
      </c>
      <c r="D8" s="2" t="s">
        <v>18</v>
      </c>
      <c r="E8" s="7">
        <v>308.1</v>
      </c>
      <c r="F8" s="2">
        <v>308.1</v>
      </c>
      <c r="G8" s="2">
        <v>31.2</v>
      </c>
    </row>
    <row r="9" spans="1:7">
      <c r="A9" s="2">
        <f t="shared" si="0"/>
        <v>6</v>
      </c>
      <c r="B9" s="2" t="s">
        <v>8</v>
      </c>
      <c r="C9" s="2" t="s">
        <v>19</v>
      </c>
      <c r="D9" s="2" t="s">
        <v>20</v>
      </c>
      <c r="E9" s="7">
        <v>629.8</v>
      </c>
      <c r="F9" s="2">
        <v>629.8</v>
      </c>
      <c r="G9" s="2">
        <v>36</v>
      </c>
    </row>
    <row r="10" ht="54" spans="1:7">
      <c r="A10" s="2">
        <f t="shared" si="0"/>
        <v>7</v>
      </c>
      <c r="B10" s="2" t="s">
        <v>8</v>
      </c>
      <c r="C10" s="4" t="s">
        <v>21</v>
      </c>
      <c r="D10" s="4" t="s">
        <v>22</v>
      </c>
      <c r="E10" s="7">
        <v>978.8</v>
      </c>
      <c r="F10" s="2">
        <v>978.8</v>
      </c>
      <c r="G10" s="2">
        <v>36</v>
      </c>
    </row>
    <row r="11" spans="1:7">
      <c r="A11" s="2">
        <f t="shared" si="0"/>
        <v>8</v>
      </c>
      <c r="B11" s="2" t="s">
        <v>8</v>
      </c>
      <c r="C11" s="2" t="s">
        <v>23</v>
      </c>
      <c r="D11" s="2" t="s">
        <v>24</v>
      </c>
      <c r="E11" s="7">
        <v>741.2</v>
      </c>
      <c r="F11" s="2">
        <v>741.2</v>
      </c>
      <c r="G11" s="2">
        <v>33</v>
      </c>
    </row>
    <row r="12" ht="27" spans="1:7">
      <c r="A12" s="2">
        <f t="shared" si="0"/>
        <v>9</v>
      </c>
      <c r="B12" s="2" t="s">
        <v>8</v>
      </c>
      <c r="C12" s="2" t="s">
        <v>25</v>
      </c>
      <c r="D12" s="4" t="s">
        <v>26</v>
      </c>
      <c r="E12" s="7">
        <v>374</v>
      </c>
      <c r="F12" s="2">
        <v>374</v>
      </c>
      <c r="G12" s="2">
        <v>61.5</v>
      </c>
    </row>
    <row r="13" spans="1:7">
      <c r="A13" s="2">
        <f t="shared" si="0"/>
        <v>10</v>
      </c>
      <c r="B13" s="2" t="s">
        <v>8</v>
      </c>
      <c r="C13" s="2" t="s">
        <v>27</v>
      </c>
      <c r="D13" s="2" t="s">
        <v>28</v>
      </c>
      <c r="E13" s="7">
        <v>200</v>
      </c>
      <c r="F13" s="2">
        <v>200</v>
      </c>
      <c r="G13" s="2">
        <v>35</v>
      </c>
    </row>
    <row r="14" ht="27" spans="1:7">
      <c r="A14" s="2">
        <f t="shared" si="0"/>
        <v>11</v>
      </c>
      <c r="B14" s="2" t="s">
        <v>8</v>
      </c>
      <c r="C14" s="4" t="s">
        <v>29</v>
      </c>
      <c r="D14" s="2" t="s">
        <v>30</v>
      </c>
      <c r="E14" s="7">
        <v>2680.3</v>
      </c>
      <c r="F14" s="2">
        <v>2680.3</v>
      </c>
      <c r="G14" s="2">
        <v>130.9</v>
      </c>
    </row>
    <row r="15" spans="1:7">
      <c r="A15" s="2">
        <f t="shared" ref="A15:A24" si="1">ROW()-3</f>
        <v>12</v>
      </c>
      <c r="B15" s="2" t="s">
        <v>8</v>
      </c>
      <c r="C15" s="2" t="s">
        <v>11</v>
      </c>
      <c r="D15" s="2" t="s">
        <v>31</v>
      </c>
      <c r="E15" s="7">
        <v>303.2</v>
      </c>
      <c r="F15" s="2">
        <v>303.2</v>
      </c>
      <c r="G15" s="2">
        <v>35</v>
      </c>
    </row>
    <row r="16" ht="27" spans="1:7">
      <c r="A16" s="2">
        <f t="shared" si="1"/>
        <v>13</v>
      </c>
      <c r="B16" s="2" t="s">
        <v>8</v>
      </c>
      <c r="C16" s="4" t="s">
        <v>32</v>
      </c>
      <c r="D16" s="2" t="s">
        <v>33</v>
      </c>
      <c r="E16" s="7">
        <v>540</v>
      </c>
      <c r="F16" s="2">
        <v>540</v>
      </c>
      <c r="G16" s="2">
        <v>31.9</v>
      </c>
    </row>
    <row r="17" ht="27" spans="1:7">
      <c r="A17" s="2">
        <f t="shared" si="1"/>
        <v>14</v>
      </c>
      <c r="B17" s="2" t="s">
        <v>8</v>
      </c>
      <c r="C17" s="4" t="s">
        <v>34</v>
      </c>
      <c r="D17" s="2" t="s">
        <v>35</v>
      </c>
      <c r="E17" s="7">
        <v>407.8</v>
      </c>
      <c r="F17" s="2">
        <v>407.8</v>
      </c>
      <c r="G17" s="2">
        <v>32</v>
      </c>
    </row>
    <row r="18" ht="28.5" spans="1:7">
      <c r="A18" s="2">
        <f t="shared" si="1"/>
        <v>15</v>
      </c>
      <c r="B18" s="2" t="s">
        <v>8</v>
      </c>
      <c r="C18" s="8" t="s">
        <v>36</v>
      </c>
      <c r="D18" s="2" t="s">
        <v>35</v>
      </c>
      <c r="E18" s="7">
        <v>274.5</v>
      </c>
      <c r="F18" s="2">
        <v>274.5</v>
      </c>
      <c r="G18" s="2">
        <v>31.4</v>
      </c>
    </row>
    <row r="19" spans="1:7">
      <c r="A19" s="2">
        <f t="shared" si="1"/>
        <v>16</v>
      </c>
      <c r="B19" s="2" t="s">
        <v>8</v>
      </c>
      <c r="C19" s="2" t="s">
        <v>37</v>
      </c>
      <c r="D19" s="2" t="s">
        <v>38</v>
      </c>
      <c r="E19" s="7">
        <v>331.3</v>
      </c>
      <c r="F19" s="2">
        <v>331.3</v>
      </c>
      <c r="G19" s="2">
        <v>32</v>
      </c>
    </row>
    <row r="20" ht="27" spans="1:7">
      <c r="A20" s="2">
        <f t="shared" si="1"/>
        <v>17</v>
      </c>
      <c r="B20" s="2" t="s">
        <v>8</v>
      </c>
      <c r="C20" s="4" t="s">
        <v>39</v>
      </c>
      <c r="D20" s="2" t="s">
        <v>40</v>
      </c>
      <c r="E20" s="7">
        <v>126.3</v>
      </c>
      <c r="F20" s="2">
        <v>126.3</v>
      </c>
      <c r="G20" s="2">
        <v>51</v>
      </c>
    </row>
    <row r="21" spans="1:7">
      <c r="A21" s="2">
        <f t="shared" si="1"/>
        <v>18</v>
      </c>
      <c r="B21" s="2" t="s">
        <v>8</v>
      </c>
      <c r="C21" s="2" t="s">
        <v>41</v>
      </c>
      <c r="D21" s="2" t="s">
        <v>42</v>
      </c>
      <c r="E21" s="7">
        <v>261.4</v>
      </c>
      <c r="F21" s="2">
        <v>261.4</v>
      </c>
      <c r="G21" s="2">
        <v>35.8</v>
      </c>
    </row>
    <row r="22" spans="1:7">
      <c r="A22" s="2">
        <f t="shared" si="1"/>
        <v>19</v>
      </c>
      <c r="B22" s="2" t="s">
        <v>8</v>
      </c>
      <c r="C22" s="2" t="s">
        <v>43</v>
      </c>
      <c r="D22" s="2" t="s">
        <v>44</v>
      </c>
      <c r="E22" s="7">
        <v>248.3</v>
      </c>
      <c r="F22" s="2">
        <v>248.3</v>
      </c>
      <c r="G22" s="2">
        <v>31.4</v>
      </c>
    </row>
    <row r="23" ht="27" spans="1:7">
      <c r="A23" s="2">
        <f t="shared" si="1"/>
        <v>20</v>
      </c>
      <c r="B23" s="2" t="s">
        <v>8</v>
      </c>
      <c r="C23" s="4" t="s">
        <v>45</v>
      </c>
      <c r="D23" s="2" t="s">
        <v>46</v>
      </c>
      <c r="E23" s="7">
        <v>592.8</v>
      </c>
      <c r="F23" s="2">
        <v>592.8</v>
      </c>
      <c r="G23" s="2">
        <v>115.8</v>
      </c>
    </row>
    <row r="24" spans="1:7">
      <c r="A24" s="2">
        <f t="shared" si="1"/>
        <v>21</v>
      </c>
      <c r="B24" s="2" t="s">
        <v>8</v>
      </c>
      <c r="C24" s="2" t="s">
        <v>47</v>
      </c>
      <c r="D24" s="2" t="s">
        <v>48</v>
      </c>
      <c r="E24" s="7">
        <v>706.8</v>
      </c>
      <c r="F24" s="2">
        <v>706.8</v>
      </c>
      <c r="G24" s="2">
        <v>109.2</v>
      </c>
    </row>
    <row r="25" spans="1:7">
      <c r="A25" s="2">
        <f t="shared" ref="A25:A33" si="2">ROW()-3</f>
        <v>22</v>
      </c>
      <c r="B25" s="2" t="s">
        <v>8</v>
      </c>
      <c r="C25" s="9" t="s">
        <v>49</v>
      </c>
      <c r="D25" s="9" t="s">
        <v>50</v>
      </c>
      <c r="E25" s="10">
        <v>270</v>
      </c>
      <c r="F25" s="2">
        <v>270</v>
      </c>
      <c r="G25" s="2">
        <v>35</v>
      </c>
    </row>
    <row r="26" spans="1:7">
      <c r="A26" s="2">
        <f t="shared" si="2"/>
        <v>23</v>
      </c>
      <c r="B26" s="2" t="s">
        <v>8</v>
      </c>
      <c r="C26" s="11" t="s">
        <v>51</v>
      </c>
      <c r="D26" s="9" t="s">
        <v>50</v>
      </c>
      <c r="E26" s="10">
        <v>57</v>
      </c>
      <c r="F26" s="2">
        <v>57</v>
      </c>
      <c r="G26" s="2">
        <v>57</v>
      </c>
    </row>
    <row r="27" spans="1:7">
      <c r="A27" s="2">
        <f t="shared" si="2"/>
        <v>24</v>
      </c>
      <c r="B27" s="2" t="s">
        <v>8</v>
      </c>
      <c r="C27" s="9" t="s">
        <v>52</v>
      </c>
      <c r="D27" s="9" t="s">
        <v>53</v>
      </c>
      <c r="E27" s="10">
        <v>305</v>
      </c>
      <c r="F27" s="2">
        <v>305</v>
      </c>
      <c r="G27" s="2">
        <v>48.8</v>
      </c>
    </row>
    <row r="28" spans="1:7">
      <c r="A28" s="2">
        <f t="shared" si="2"/>
        <v>25</v>
      </c>
      <c r="B28" s="2" t="s">
        <v>8</v>
      </c>
      <c r="C28" s="9" t="s">
        <v>54</v>
      </c>
      <c r="D28" s="9" t="s">
        <v>55</v>
      </c>
      <c r="E28" s="10">
        <v>125</v>
      </c>
      <c r="F28" s="2">
        <v>125</v>
      </c>
      <c r="G28" s="2">
        <v>35</v>
      </c>
    </row>
    <row r="29" spans="1:7">
      <c r="A29" s="2">
        <f t="shared" si="2"/>
        <v>26</v>
      </c>
      <c r="B29" s="2" t="s">
        <v>8</v>
      </c>
      <c r="C29" s="11" t="s">
        <v>56</v>
      </c>
      <c r="D29" s="9" t="s">
        <v>55</v>
      </c>
      <c r="E29" s="10">
        <v>245</v>
      </c>
      <c r="F29" s="2">
        <v>245</v>
      </c>
      <c r="G29" s="2">
        <v>40</v>
      </c>
    </row>
    <row r="30" spans="1:7">
      <c r="A30" s="2">
        <f t="shared" si="2"/>
        <v>27</v>
      </c>
      <c r="B30" s="2" t="s">
        <v>8</v>
      </c>
      <c r="C30" s="11" t="s">
        <v>57</v>
      </c>
      <c r="D30" s="9" t="s">
        <v>58</v>
      </c>
      <c r="E30" s="10">
        <v>288</v>
      </c>
      <c r="F30" s="2">
        <v>288</v>
      </c>
      <c r="G30" s="2">
        <v>40</v>
      </c>
    </row>
    <row r="31" ht="27" spans="1:7">
      <c r="A31" s="2">
        <f t="shared" si="2"/>
        <v>28</v>
      </c>
      <c r="B31" s="2" t="s">
        <v>8</v>
      </c>
      <c r="C31" s="12" t="s">
        <v>59</v>
      </c>
      <c r="D31" s="9" t="s">
        <v>60</v>
      </c>
      <c r="E31" s="10">
        <v>323</v>
      </c>
      <c r="F31" s="2">
        <v>323</v>
      </c>
      <c r="G31" s="2">
        <v>35</v>
      </c>
    </row>
    <row r="32" spans="1:7">
      <c r="A32" s="2">
        <f t="shared" si="2"/>
        <v>29</v>
      </c>
      <c r="B32" s="2" t="s">
        <v>8</v>
      </c>
      <c r="C32" s="9" t="s">
        <v>61</v>
      </c>
      <c r="D32" s="9" t="s">
        <v>62</v>
      </c>
      <c r="E32" s="10">
        <v>270</v>
      </c>
      <c r="F32" s="2">
        <v>270</v>
      </c>
      <c r="G32" s="2">
        <v>40</v>
      </c>
    </row>
    <row r="33" spans="1:7">
      <c r="A33" s="2">
        <f t="shared" si="2"/>
        <v>30</v>
      </c>
      <c r="B33" s="2" t="s">
        <v>8</v>
      </c>
      <c r="C33" s="9" t="s">
        <v>63</v>
      </c>
      <c r="D33" s="9" t="s">
        <v>62</v>
      </c>
      <c r="E33" s="10">
        <v>360</v>
      </c>
      <c r="F33" s="2">
        <v>360</v>
      </c>
      <c r="G33" s="2">
        <v>109</v>
      </c>
    </row>
    <row r="34" spans="1:7">
      <c r="A34" s="2"/>
      <c r="B34" s="2"/>
      <c r="C34" s="2"/>
      <c r="D34" s="2"/>
      <c r="E34" s="2"/>
      <c r="F34" s="2"/>
      <c r="G34" s="2"/>
    </row>
    <row r="35" spans="1:7">
      <c r="A35" s="13" t="s">
        <v>64</v>
      </c>
      <c r="B35" s="14"/>
      <c r="C35" s="15"/>
      <c r="D35" s="2"/>
      <c r="E35" s="2">
        <f>SUM(E4:E34)</f>
        <v>13301.9</v>
      </c>
      <c r="F35" s="2">
        <f>SUM(F4:F34)</f>
        <v>13301.9</v>
      </c>
      <c r="G35" s="2">
        <f>SUM(G4:G34)</f>
        <v>1439.8</v>
      </c>
    </row>
  </sheetData>
  <mergeCells count="9">
    <mergeCell ref="A1:G1"/>
    <mergeCell ref="A35:C35"/>
    <mergeCell ref="A2:A3"/>
    <mergeCell ref="B2:B3"/>
    <mergeCell ref="C2:C3"/>
    <mergeCell ref="D2:D3"/>
    <mergeCell ref="E2:E3"/>
    <mergeCell ref="F2:F3"/>
    <mergeCell ref="G2:G3"/>
  </mergeCells>
  <conditionalFormatting sqref="C1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流年</cp:lastModifiedBy>
  <dcterms:created xsi:type="dcterms:W3CDTF">2023-10-10T01:31:00Z</dcterms:created>
  <dcterms:modified xsi:type="dcterms:W3CDTF">2023-12-15T09:29:14Z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D4BF75273EE34A948827BD1C93371D5E_13</vt:lpwstr>
  </property>
  <property fmtid="{D5CDD505-2E9C-101B-9397-08002B2CF9AE}" pid="3" name="KSOProductBuildVer">
    <vt:lpwstr>2052-12.1.0.16120</vt:lpwstr>
  </property>
</Properties>
</file>