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<sst xmlns="http://schemas.openxmlformats.org/spreadsheetml/2006/main" count="45" uniqueCount="33">
  <si>
    <t>福清市种植大豆补助申请汇总表</t>
  </si>
  <si>
    <r>
      <rPr>
        <sz val="14"/>
        <color theme="1"/>
        <rFont val="仿宋_GB2312"/>
        <charset val="134"/>
      </rPr>
      <t>镇（街）、农场（盖章）：</t>
    </r>
    <r>
      <rPr>
        <u/>
        <sz val="14"/>
        <color theme="1"/>
        <rFont val="仿宋_GB2312"/>
        <charset val="134"/>
      </rPr>
      <t xml:space="preserve">                 </t>
    </r>
    <r>
      <rPr>
        <sz val="14"/>
        <color theme="1"/>
        <rFont val="仿宋_GB2312"/>
        <charset val="134"/>
      </rPr>
      <t xml:space="preserve">   </t>
    </r>
    <r>
      <rPr>
        <sz val="14"/>
        <color theme="1"/>
        <rFont val="仿宋_GB2312"/>
        <charset val="134"/>
      </rPr>
      <t>填报人：</t>
    </r>
    <r>
      <rPr>
        <u/>
        <sz val="14"/>
        <color theme="1"/>
        <rFont val="仿宋_GB2312"/>
        <charset val="134"/>
      </rPr>
      <t xml:space="preserve">            </t>
    </r>
    <r>
      <rPr>
        <sz val="14"/>
        <color theme="1"/>
        <rFont val="仿宋_GB2312"/>
        <charset val="134"/>
      </rPr>
      <t xml:space="preserve">    </t>
    </r>
    <r>
      <rPr>
        <sz val="14"/>
        <color theme="1"/>
        <rFont val="仿宋_GB2312"/>
        <charset val="134"/>
      </rPr>
      <t>填报日期：</t>
    </r>
    <r>
      <rPr>
        <u/>
        <sz val="14"/>
        <color theme="1"/>
        <rFont val="仿宋_GB2312"/>
        <charset val="134"/>
      </rPr>
      <t xml:space="preserve">      </t>
    </r>
    <r>
      <rPr>
        <sz val="14"/>
        <color theme="1"/>
        <rFont val="仿宋_GB2312"/>
        <charset val="134"/>
      </rPr>
      <t>年</t>
    </r>
    <r>
      <rPr>
        <u/>
        <sz val="14"/>
        <color theme="1"/>
        <rFont val="仿宋_GB2312"/>
        <charset val="134"/>
      </rPr>
      <t xml:space="preserve">     </t>
    </r>
    <r>
      <rPr>
        <sz val="14"/>
        <color theme="1"/>
        <rFont val="仿宋_GB2312"/>
        <charset val="134"/>
      </rPr>
      <t>月</t>
    </r>
    <r>
      <rPr>
        <u/>
        <sz val="14"/>
        <color theme="1"/>
        <rFont val="仿宋_GB2312"/>
        <charset val="134"/>
      </rPr>
      <t xml:space="preserve">     </t>
    </r>
    <r>
      <rPr>
        <sz val="14"/>
        <color theme="1"/>
        <rFont val="仿宋_GB2312"/>
        <charset val="134"/>
      </rPr>
      <t>日</t>
    </r>
  </si>
  <si>
    <r>
      <rPr>
        <sz val="14"/>
        <color theme="1"/>
        <rFont val="仿宋_GB2312"/>
        <charset val="134"/>
      </rPr>
      <t>序号</t>
    </r>
  </si>
  <si>
    <t>补助主体
（种植户）名称</t>
  </si>
  <si>
    <t>核定补助种植面积（亩）</t>
  </si>
  <si>
    <t>补助金额（元）</t>
  </si>
  <si>
    <r>
      <rPr>
        <sz val="14"/>
        <color theme="1"/>
        <rFont val="仿宋_GB2312"/>
        <charset val="134"/>
      </rPr>
      <t>种植所在地</t>
    </r>
  </si>
  <si>
    <r>
      <rPr>
        <sz val="14"/>
        <color theme="1"/>
        <rFont val="仿宋_GB2312"/>
        <charset val="134"/>
      </rPr>
      <t>联系人/联系电话</t>
    </r>
  </si>
  <si>
    <t>南岭镇</t>
  </si>
  <si>
    <t>福清市南岭吉
兰牲畜养殖农民专业合作社</t>
  </si>
  <si>
    <r>
      <rPr>
        <sz val="14"/>
        <color theme="1"/>
        <rFont val="仿宋_GB2312"/>
        <charset val="134"/>
      </rPr>
      <t>南岭镇吉岚村</t>
    </r>
  </si>
  <si>
    <r>
      <rPr>
        <sz val="14"/>
        <color theme="1"/>
        <rFont val="仿宋_GB2312"/>
        <charset val="134"/>
      </rPr>
      <t>王爱娟/13509395221</t>
    </r>
  </si>
  <si>
    <t>合计</t>
  </si>
  <si>
    <t>高山镇</t>
  </si>
  <si>
    <r>
      <rPr>
        <sz val="14"/>
        <color theme="1"/>
        <rFont val="仿宋_GB2312"/>
        <charset val="134"/>
      </rPr>
      <t>陈龙钦</t>
    </r>
  </si>
  <si>
    <r>
      <rPr>
        <sz val="14"/>
        <color theme="1"/>
        <rFont val="仿宋_GB2312"/>
        <charset val="134"/>
      </rPr>
      <t>杭中村</t>
    </r>
  </si>
  <si>
    <r>
      <rPr>
        <sz val="14"/>
        <color theme="1"/>
        <rFont val="仿宋_GB2312"/>
        <charset val="134"/>
      </rPr>
      <t>陈龙钦/13055759481</t>
    </r>
  </si>
  <si>
    <t>东张镇</t>
  </si>
  <si>
    <r>
      <rPr>
        <sz val="14"/>
        <color theme="1"/>
        <rFont val="仿宋_GB2312"/>
        <charset val="134"/>
      </rPr>
      <t>福清市惠煌农业开发有限公司</t>
    </r>
  </si>
  <si>
    <r>
      <rPr>
        <sz val="14"/>
        <color theme="1"/>
        <rFont val="仿宋_GB2312"/>
        <charset val="134"/>
      </rPr>
      <t>道桥村</t>
    </r>
  </si>
  <si>
    <r>
      <rPr>
        <sz val="14"/>
        <color theme="1"/>
        <rFont val="仿宋_GB2312"/>
        <charset val="134"/>
      </rPr>
      <t>王枝煌15060189938</t>
    </r>
  </si>
  <si>
    <r>
      <rPr>
        <sz val="14"/>
        <color theme="1"/>
        <rFont val="仿宋_GB2312"/>
        <charset val="134"/>
      </rPr>
      <t>陈江书</t>
    </r>
  </si>
  <si>
    <r>
      <rPr>
        <sz val="14"/>
        <color theme="1"/>
        <rFont val="仿宋_GB2312"/>
        <charset val="134"/>
      </rPr>
      <t>三星村</t>
    </r>
  </si>
  <si>
    <r>
      <rPr>
        <sz val="14"/>
        <color theme="1"/>
        <rFont val="仿宋_GB2312"/>
        <charset val="134"/>
      </rPr>
      <t>...</t>
    </r>
  </si>
  <si>
    <t>总计</t>
  </si>
  <si>
    <r>
      <rPr>
        <sz val="14"/>
        <color rgb="FF000000"/>
        <rFont val="仿宋_GB2312"/>
        <charset val="134"/>
      </rPr>
      <t>注:1.补助主体是农业经营主体（家庭农场、农民合作社和农业企业等）的需写明主体全称和联系人。2.种植所在地明确到村。</t>
    </r>
  </si>
  <si>
    <t>福清市南岭吉兰牲畜养殖农民专业合作社</t>
  </si>
  <si>
    <t>南岭镇吉岚村</t>
  </si>
  <si>
    <t>高山镇杭中村</t>
  </si>
  <si>
    <t>福清市惠煌农业开发有限公司</t>
  </si>
  <si>
    <t>东张镇道桥村</t>
  </si>
  <si>
    <t>东张镇三星村</t>
  </si>
  <si>
    <t>注:1.补助主体是农业经营主体（家庭农场、农民合作社和农业企业等）的需写明主体全称和联系人。2.种植所在地明确到村。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</si>
</sst>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6"/>
      <color theme="1"/>
      <name val="楷体_GB2312"/>
      <charset val="134"/>
    </font>
    <font>
      <b/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opLeftCell="A12" workbookViewId="0">
      <selection activeCell="E34" sqref="E34"/>
    </sheetView>
  </sheetViews>
  <sheetFormatPr defaultColWidth="9" defaultRowHeight="13.5" outlineLevelCol="6"/>
  <cols>
    <col min="2" max="2" width="6.875" customWidth="1"/>
    <col min="3" max="3" width="23.125" customWidth="1"/>
    <col min="4" max="4" width="19.375" customWidth="1"/>
    <col min="5" max="5" width="21" customWidth="1"/>
    <col min="6" max="6" width="18.625" customWidth="1"/>
    <col min="7" max="7" width="27" customWidth="1"/>
  </cols>
  <sheetData>
    <row r="1" ht="20.25" customHeight="1" spans="3:7">
      <c r="C1" s="7"/>
      <c r="D1" s="7"/>
      <c r="E1" s="7"/>
      <c r="F1" s="7"/>
      <c r="G1" s="7"/>
    </row>
    <row r="2" ht="24" customHeight="1" spans="2:7">
      <c r="B2" s="1" t="s">
        <v>0</v>
      </c>
      <c r="C2" s="1"/>
      <c r="D2" s="1"/>
      <c r="E2" s="1"/>
      <c r="F2" s="1"/>
      <c r="G2" s="1"/>
    </row>
    <row r="3" ht="20.25" customHeight="1" spans="2:7">
      <c r="B3" s="8" t="s">
        <v>1</v>
      </c>
      <c r="C3" s="8"/>
      <c r="D3" s="8"/>
      <c r="E3" s="8"/>
      <c r="F3" s="8"/>
      <c r="G3" s="8"/>
    </row>
    <row r="4" ht="48" customHeight="1" spans="1:7">
      <c r="A4" s="9"/>
      <c r="B4" s="2" t="s">
        <v>2</v>
      </c>
      <c r="C4" s="3" t="s">
        <v>3</v>
      </c>
      <c r="D4" s="3" t="s">
        <v>4</v>
      </c>
      <c r="E4" s="2" t="s">
        <v>5</v>
      </c>
      <c r="F4" s="2" t="s">
        <v>6</v>
      </c>
      <c r="G4" s="2" t="s">
        <v>7</v>
      </c>
    </row>
    <row r="5" ht="41" customHeight="1" spans="1:7">
      <c r="A5" s="10" t="s">
        <v>8</v>
      </c>
      <c r="B5" s="2">
        <v>1</v>
      </c>
      <c r="C5" s="3" t="s">
        <v>9</v>
      </c>
      <c r="D5" s="2">
        <v>21</v>
      </c>
      <c r="E5" s="2">
        <v>6300</v>
      </c>
      <c r="F5" s="4" t="s">
        <v>10</v>
      </c>
      <c r="G5" s="2" t="s">
        <v>11</v>
      </c>
    </row>
    <row r="6" ht="20.25" customHeight="1" spans="1:7">
      <c r="A6" s="10"/>
      <c r="B6" s="2"/>
      <c r="C6" s="11" t="s">
        <v>12</v>
      </c>
      <c r="D6" s="11">
        <f>SUM(D5:D5)</f>
        <v>21</v>
      </c>
      <c r="E6" s="11">
        <f>SUM(E5:E5)</f>
        <v>6300</v>
      </c>
      <c r="F6" s="4"/>
      <c r="G6" s="4"/>
    </row>
    <row r="7" ht="20.25" customHeight="1" spans="1:7">
      <c r="A7" s="12" t="s">
        <v>13</v>
      </c>
      <c r="B7" s="2">
        <v>2</v>
      </c>
      <c r="C7" s="2" t="s">
        <v>14</v>
      </c>
      <c r="D7" s="2">
        <v>67</v>
      </c>
      <c r="E7" s="2">
        <v>20100</v>
      </c>
      <c r="F7" s="4" t="s">
        <v>15</v>
      </c>
      <c r="G7" s="2" t="s">
        <v>16</v>
      </c>
    </row>
    <row r="8" ht="20.25" customHeight="1" spans="1:7">
      <c r="A8" s="13"/>
      <c r="B8" s="2"/>
      <c r="C8" s="11" t="s">
        <v>12</v>
      </c>
      <c r="D8" s="11">
        <f>SUM(D7:D7)</f>
        <v>67</v>
      </c>
      <c r="E8" s="11">
        <f>SUM(E7:E7)</f>
        <v>20100</v>
      </c>
      <c r="F8" s="4"/>
      <c r="G8" s="4"/>
    </row>
    <row r="9" ht="20.25" customHeight="1" spans="1:7">
      <c r="A9" s="12" t="s">
        <v>17</v>
      </c>
      <c r="B9" s="2">
        <v>1</v>
      </c>
      <c r="C9" s="2" t="s">
        <v>18</v>
      </c>
      <c r="D9" s="2">
        <v>43</v>
      </c>
      <c r="E9" s="2">
        <v>12900</v>
      </c>
      <c r="F9" s="2" t="s">
        <v>19</v>
      </c>
      <c r="G9" s="2" t="s">
        <v>20</v>
      </c>
    </row>
    <row r="10" ht="20.25" customHeight="1" spans="1:7">
      <c r="A10" s="14"/>
      <c r="B10" s="2">
        <v>2</v>
      </c>
      <c r="C10" s="2" t="s">
        <v>21</v>
      </c>
      <c r="D10" s="2">
        <v>93</v>
      </c>
      <c r="E10" s="2">
        <v>27900</v>
      </c>
      <c r="F10" s="2" t="s">
        <v>22</v>
      </c>
      <c r="G10" s="2">
        <v>15060442875</v>
      </c>
    </row>
    <row r="11" ht="20.25" customHeight="1" spans="1:7">
      <c r="A11" s="13"/>
      <c r="B11" s="2"/>
      <c r="C11" s="11" t="s">
        <v>12</v>
      </c>
      <c r="D11" s="11">
        <f>SUM(D9:D10)</f>
        <v>136</v>
      </c>
      <c r="E11" s="11">
        <f>SUM(E9:E10)</f>
        <v>40800</v>
      </c>
      <c r="F11" s="4"/>
      <c r="G11" s="4"/>
    </row>
    <row r="12" ht="20.25" customHeight="1" spans="1:7">
      <c r="A12" s="9"/>
      <c r="B12" s="2"/>
      <c r="C12" s="2"/>
      <c r="D12" s="2"/>
      <c r="E12" s="4"/>
      <c r="F12" s="4"/>
      <c r="G12" s="4"/>
    </row>
    <row r="13" ht="20.25" customHeight="1" spans="1:7">
      <c r="A13" s="9"/>
      <c r="B13" s="2"/>
      <c r="C13" s="2"/>
      <c r="D13" s="2"/>
      <c r="E13" s="4"/>
      <c r="F13" s="4"/>
      <c r="G13" s="4"/>
    </row>
    <row r="14" ht="20.25" customHeight="1" spans="1:7">
      <c r="A14" s="9"/>
      <c r="B14" s="2"/>
      <c r="C14" s="2"/>
      <c r="D14" s="2"/>
      <c r="E14" s="4"/>
      <c r="F14" s="4"/>
      <c r="G14" s="4"/>
    </row>
    <row r="15" ht="20.25" customHeight="1" spans="1:7">
      <c r="A15" s="9"/>
      <c r="B15" s="2"/>
      <c r="C15" s="2"/>
      <c r="D15" s="2"/>
      <c r="E15" s="4"/>
      <c r="F15" s="4"/>
      <c r="G15" s="4"/>
    </row>
    <row r="16" ht="20.25" customHeight="1" spans="1:7">
      <c r="A16" s="9"/>
      <c r="B16" s="2" t="s">
        <v>23</v>
      </c>
      <c r="C16" s="2"/>
      <c r="D16" s="2"/>
      <c r="E16" s="4"/>
      <c r="F16" s="4"/>
      <c r="G16" s="4"/>
    </row>
    <row r="17" ht="20.25" customHeight="1" spans="1:7">
      <c r="A17" s="9"/>
      <c r="B17" s="5" t="s">
        <v>24</v>
      </c>
      <c r="C17" s="2"/>
      <c r="D17" s="2">
        <f>SUM(D5:D16)/2</f>
        <v>224</v>
      </c>
      <c r="E17" s="2">
        <f>SUM(E5:E16)/2</f>
        <v>67200</v>
      </c>
      <c r="F17" s="4"/>
      <c r="G17" s="4"/>
    </row>
    <row r="18" ht="66" customHeight="1" spans="2:7">
      <c r="B18" s="6" t="s">
        <v>25</v>
      </c>
      <c r="C18" s="6"/>
      <c r="D18" s="6"/>
      <c r="E18" s="6"/>
      <c r="F18" s="6"/>
      <c r="G18" s="6"/>
    </row>
  </sheetData>
  <mergeCells count="7">
    <mergeCell ref="C1:G1"/>
    <mergeCell ref="B2:G2"/>
    <mergeCell ref="B3:G3"/>
    <mergeCell ref="B18:G18"/>
    <mergeCell ref="A5:A6"/>
    <mergeCell ref="A7:A8"/>
    <mergeCell ref="A9:A1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E6" sqref="E6"/>
    </sheetView>
  </sheetViews>
  <sheetFormatPr defaultColWidth="9" defaultRowHeight="13.5" outlineLevelCol="4"/>
  <cols>
    <col min="1" max="1" width="7.625" customWidth="1"/>
    <col min="2" max="2" width="23.125" customWidth="1"/>
    <col min="3" max="3" width="21.125" customWidth="1"/>
    <col min="4" max="4" width="23.625" customWidth="1"/>
    <col min="5" max="5" width="29" customWidth="1"/>
  </cols>
  <sheetData>
    <row r="1" ht="52" customHeight="1" spans="1:5">
      <c r="A1" s="1" t="s">
        <v>0</v>
      </c>
      <c r="B1" s="1"/>
      <c r="C1" s="1"/>
      <c r="D1" s="1"/>
      <c r="E1" s="1"/>
    </row>
    <row r="2" ht="37.5" spans="1:5">
      <c r="A2" s="2" t="s">
        <v>2</v>
      </c>
      <c r="B2" s="3" t="s">
        <v>3</v>
      </c>
      <c r="C2" s="3" t="s">
        <v>4</v>
      </c>
      <c r="D2" s="2" t="s">
        <v>5</v>
      </c>
      <c r="E2" s="2" t="s">
        <v>6</v>
      </c>
    </row>
    <row r="3" ht="56.25" spans="1:5">
      <c r="A3" s="2">
        <v>1</v>
      </c>
      <c r="B3" s="3" t="s">
        <v>26</v>
      </c>
      <c r="C3" s="2">
        <v>21</v>
      </c>
      <c r="D3" s="2">
        <v>6300</v>
      </c>
      <c r="E3" s="2" t="s">
        <v>27</v>
      </c>
    </row>
    <row r="4" ht="18.75" spans="1:5">
      <c r="A4" s="2">
        <v>2</v>
      </c>
      <c r="B4" s="2" t="s">
        <v>14</v>
      </c>
      <c r="C4" s="2">
        <v>67</v>
      </c>
      <c r="D4" s="2">
        <v>20100</v>
      </c>
      <c r="E4" s="2" t="s">
        <v>28</v>
      </c>
    </row>
    <row r="5" ht="37.5" spans="1:5">
      <c r="A5" s="2">
        <v>3</v>
      </c>
      <c r="B5" s="3" t="s">
        <v>29</v>
      </c>
      <c r="C5" s="2">
        <v>43</v>
      </c>
      <c r="D5" s="2">
        <v>12900</v>
      </c>
      <c r="E5" s="2" t="s">
        <v>30</v>
      </c>
    </row>
    <row r="6" ht="18.75" spans="1:5">
      <c r="A6" s="2">
        <v>4</v>
      </c>
      <c r="B6" s="2" t="s">
        <v>21</v>
      </c>
      <c r="C6" s="2">
        <v>93</v>
      </c>
      <c r="D6" s="2">
        <v>27900</v>
      </c>
      <c r="E6" s="2" t="s">
        <v>31</v>
      </c>
    </row>
    <row r="7" ht="18.75" spans="1:5">
      <c r="A7" s="2" t="s">
        <v>23</v>
      </c>
      <c r="B7" s="2"/>
      <c r="C7" s="2"/>
      <c r="D7" s="4"/>
      <c r="E7" s="4"/>
    </row>
    <row r="8" ht="18.75" spans="1:5">
      <c r="A8" s="5" t="s">
        <v>24</v>
      </c>
      <c r="B8" s="2"/>
      <c r="C8" s="2">
        <f>SUM(C3:C7)</f>
        <v>224</v>
      </c>
      <c r="D8" s="2">
        <f>SUM(D3:D7)</f>
        <v>67200</v>
      </c>
      <c r="E8" s="4"/>
    </row>
    <row r="9" ht="51" customHeight="1" spans="1:5">
      <c r="A9" s="6" t="s">
        <v>32</v>
      </c>
      <c r="B9" s="6"/>
      <c r="C9" s="6"/>
      <c r="D9" s="6"/>
      <c r="E9" s="6"/>
    </row>
  </sheetData>
  <mergeCells count="2">
    <mergeCell ref="A1:E1"/>
    <mergeCell ref="A9:E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流年</cp:lastModifiedBy>
  <dcterms:created xsi:type="dcterms:W3CDTF">2023-10-10T03:03:00Z</dcterms:created>
  <dcterms:modified xsi:type="dcterms:W3CDTF">2024-02-02T03:40:54Z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1371DF847CF945199F524596A12482BA_11</vt:lpwstr>
  </property>
  <property fmtid="{D5CDD505-2E9C-101B-9397-08002B2CF9AE}" pid="3" name="KSOProductBuildVer">
    <vt:lpwstr>2052-12.1.0.16250</vt:lpwstr>
  </property>
</Properties>
</file>