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分批次" sheetId="1" r:id="rId1"/>
    <sheet name="分校分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<sst xmlns="http://schemas.openxmlformats.org/spreadsheetml/2006/main" count="29" uniqueCount="29">
  <si>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1、3、4月中职助学金</t>
  </si>
  <si>
    <t>5月中职助学金</t>
  </si>
  <si>
    <t>6月中职助学金</t>
  </si>
  <si>
    <t>7月中职助学金</t>
  </si>
  <si>
    <t>9-11月中职助学金</t>
  </si>
  <si>
    <t>12月中职助学金</t>
  </si>
  <si>
    <t>累计</t>
  </si>
  <si>
    <t>附件：</t>
  </si>
  <si>
    <t>2023年中等职业学校国家助学金结算表</t>
  </si>
  <si>
    <t>单位：人次、万元</t>
  </si>
  <si>
    <t>学校名称</t>
  </si>
  <si>
    <t>2023年中等职业学校国家助学金发放人次</t>
  </si>
  <si>
    <t>国家助学金
发放金额</t>
  </si>
  <si>
    <t>合计</t>
  </si>
  <si>
    <t>1月</t>
  </si>
  <si>
    <t>2月</t>
  </si>
  <si>
    <t>3月</t>
  </si>
  <si>
    <t>4月</t>
  </si>
  <si>
    <t>5月</t>
  </si>
  <si>
    <t>6月</t>
  </si>
  <si>
    <t>9月</t>
  </si>
  <si>
    <t>10月</t>
  </si>
  <si>
    <t>11月</t>
  </si>
  <si>
    <t>12月</t>
  </si>
  <si>
    <t>总计</t>
  </si>
  <si>
    <t>龙华职业技术学校</t>
  </si>
  <si>
    <t>三华职业技术学校</t>
  </si>
  <si>
    <t>西山职业技术学校</t>
  </si>
  <si>
    <t>智铭职业技术学校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</si>
</sst>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yyyy/mm/dd"/>
    <numFmt numFmtId="179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179" fontId="0" fillId="0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0"/>
  <sheetViews>
    <sheetView workbookViewId="0">
      <selection activeCell="D26" sqref="D26"/>
    </sheetView>
  </sheetViews>
  <sheetFormatPr defaultColWidth="9" defaultRowHeight="13.5" outlineLevelCol="2"/>
  <cols>
    <col min="2" max="2" width="22.125" customWidth="1"/>
  </cols>
  <sheetData>
    <row r="2" spans="1:3">
      <c r="A2" s="11">
        <v>44670</v>
      </c>
      <c r="B2" s="12" t="s">
        <v>0</v>
      </c>
      <c r="C2" s="13">
        <v>12.1</v>
      </c>
    </row>
    <row r="3" spans="1:3">
      <c r="A3" s="11">
        <v>44705</v>
      </c>
      <c r="B3" s="12" t="s">
        <v>1</v>
      </c>
      <c r="C3" s="14">
        <v>4.22</v>
      </c>
    </row>
    <row r="4" spans="1:3">
      <c r="A4" s="11">
        <v>44739</v>
      </c>
      <c r="B4" s="12" t="s">
        <v>2</v>
      </c>
      <c r="C4" s="15">
        <v>4.06</v>
      </c>
    </row>
    <row r="5" spans="1:3">
      <c r="A5" s="11">
        <v>44756</v>
      </c>
      <c r="B5" s="12" t="s">
        <v>3</v>
      </c>
      <c r="C5" s="15">
        <v>4.06</v>
      </c>
    </row>
    <row r="6" spans="1:3">
      <c r="A6" s="11">
        <v>44895</v>
      </c>
      <c r="B6" s="14" t="s">
        <v>4</v>
      </c>
      <c r="C6" s="15">
        <v>12.64</v>
      </c>
    </row>
    <row r="7" spans="1:3">
      <c r="A7" s="11">
        <v>44913</v>
      </c>
      <c r="B7" s="14" t="s">
        <v>5</v>
      </c>
      <c r="C7" s="13">
        <v>4.9</v>
      </c>
    </row>
    <row r="10" spans="1:3">
      <c r="A10" t="s">
        <v>6</v>
      </c>
      <c r="C10">
        <f>SUM(C2:C9)</f>
        <v>41.98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K19" sqref="K19"/>
    </sheetView>
  </sheetViews>
  <sheetFormatPr defaultColWidth="9" defaultRowHeight="13.5"/>
  <cols>
    <col min="1" max="1" width="19.625" customWidth="1"/>
    <col min="2" max="2" width="11.25" style="1" customWidth="1"/>
    <col min="3" max="12" width="8.25" customWidth="1"/>
    <col min="13" max="13" width="14" customWidth="1"/>
  </cols>
  <sheetData>
    <row r="1" ht="25" customHeight="1" spans="1:1">
      <c r="A1" s="2" t="s">
        <v>7</v>
      </c>
    </row>
    <row r="2" ht="30" customHeight="1" spans="1:13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customHeight="1" spans="11:13">
      <c r="K3" s="1" t="s">
        <v>9</v>
      </c>
      <c r="L3" s="1"/>
      <c r="M3" s="1"/>
    </row>
    <row r="4" ht="27" customHeight="1" spans="1:13">
      <c r="A4" s="4" t="s">
        <v>10</v>
      </c>
      <c r="B4" s="4" t="s">
        <v>11</v>
      </c>
      <c r="C4" s="4"/>
      <c r="D4" s="4"/>
      <c r="E4" s="4"/>
      <c r="F4" s="4"/>
      <c r="G4" s="4"/>
      <c r="H4" s="4"/>
      <c r="I4" s="4"/>
      <c r="J4" s="4"/>
      <c r="K4" s="4"/>
      <c r="L4" s="4"/>
      <c r="M4" s="9" t="s">
        <v>12</v>
      </c>
    </row>
    <row r="5" ht="27" customHeight="1" spans="1:13">
      <c r="A5" s="4"/>
      <c r="B5" s="4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4"/>
    </row>
    <row r="6" ht="36" customHeight="1" spans="1:13">
      <c r="A6" s="4" t="s">
        <v>24</v>
      </c>
      <c r="B6" s="4">
        <f t="shared" ref="B6:N6" si="0">SUM(B7:B10)</f>
        <v>2769</v>
      </c>
      <c r="C6" s="4">
        <f t="shared" si="0"/>
        <v>218</v>
      </c>
      <c r="D6" s="4">
        <f t="shared" si="0"/>
        <v>257</v>
      </c>
      <c r="E6" s="4">
        <f t="shared" si="0"/>
        <v>257</v>
      </c>
      <c r="F6" s="4">
        <f t="shared" si="0"/>
        <v>256</v>
      </c>
      <c r="G6" s="4">
        <f t="shared" si="0"/>
        <v>256</v>
      </c>
      <c r="H6" s="4">
        <f t="shared" si="0"/>
        <v>255</v>
      </c>
      <c r="I6" s="4">
        <f t="shared" si="0"/>
        <v>318</v>
      </c>
      <c r="J6" s="4">
        <f t="shared" si="0"/>
        <v>318</v>
      </c>
      <c r="K6" s="4">
        <f t="shared" si="0"/>
        <v>317</v>
      </c>
      <c r="L6" s="4">
        <f t="shared" si="0"/>
        <v>317</v>
      </c>
      <c r="M6" s="10">
        <f t="shared" si="0"/>
        <v>55.38</v>
      </c>
    </row>
    <row r="7" ht="36" customHeight="1" spans="1:13">
      <c r="A7" s="6" t="s">
        <v>25</v>
      </c>
      <c r="B7" s="7">
        <f>SUM(C7:L7)</f>
        <v>1822</v>
      </c>
      <c r="C7" s="4">
        <v>154</v>
      </c>
      <c r="D7" s="4">
        <v>178</v>
      </c>
      <c r="E7" s="4">
        <v>178</v>
      </c>
      <c r="F7" s="4">
        <v>178</v>
      </c>
      <c r="G7" s="4">
        <v>178</v>
      </c>
      <c r="H7" s="4">
        <v>178</v>
      </c>
      <c r="I7" s="4">
        <v>195</v>
      </c>
      <c r="J7" s="4">
        <v>195</v>
      </c>
      <c r="K7" s="4">
        <v>194</v>
      </c>
      <c r="L7" s="4">
        <v>194</v>
      </c>
      <c r="M7" s="10">
        <f>B7*0.02</f>
        <v>36.44</v>
      </c>
    </row>
    <row r="8" ht="36" customHeight="1" spans="1:13">
      <c r="A8" s="8" t="s">
        <v>26</v>
      </c>
      <c r="B8" s="7">
        <f>SUM(C8:L8)</f>
        <v>567</v>
      </c>
      <c r="C8" s="4">
        <v>51</v>
      </c>
      <c r="D8" s="4">
        <v>52</v>
      </c>
      <c r="E8" s="4">
        <v>52</v>
      </c>
      <c r="F8" s="4">
        <v>52</v>
      </c>
      <c r="G8" s="4">
        <v>52</v>
      </c>
      <c r="H8" s="4">
        <v>52</v>
      </c>
      <c r="I8" s="4">
        <v>64</v>
      </c>
      <c r="J8" s="4">
        <v>64</v>
      </c>
      <c r="K8" s="4">
        <v>64</v>
      </c>
      <c r="L8" s="4">
        <v>64</v>
      </c>
      <c r="M8" s="10">
        <f>B8*0.02</f>
        <v>11.34</v>
      </c>
    </row>
    <row r="9" ht="36" customHeight="1" spans="1:13">
      <c r="A9" s="8" t="s">
        <v>27</v>
      </c>
      <c r="B9" s="7">
        <f>SUM(C9:L9)</f>
        <v>71</v>
      </c>
      <c r="C9" s="4">
        <v>4</v>
      </c>
      <c r="D9" s="4">
        <v>8</v>
      </c>
      <c r="E9" s="4">
        <v>8</v>
      </c>
      <c r="F9" s="4">
        <v>8</v>
      </c>
      <c r="G9" s="4">
        <v>8</v>
      </c>
      <c r="H9" s="4">
        <v>7</v>
      </c>
      <c r="I9" s="4">
        <v>7</v>
      </c>
      <c r="J9" s="4">
        <v>7</v>
      </c>
      <c r="K9" s="4">
        <v>7</v>
      </c>
      <c r="L9" s="4">
        <v>7</v>
      </c>
      <c r="M9" s="10">
        <f>B9*0.02</f>
        <v>1.42</v>
      </c>
    </row>
    <row r="10" ht="36" customHeight="1" spans="1:13">
      <c r="A10" s="8" t="s">
        <v>28</v>
      </c>
      <c r="B10" s="7">
        <f>SUM(C10:L10)</f>
        <v>309</v>
      </c>
      <c r="C10" s="4">
        <v>9</v>
      </c>
      <c r="D10" s="4">
        <v>19</v>
      </c>
      <c r="E10" s="4">
        <v>19</v>
      </c>
      <c r="F10" s="4">
        <v>18</v>
      </c>
      <c r="G10" s="4">
        <v>18</v>
      </c>
      <c r="H10" s="4">
        <v>18</v>
      </c>
      <c r="I10" s="4">
        <v>52</v>
      </c>
      <c r="J10" s="4">
        <v>52</v>
      </c>
      <c r="K10" s="4">
        <v>52</v>
      </c>
      <c r="L10" s="4">
        <v>52</v>
      </c>
      <c r="M10" s="10">
        <f>B10*0.02</f>
        <v>6.18</v>
      </c>
    </row>
  </sheetData>
  <mergeCells count="5">
    <mergeCell ref="A2:M2"/>
    <mergeCell ref="K3:M3"/>
    <mergeCell ref="B4:L4"/>
    <mergeCell ref="A4:A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分批次</vt:lpstr>
      <vt:lpstr>分校分月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2022-11-30T10:35:00Z</dcterms:created>
  <dcterms:modified xsi:type="dcterms:W3CDTF">2023-12-12T09:34:19Z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6B33CBBE25914374894848B278ECA9EB</vt:lpwstr>
  </property>
  <property fmtid="{D5CDD505-2E9C-101B-9397-08002B2CF9AE}" pid="3" name="KSOProductBuildVer">
    <vt:lpwstr>2052-12.1.0.15990</vt:lpwstr>
  </property>
</Properties>
</file>