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Sheet1!$A$6:$G$6</definedName>
  </definedNames>
  <calcPr calcId="144525"/>
</workbook>
</file>

<file path=xl/sharedStrings.xml><?xml version="1.0" encoding="utf-8"?>
<sst xmlns="http://schemas.openxmlformats.org/spreadsheetml/2006/main" count="45" uniqueCount="32">
  <si>
    <t>附件一</t>
  </si>
  <si>
    <t>2022年公办普通高中免学费补助安排表</t>
  </si>
  <si>
    <t>单位：万元</t>
  </si>
  <si>
    <t>预算代码</t>
  </si>
  <si>
    <t>学校名称</t>
  </si>
  <si>
    <t>达标校
等级</t>
  </si>
  <si>
    <t>春季学期
学生数</t>
  </si>
  <si>
    <t>全年安排
经费</t>
  </si>
  <si>
    <t>前期安排经费</t>
  </si>
  <si>
    <t>本次下达
经费</t>
  </si>
  <si>
    <t>合计</t>
  </si>
  <si>
    <t>福建省福清第一中学</t>
  </si>
  <si>
    <t>一级</t>
  </si>
  <si>
    <t>福建省福清华侨中学</t>
  </si>
  <si>
    <t>福清第二中学</t>
  </si>
  <si>
    <t>福建省福清第三中学</t>
  </si>
  <si>
    <t>福清融城中学</t>
  </si>
  <si>
    <t>二级</t>
  </si>
  <si>
    <t>福清元洪高级中学</t>
  </si>
  <si>
    <t>福建师范大学附属福清德旺中学</t>
  </si>
  <si>
    <t>福清康辉中学</t>
  </si>
  <si>
    <t>三级</t>
  </si>
  <si>
    <t>福清市宏路中学</t>
  </si>
  <si>
    <t>福清洪宽中学</t>
  </si>
  <si>
    <t>福清东张中学</t>
  </si>
  <si>
    <t>福清虞阳中学</t>
  </si>
  <si>
    <t>福清海口中学</t>
  </si>
  <si>
    <t>福清元载中学</t>
  </si>
  <si>
    <t>福清龙西中学</t>
  </si>
  <si>
    <t>福清三山中学</t>
  </si>
  <si>
    <t>福清港头中学</t>
  </si>
  <si>
    <t>未达标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</si>
</sst>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13" workbookViewId="0">
      <selection activeCell="J17" sqref="J17"/>
    </sheetView>
  </sheetViews>
  <sheetFormatPr defaultColWidth="9" defaultRowHeight="13.5" outlineLevelCol="6"/>
  <cols>
    <col min="1" max="1" width="10" customWidth="1"/>
    <col min="2" max="2" width="28.5" customWidth="1"/>
    <col min="3" max="3" width="9.375" customWidth="1"/>
    <col min="4" max="4" width="10.625" customWidth="1"/>
    <col min="5" max="7" width="9.375" customWidth="1"/>
  </cols>
  <sheetData>
    <row r="1" s="1" customFormat="1" ht="30" customHeight="1" spans="1:1">
      <c r="A1" s="2" t="s">
        <v>0</v>
      </c>
    </row>
    <row r="2" s="1" customFormat="1" ht="3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4" customHeight="1" spans="1:7">
      <c r="A3" s="4"/>
      <c r="B3" s="4"/>
      <c r="C3" s="4"/>
      <c r="D3" s="4"/>
      <c r="E3" s="5" t="s">
        <v>2</v>
      </c>
      <c r="F3" s="5"/>
      <c r="G3" s="5"/>
    </row>
    <row r="4" ht="20" customHeight="1" spans="1:7">
      <c r="A4" s="6" t="s">
        <v>3</v>
      </c>
      <c r="B4" s="7" t="s">
        <v>4</v>
      </c>
      <c r="C4" s="6" t="s">
        <v>5</v>
      </c>
      <c r="D4" s="8" t="s">
        <v>6</v>
      </c>
      <c r="E4" s="8" t="s">
        <v>7</v>
      </c>
      <c r="F4" s="9" t="s">
        <v>8</v>
      </c>
      <c r="G4" s="9" t="s">
        <v>9</v>
      </c>
    </row>
    <row r="5" ht="32" customHeight="1" spans="1:7">
      <c r="A5" s="6"/>
      <c r="B5" s="7"/>
      <c r="C5" s="6"/>
      <c r="D5" s="10"/>
      <c r="E5" s="10"/>
      <c r="F5" s="11"/>
      <c r="G5" s="11"/>
    </row>
    <row r="6" ht="32" customHeight="1" spans="1:7">
      <c r="A6" s="12"/>
      <c r="B6" s="12" t="s">
        <v>10</v>
      </c>
      <c r="C6" s="12"/>
      <c r="D6" s="12">
        <f>SUM(D7:D23)</f>
        <v>20669</v>
      </c>
      <c r="E6" s="12">
        <f>SUM(E7:E23)</f>
        <v>3750</v>
      </c>
      <c r="F6" s="12">
        <f>SUM(F7:F23)</f>
        <v>3195</v>
      </c>
      <c r="G6" s="12">
        <f>SUM(G7:G23)</f>
        <v>555</v>
      </c>
    </row>
    <row r="7" ht="32" customHeight="1" spans="1:7">
      <c r="A7" s="13">
        <v>604101</v>
      </c>
      <c r="B7" s="13" t="s">
        <v>11</v>
      </c>
      <c r="C7" s="13" t="s">
        <v>12</v>
      </c>
      <c r="D7" s="13">
        <v>2265</v>
      </c>
      <c r="E7" s="13">
        <v>480</v>
      </c>
      <c r="F7" s="13">
        <v>387</v>
      </c>
      <c r="G7" s="13">
        <f>E7-F7</f>
        <v>93</v>
      </c>
    </row>
    <row r="8" ht="32" customHeight="1" spans="1:7">
      <c r="A8" s="13">
        <v>604102</v>
      </c>
      <c r="B8" s="13" t="s">
        <v>13</v>
      </c>
      <c r="C8" s="13" t="s">
        <v>12</v>
      </c>
      <c r="D8" s="13">
        <v>1819</v>
      </c>
      <c r="E8" s="13">
        <v>346</v>
      </c>
      <c r="F8" s="13">
        <v>311</v>
      </c>
      <c r="G8" s="13">
        <f t="shared" ref="G8:G23" si="0">E8-F8</f>
        <v>35</v>
      </c>
    </row>
    <row r="9" ht="32" customHeight="1" spans="1:7">
      <c r="A9" s="13">
        <v>604103</v>
      </c>
      <c r="B9" s="13" t="s">
        <v>14</v>
      </c>
      <c r="C9" s="13" t="s">
        <v>12</v>
      </c>
      <c r="D9" s="13">
        <v>1507</v>
      </c>
      <c r="E9" s="13">
        <v>287</v>
      </c>
      <c r="F9" s="13">
        <v>258</v>
      </c>
      <c r="G9" s="13">
        <f t="shared" si="0"/>
        <v>29</v>
      </c>
    </row>
    <row r="10" ht="32" customHeight="1" spans="1:7">
      <c r="A10" s="13">
        <v>604104</v>
      </c>
      <c r="B10" s="13" t="s">
        <v>15</v>
      </c>
      <c r="C10" s="13" t="s">
        <v>12</v>
      </c>
      <c r="D10" s="13">
        <v>1803</v>
      </c>
      <c r="E10" s="13">
        <v>343</v>
      </c>
      <c r="F10" s="13">
        <v>308</v>
      </c>
      <c r="G10" s="13">
        <f t="shared" si="0"/>
        <v>35</v>
      </c>
    </row>
    <row r="11" ht="32" customHeight="1" spans="1:7">
      <c r="A11" s="13">
        <v>604105</v>
      </c>
      <c r="B11" s="13" t="s">
        <v>16</v>
      </c>
      <c r="C11" s="13" t="s">
        <v>17</v>
      </c>
      <c r="D11" s="13">
        <v>1724</v>
      </c>
      <c r="E11" s="13">
        <v>350</v>
      </c>
      <c r="F11" s="13">
        <v>279</v>
      </c>
      <c r="G11" s="13">
        <f t="shared" si="0"/>
        <v>71</v>
      </c>
    </row>
    <row r="12" ht="32" customHeight="1" spans="1:7">
      <c r="A12" s="13">
        <v>604106</v>
      </c>
      <c r="B12" s="13" t="s">
        <v>18</v>
      </c>
      <c r="C12" s="13" t="s">
        <v>17</v>
      </c>
      <c r="D12" s="13">
        <v>1729</v>
      </c>
      <c r="E12" s="13">
        <v>365</v>
      </c>
      <c r="F12" s="13">
        <v>280</v>
      </c>
      <c r="G12" s="13">
        <f t="shared" si="0"/>
        <v>85</v>
      </c>
    </row>
    <row r="13" ht="32" customHeight="1" spans="1:7">
      <c r="A13" s="13">
        <v>604107</v>
      </c>
      <c r="B13" s="14" t="s">
        <v>19</v>
      </c>
      <c r="C13" s="13" t="s">
        <v>17</v>
      </c>
      <c r="D13" s="14">
        <v>832</v>
      </c>
      <c r="E13" s="14">
        <v>180</v>
      </c>
      <c r="F13" s="13">
        <v>135</v>
      </c>
      <c r="G13" s="13">
        <f t="shared" si="0"/>
        <v>45</v>
      </c>
    </row>
    <row r="14" ht="32" customHeight="1" spans="1:7">
      <c r="A14" s="13">
        <v>604108</v>
      </c>
      <c r="B14" s="13" t="s">
        <v>20</v>
      </c>
      <c r="C14" s="13" t="s">
        <v>21</v>
      </c>
      <c r="D14" s="13">
        <v>1089</v>
      </c>
      <c r="E14" s="13">
        <v>195</v>
      </c>
      <c r="F14" s="13">
        <v>157</v>
      </c>
      <c r="G14" s="13">
        <f t="shared" si="0"/>
        <v>38</v>
      </c>
    </row>
    <row r="15" ht="32" customHeight="1" spans="1:7">
      <c r="A15" s="13">
        <v>604109</v>
      </c>
      <c r="B15" s="13" t="s">
        <v>22</v>
      </c>
      <c r="C15" s="13" t="s">
        <v>21</v>
      </c>
      <c r="D15" s="13">
        <v>1053</v>
      </c>
      <c r="E15" s="13">
        <v>169</v>
      </c>
      <c r="F15" s="13">
        <v>152</v>
      </c>
      <c r="G15" s="13">
        <f t="shared" si="0"/>
        <v>17</v>
      </c>
    </row>
    <row r="16" ht="32" customHeight="1" spans="1:7">
      <c r="A16" s="13">
        <v>604110</v>
      </c>
      <c r="B16" s="13" t="s">
        <v>23</v>
      </c>
      <c r="C16" s="13" t="s">
        <v>21</v>
      </c>
      <c r="D16" s="13">
        <v>1066</v>
      </c>
      <c r="E16" s="13">
        <v>171</v>
      </c>
      <c r="F16" s="13">
        <v>154</v>
      </c>
      <c r="G16" s="13">
        <f t="shared" si="0"/>
        <v>17</v>
      </c>
    </row>
    <row r="17" ht="32" customHeight="1" spans="1:7">
      <c r="A17" s="13">
        <v>604111</v>
      </c>
      <c r="B17" s="13" t="s">
        <v>24</v>
      </c>
      <c r="C17" s="13" t="s">
        <v>21</v>
      </c>
      <c r="D17" s="13">
        <v>701</v>
      </c>
      <c r="E17" s="13">
        <v>113</v>
      </c>
      <c r="F17" s="13">
        <v>101</v>
      </c>
      <c r="G17" s="13">
        <f t="shared" si="0"/>
        <v>12</v>
      </c>
    </row>
    <row r="18" ht="32" customHeight="1" spans="1:7">
      <c r="A18" s="13">
        <v>604112</v>
      </c>
      <c r="B18" s="13" t="s">
        <v>25</v>
      </c>
      <c r="C18" s="13" t="s">
        <v>21</v>
      </c>
      <c r="D18" s="13">
        <v>1057</v>
      </c>
      <c r="E18" s="13">
        <v>170</v>
      </c>
      <c r="F18" s="13">
        <v>152</v>
      </c>
      <c r="G18" s="13">
        <f t="shared" si="0"/>
        <v>18</v>
      </c>
    </row>
    <row r="19" ht="32" customHeight="1" spans="1:7">
      <c r="A19" s="13">
        <v>604113</v>
      </c>
      <c r="B19" s="13" t="s">
        <v>26</v>
      </c>
      <c r="C19" s="13" t="s">
        <v>21</v>
      </c>
      <c r="D19" s="13">
        <v>737</v>
      </c>
      <c r="E19" s="13">
        <v>118</v>
      </c>
      <c r="F19" s="13">
        <v>106</v>
      </c>
      <c r="G19" s="13">
        <f t="shared" si="0"/>
        <v>12</v>
      </c>
    </row>
    <row r="20" ht="32" customHeight="1" spans="1:7">
      <c r="A20" s="13">
        <v>604114</v>
      </c>
      <c r="B20" s="13" t="s">
        <v>27</v>
      </c>
      <c r="C20" s="13" t="s">
        <v>21</v>
      </c>
      <c r="D20" s="13">
        <v>679</v>
      </c>
      <c r="E20" s="13">
        <v>109</v>
      </c>
      <c r="F20" s="13">
        <v>98</v>
      </c>
      <c r="G20" s="13">
        <f t="shared" si="0"/>
        <v>11</v>
      </c>
    </row>
    <row r="21" ht="32" customHeight="1" spans="1:7">
      <c r="A21" s="13">
        <v>604115</v>
      </c>
      <c r="B21" s="13" t="s">
        <v>28</v>
      </c>
      <c r="C21" s="13" t="s">
        <v>21</v>
      </c>
      <c r="D21" s="13">
        <v>1083</v>
      </c>
      <c r="E21" s="13">
        <v>174</v>
      </c>
      <c r="F21" s="13">
        <v>156</v>
      </c>
      <c r="G21" s="13">
        <f t="shared" si="0"/>
        <v>18</v>
      </c>
    </row>
    <row r="22" ht="32" customHeight="1" spans="1:7">
      <c r="A22" s="13">
        <v>604116</v>
      </c>
      <c r="B22" s="13" t="s">
        <v>29</v>
      </c>
      <c r="C22" s="13" t="s">
        <v>21</v>
      </c>
      <c r="D22" s="13">
        <v>714</v>
      </c>
      <c r="E22" s="13">
        <v>115</v>
      </c>
      <c r="F22" s="13">
        <v>103</v>
      </c>
      <c r="G22" s="13">
        <f t="shared" si="0"/>
        <v>12</v>
      </c>
    </row>
    <row r="23" ht="32" customHeight="1" spans="1:7">
      <c r="A23" s="13">
        <v>604117</v>
      </c>
      <c r="B23" s="13" t="s">
        <v>30</v>
      </c>
      <c r="C23" s="13" t="s">
        <v>31</v>
      </c>
      <c r="D23" s="13">
        <v>811</v>
      </c>
      <c r="E23" s="13">
        <v>65</v>
      </c>
      <c r="F23" s="13">
        <v>58</v>
      </c>
      <c r="G23" s="13">
        <f t="shared" si="0"/>
        <v>7</v>
      </c>
    </row>
  </sheetData>
  <mergeCells count="9">
    <mergeCell ref="A2:G2"/>
    <mergeCell ref="E3:G3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0.802777777777778" bottom="0.802777777777778" header="0.5" footer="0.302777777777778"/>
  <pageSetup paperSize="9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舍得</cp:lastModifiedBy>
  <dcterms:created xsi:type="dcterms:W3CDTF">2021-01-04T09:55:00Z</dcterms:created>
  <dcterms:modified xsi:type="dcterms:W3CDTF">2022-08-04T08:06:13Z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2052-11.1.0.12300</vt:lpwstr>
  </property>
  <property fmtid="{D5CDD505-2E9C-101B-9397-08002B2CF9AE}" pid="3" name="ICV">
    <vt:lpwstr>B932433B4B6945BD8C04F2E237369372</vt:lpwstr>
  </property>
</Properties>
</file>