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Sheet1!$A$5:$G$10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<sst xmlns="http://schemas.openxmlformats.org/spreadsheetml/2006/main" count="15" uniqueCount="15">
  <si>
    <t>附件一</t>
  </si>
  <si>
    <t>中小学校近视防控教室照明改造工程补助资金安排表</t>
  </si>
  <si>
    <t>单位：间、万元</t>
  </si>
  <si>
    <t>预算代码</t>
  </si>
  <si>
    <t>学校名称</t>
  </si>
  <si>
    <t>改造教室间数</t>
  </si>
  <si>
    <t>补助资金</t>
  </si>
  <si>
    <t>小计</t>
  </si>
  <si>
    <t>融教〔2022〕221号已下达本级资金</t>
  </si>
  <si>
    <t>本次下达省级补助资金</t>
  </si>
  <si>
    <t>合计</t>
  </si>
  <si>
    <t>福建省福清第一中学</t>
  </si>
  <si>
    <t>福建省福清华侨中学</t>
  </si>
  <si>
    <t>福清第二中学</t>
  </si>
  <si>
    <t>福建省福清第三中学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</si>
</sst>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Zeros="0" tabSelected="1" workbookViewId="0">
      <selection activeCell="A2" sqref="A2:F2"/>
    </sheetView>
  </sheetViews>
  <sheetFormatPr defaultColWidth="9" defaultRowHeight="13.5" outlineLevelCol="5"/>
  <cols>
    <col min="1" max="1" width="10.625" customWidth="1"/>
    <col min="2" max="2" width="29.375" customWidth="1"/>
    <col min="3" max="3" width="15.25" customWidth="1"/>
    <col min="4" max="6" width="24.125" customWidth="1"/>
  </cols>
  <sheetData>
    <row r="1" ht="26" customHeight="1" spans="1:1">
      <c r="A1" s="4" t="s">
        <v>0</v>
      </c>
    </row>
    <row r="2" ht="45" customHeight="1" spans="1:6">
      <c r="A2" s="5" t="s">
        <v>1</v>
      </c>
      <c r="B2" s="6"/>
      <c r="C2" s="6"/>
      <c r="D2" s="6"/>
      <c r="E2" s="6"/>
      <c r="F2" s="6"/>
    </row>
    <row r="3" ht="27" customHeight="1" spans="5:6">
      <c r="E3" s="7" t="s">
        <v>2</v>
      </c>
      <c r="F3" s="8"/>
    </row>
    <row r="4" ht="26" customHeight="1" spans="1:6">
      <c r="A4" s="9" t="s">
        <v>3</v>
      </c>
      <c r="B4" s="9" t="s">
        <v>4</v>
      </c>
      <c r="C4" s="9" t="s">
        <v>5</v>
      </c>
      <c r="D4" s="10" t="s">
        <v>6</v>
      </c>
      <c r="E4" s="11"/>
      <c r="F4" s="11"/>
    </row>
    <row r="5" ht="45" customHeight="1" spans="1:6">
      <c r="A5" s="12"/>
      <c r="B5" s="12"/>
      <c r="C5" s="12"/>
      <c r="D5" s="13" t="s">
        <v>7</v>
      </c>
      <c r="E5" s="14" t="s">
        <v>8</v>
      </c>
      <c r="F5" s="14" t="s">
        <v>9</v>
      </c>
    </row>
    <row r="6" s="1" customFormat="1" ht="31" customHeight="1" spans="1:6">
      <c r="A6" s="15"/>
      <c r="B6" s="16" t="s">
        <v>10</v>
      </c>
      <c r="C6" s="17">
        <f>SUM(C7:C10)</f>
        <v>50</v>
      </c>
      <c r="D6" s="18">
        <f>SUM(D7:D10)</f>
        <v>53</v>
      </c>
      <c r="E6" s="18">
        <f>SUM(E7:E10)</f>
        <v>35</v>
      </c>
      <c r="F6" s="18">
        <f>SUM(F7:F10)</f>
        <v>18</v>
      </c>
    </row>
    <row r="7" s="2" customFormat="1" ht="31" customHeight="1" spans="1:6">
      <c r="A7" s="19">
        <v>604101</v>
      </c>
      <c r="B7" s="20" t="s">
        <v>11</v>
      </c>
      <c r="C7" s="21">
        <v>16</v>
      </c>
      <c r="D7" s="22">
        <f>C7*1.06</f>
        <v>16.96</v>
      </c>
      <c r="E7" s="22">
        <v>11.2</v>
      </c>
      <c r="F7" s="22">
        <f>D7-E7</f>
        <v>5.76</v>
      </c>
    </row>
    <row r="8" s="2" customFormat="1" ht="31" customHeight="1" spans="1:6">
      <c r="A8" s="19">
        <v>604102</v>
      </c>
      <c r="B8" s="20" t="s">
        <v>12</v>
      </c>
      <c r="C8" s="21">
        <v>12</v>
      </c>
      <c r="D8" s="22">
        <f>C8*1.06</f>
        <v>12.72</v>
      </c>
      <c r="E8" s="22">
        <v>9.1</v>
      </c>
      <c r="F8" s="22">
        <f>D8-E8</f>
        <v>3.62</v>
      </c>
    </row>
    <row r="9" s="3" customFormat="1" ht="31" customHeight="1" spans="1:6">
      <c r="A9" s="19">
        <v>604103</v>
      </c>
      <c r="B9" s="20" t="s">
        <v>13</v>
      </c>
      <c r="C9" s="21">
        <v>10</v>
      </c>
      <c r="D9" s="22">
        <f>C9*1.06</f>
        <v>10.6</v>
      </c>
      <c r="E9" s="22">
        <v>7</v>
      </c>
      <c r="F9" s="22">
        <f>D9-E9</f>
        <v>3.6</v>
      </c>
    </row>
    <row r="10" s="2" customFormat="1" ht="31" customHeight="1" spans="1:6">
      <c r="A10" s="19">
        <v>604104</v>
      </c>
      <c r="B10" s="20" t="s">
        <v>14</v>
      </c>
      <c r="C10" s="21">
        <v>12</v>
      </c>
      <c r="D10" s="22">
        <f>C10*1.06</f>
        <v>12.72</v>
      </c>
      <c r="E10" s="22">
        <v>7.7</v>
      </c>
      <c r="F10" s="22">
        <f>D10-E10</f>
        <v>5.02</v>
      </c>
    </row>
  </sheetData>
  <mergeCells count="6">
    <mergeCell ref="A2:F2"/>
    <mergeCell ref="E3:F3"/>
    <mergeCell ref="D4:F4"/>
    <mergeCell ref="A4:A5"/>
    <mergeCell ref="B4:B5"/>
    <mergeCell ref="C4:C5"/>
  </mergeCells>
  <pageMargins left="0.751388888888889" right="0.751388888888889" top="0.802777777777778" bottom="0.802777777777778" header="0.5" footer="0.302777777777778"/>
  <pageSetup paperSize="9" orientation="landscape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w-PC</dc:creator>
  <cp:lastModifiedBy>高山仰止</cp:lastModifiedBy>
  <dcterms:created xsi:type="dcterms:W3CDTF">2021-03-18T08:21:00Z</dcterms:created>
  <dcterms:modified xsi:type="dcterms:W3CDTF">2022-07-05T07:56:47Z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520C5389350C43CE94A6DF7A011CA478</vt:lpwstr>
  </property>
  <property fmtid="{D5CDD505-2E9C-101B-9397-08002B2CF9AE}" pid="3" name="KSOProductBuildVer">
    <vt:lpwstr>2052-11.1.0.10700</vt:lpwstr>
  </property>
</Properties>
</file>