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644" tabRatio="598"/>
  </bookViews>
  <sheets>
    <sheet name="sheet" sheetId="2" r:id="rId1"/>
  </sheets>
  <definedNames>
    <definedName name="_xlnm._FilterDatabase" localSheetId="0" hidden="1">sheet!$A$3:$H$5</definedName>
    <definedName name="_xlnm.Print_Titles" localSheetId="0">sheet!$3:$3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<sst xmlns="http://schemas.openxmlformats.org/spreadsheetml/2006/main" count="109" uniqueCount="50">
  <si>
    <t>附件1:</t>
  </si>
  <si>
    <t>2024年度第一批次闽宁劳务协作西吉籍来融就业脱贫人口交通生活补助暨跨省就业奖补拟发放名单</t>
  </si>
  <si>
    <t>序号</t>
  </si>
  <si>
    <t>姓名</t>
  </si>
  <si>
    <t>险 种     (养老、工伤、失业)</t>
  </si>
  <si>
    <t>参保区间</t>
  </si>
  <si>
    <t>工作单位</t>
  </si>
  <si>
    <t>交通生活补助</t>
  </si>
  <si>
    <t>跨省就业奖补</t>
  </si>
  <si>
    <t>合计</t>
  </si>
  <si>
    <t>备注</t>
  </si>
  <si>
    <t>王雪艳</t>
  </si>
  <si>
    <t>养老</t>
  </si>
  <si>
    <t>2024.01-2024.06</t>
  </si>
  <si>
    <t>福州京东方光电科技有限公司</t>
  </si>
  <si>
    <t>高鑫</t>
  </si>
  <si>
    <t>胡永明</t>
  </si>
  <si>
    <t>工伤</t>
  </si>
  <si>
    <t>2023.05-2024.08</t>
  </si>
  <si>
    <t>捷星显示科技（福建）有限公司</t>
  </si>
  <si>
    <t>王雪梅</t>
  </si>
  <si>
    <t>2023.03-2024.09</t>
  </si>
  <si>
    <t>冠捷电子科技（福建）有限公司</t>
  </si>
  <si>
    <t>王强</t>
  </si>
  <si>
    <t>2024.04-2024.09</t>
  </si>
  <si>
    <t>王林</t>
  </si>
  <si>
    <t>张雄儿</t>
  </si>
  <si>
    <t>2024.02-2024.08</t>
  </si>
  <si>
    <t>福清福星塑胶制品有限公司</t>
  </si>
  <si>
    <t>安鹏</t>
  </si>
  <si>
    <t>安双称</t>
  </si>
  <si>
    <t>安晓娟</t>
  </si>
  <si>
    <t>2024.01-2024.08</t>
  </si>
  <si>
    <t>孙佩佩</t>
  </si>
  <si>
    <t>韩忠强</t>
  </si>
  <si>
    <t>李德</t>
  </si>
  <si>
    <t>李国民</t>
  </si>
  <si>
    <t>2023.01-2024.08</t>
  </si>
  <si>
    <t>马白龙</t>
  </si>
  <si>
    <t>马东虎</t>
  </si>
  <si>
    <t>马黑龙</t>
  </si>
  <si>
    <t>马雪</t>
  </si>
  <si>
    <t>王有胜</t>
  </si>
  <si>
    <t>问存国</t>
  </si>
  <si>
    <t>喜金太</t>
  </si>
  <si>
    <t>徐树仁</t>
  </si>
  <si>
    <t>2024.02-2024.09</t>
  </si>
  <si>
    <t>杨存兵</t>
  </si>
  <si>
    <t>安博</t>
  </si>
  <si>
    <t>单位负责人：                分管领导：                          复核：                  审核：                          经办：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</si>
</sst>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仿宋"/>
      <charset val="134"/>
    </font>
    <font>
      <sz val="12"/>
      <color theme="1"/>
      <name val="宋体"/>
      <charset val="134"/>
    </font>
    <font>
      <sz val="14"/>
      <color theme="1"/>
      <name val="宋体"/>
      <charset val="134"/>
    </font>
    <font>
      <b/>
      <sz val="18"/>
      <name val="宋体"/>
      <charset val="134"/>
      <scheme val="major"/>
    </font>
    <font>
      <b/>
      <sz val="12"/>
      <name val="宋体"/>
      <charset val="134"/>
      <scheme val="minor"/>
    </font>
    <font>
      <b/>
      <sz val="12"/>
      <color theme="1"/>
      <name val="宋体"/>
      <charset val="134"/>
      <scheme val="minor"/>
    </font>
    <font>
      <sz val="12"/>
      <name val="宋体"/>
      <charset val="134"/>
      <scheme val="minor"/>
    </font>
    <font>
      <sz val="12"/>
      <name val="仿宋"/>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alignment vertical="center"/>
    </xf>
    <xf numFmtId="0" fontId="0" fillId="0" borderId="0">
      <alignment vertical="center"/>
    </xf>
    <xf numFmtId="0" fontId="29" fillId="0" borderId="0">
      <alignment vertical="center"/>
    </xf>
    <xf numFmtId="0" fontId="0" fillId="0" borderId="0"/>
  </cellStyleXfs>
  <cellXfs count="15">
    <xf numFmtId="0" fontId="0" fillId="0" borderId="0" xfId="0">
      <alignment vertical="center"/>
    </xf>
    <xf numFmtId="0" fontId="0" fillId="0" borderId="0" xfId="0" applyAlignment="1">
      <alignment horizontal="center" vertical="center"/>
    </xf>
    <xf numFmtId="0" fontId="1" fillId="0" borderId="0" xfId="0" applyFont="1" applyFill="1" applyBorder="1">
      <alignment vertical="center"/>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5" xfId="51"/>
    <cellStyle name="常规 5" xf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tabSelected="1" workbookViewId="0">
      <selection activeCell="A2" sqref="A2:I2"/>
    </sheetView>
  </sheetViews>
  <sheetFormatPr defaultColWidth="9" defaultRowHeight="30" customHeight="1"/>
  <cols>
    <col min="1" max="1" width="6.62962962962963" style="3" customWidth="1"/>
    <col min="2" max="2" width="9.62962962962963" style="3" customWidth="1"/>
    <col min="3" max="3" width="11.6296296296296" style="3" customWidth="1"/>
    <col min="4" max="4" width="10.6296296296296" style="3" customWidth="1"/>
    <col min="5" max="5" width="28.6296296296296" style="3" customWidth="1"/>
    <col min="6" max="7" width="7.87962962962963" style="3" customWidth="1"/>
    <col min="8" max="8" width="9.62962962962963" style="3" customWidth="1"/>
    <col min="9" max="9" width="4.87962962962963" style="3" customWidth="1"/>
    <col min="10" max="16373" width="9" style="3"/>
    <col min="16375" max="16384" width="9" style="3"/>
  </cols>
  <sheetData>
    <row r="1" customHeight="1" spans="1:2">
      <c r="A1" s="4" t="s">
        <v>0</v>
      </c>
      <c r="B1" s="4"/>
    </row>
    <row r="2" ht="62" customHeight="1" spans="1:9">
      <c r="A2" s="5" t="s">
        <v>1</v>
      </c>
      <c r="B2" s="5"/>
      <c r="C2" s="5"/>
      <c r="D2" s="5"/>
      <c r="E2" s="5"/>
      <c r="F2" s="5"/>
      <c r="G2" s="5"/>
      <c r="H2" s="5"/>
      <c r="I2" s="5"/>
    </row>
    <row r="3" ht="50.1" customHeight="1" spans="1:9">
      <c r="A3" s="6" t="s">
        <v>2</v>
      </c>
      <c r="B3" s="7" t="s">
        <v>3</v>
      </c>
      <c r="C3" s="7" t="s">
        <v>4</v>
      </c>
      <c r="D3" s="7" t="s">
        <v>5</v>
      </c>
      <c r="E3" s="7" t="s">
        <v>6</v>
      </c>
      <c r="F3" s="7" t="s">
        <v>7</v>
      </c>
      <c r="G3" s="7" t="s">
        <v>8</v>
      </c>
      <c r="H3" s="7" t="s">
        <v>9</v>
      </c>
      <c r="I3" s="14" t="s">
        <v>10</v>
      </c>
    </row>
    <row r="4" s="1" customFormat="1" ht="54" customHeight="1" spans="1:9">
      <c r="A4" s="8">
        <v>1</v>
      </c>
      <c r="B4" s="9" t="s">
        <v>11</v>
      </c>
      <c r="C4" s="9" t="s">
        <v>12</v>
      </c>
      <c r="D4" s="9" t="s">
        <v>13</v>
      </c>
      <c r="E4" s="9" t="s">
        <v>14</v>
      </c>
      <c r="F4" s="10">
        <v>1500</v>
      </c>
      <c r="G4" s="10">
        <v>6000</v>
      </c>
      <c r="H4" s="10">
        <f t="shared" ref="H4:H28" si="0">F4+G4</f>
        <v>7500</v>
      </c>
      <c r="I4" s="11"/>
    </row>
    <row r="5" s="1" customFormat="1" ht="54" customHeight="1" spans="1:9">
      <c r="A5" s="8">
        <v>2</v>
      </c>
      <c r="B5" s="9" t="s">
        <v>15</v>
      </c>
      <c r="C5" s="9" t="s">
        <v>12</v>
      </c>
      <c r="D5" s="9" t="s">
        <v>13</v>
      </c>
      <c r="E5" s="9" t="s">
        <v>14</v>
      </c>
      <c r="F5" s="10">
        <v>1500</v>
      </c>
      <c r="G5" s="10">
        <v>6000</v>
      </c>
      <c r="H5" s="10">
        <f t="shared" si="0"/>
        <v>7500</v>
      </c>
      <c r="I5" s="11"/>
    </row>
    <row r="6" s="1" customFormat="1" ht="54" customHeight="1" spans="1:9">
      <c r="A6" s="8">
        <v>3</v>
      </c>
      <c r="B6" s="9" t="s">
        <v>16</v>
      </c>
      <c r="C6" s="9" t="s">
        <v>17</v>
      </c>
      <c r="D6" s="9" t="s">
        <v>18</v>
      </c>
      <c r="E6" s="9" t="s">
        <v>19</v>
      </c>
      <c r="F6" s="10">
        <v>1500</v>
      </c>
      <c r="G6" s="10">
        <v>6000</v>
      </c>
      <c r="H6" s="10">
        <f t="shared" si="0"/>
        <v>7500</v>
      </c>
      <c r="I6" s="11"/>
    </row>
    <row r="7" s="1" customFormat="1" ht="54" customHeight="1" spans="1:9">
      <c r="A7" s="8">
        <v>4</v>
      </c>
      <c r="B7" s="9" t="s">
        <v>20</v>
      </c>
      <c r="C7" s="9" t="s">
        <v>17</v>
      </c>
      <c r="D7" s="9" t="s">
        <v>21</v>
      </c>
      <c r="E7" s="9" t="s">
        <v>22</v>
      </c>
      <c r="F7" s="10">
        <v>1500</v>
      </c>
      <c r="G7" s="10">
        <v>6000</v>
      </c>
      <c r="H7" s="10">
        <f t="shared" si="0"/>
        <v>7500</v>
      </c>
      <c r="I7" s="11"/>
    </row>
    <row r="8" s="1" customFormat="1" ht="54" customHeight="1" spans="1:9">
      <c r="A8" s="8">
        <v>5</v>
      </c>
      <c r="B8" s="9" t="s">
        <v>23</v>
      </c>
      <c r="C8" s="9" t="s">
        <v>17</v>
      </c>
      <c r="D8" s="9" t="s">
        <v>24</v>
      </c>
      <c r="E8" s="9" t="s">
        <v>22</v>
      </c>
      <c r="F8" s="10">
        <v>1500</v>
      </c>
      <c r="G8" s="10">
        <v>6000</v>
      </c>
      <c r="H8" s="10">
        <f t="shared" si="0"/>
        <v>7500</v>
      </c>
      <c r="I8" s="11"/>
    </row>
    <row r="9" s="1" customFormat="1" ht="54" customHeight="1" spans="1:9">
      <c r="A9" s="8">
        <v>6</v>
      </c>
      <c r="B9" s="9" t="s">
        <v>25</v>
      </c>
      <c r="C9" s="9" t="s">
        <v>17</v>
      </c>
      <c r="D9" s="9" t="s">
        <v>24</v>
      </c>
      <c r="E9" s="9" t="s">
        <v>22</v>
      </c>
      <c r="F9" s="10">
        <v>1500</v>
      </c>
      <c r="G9" s="10">
        <v>6000</v>
      </c>
      <c r="H9" s="10">
        <f t="shared" si="0"/>
        <v>7500</v>
      </c>
      <c r="I9" s="11"/>
    </row>
    <row r="10" s="1" customFormat="1" ht="54" customHeight="1" spans="1:9">
      <c r="A10" s="8">
        <v>7</v>
      </c>
      <c r="B10" s="9" t="s">
        <v>26</v>
      </c>
      <c r="C10" s="9" t="s">
        <v>17</v>
      </c>
      <c r="D10" s="9" t="s">
        <v>27</v>
      </c>
      <c r="E10" s="9" t="s">
        <v>28</v>
      </c>
      <c r="F10" s="10">
        <v>1500</v>
      </c>
      <c r="G10" s="10">
        <v>6000</v>
      </c>
      <c r="H10" s="10">
        <f t="shared" si="0"/>
        <v>7500</v>
      </c>
      <c r="I10" s="11"/>
    </row>
    <row r="11" s="1" customFormat="1" ht="54" customHeight="1" spans="1:9">
      <c r="A11" s="8">
        <v>8</v>
      </c>
      <c r="B11" s="9" t="s">
        <v>29</v>
      </c>
      <c r="C11" s="9" t="s">
        <v>17</v>
      </c>
      <c r="D11" s="9" t="s">
        <v>27</v>
      </c>
      <c r="E11" s="9" t="s">
        <v>28</v>
      </c>
      <c r="F11" s="10">
        <v>1500</v>
      </c>
      <c r="G11" s="10">
        <v>6000</v>
      </c>
      <c r="H11" s="10">
        <f t="shared" si="0"/>
        <v>7500</v>
      </c>
      <c r="I11" s="11"/>
    </row>
    <row r="12" s="1" customFormat="1" ht="54" customHeight="1" spans="1:9">
      <c r="A12" s="8">
        <v>9</v>
      </c>
      <c r="B12" s="9" t="s">
        <v>30</v>
      </c>
      <c r="C12" s="9" t="s">
        <v>17</v>
      </c>
      <c r="D12" s="9" t="s">
        <v>27</v>
      </c>
      <c r="E12" s="9" t="s">
        <v>28</v>
      </c>
      <c r="F12" s="10">
        <v>1500</v>
      </c>
      <c r="G12" s="10">
        <v>6000</v>
      </c>
      <c r="H12" s="10">
        <f t="shared" si="0"/>
        <v>7500</v>
      </c>
      <c r="I12" s="11"/>
    </row>
    <row r="13" s="1" customFormat="1" ht="54" customHeight="1" spans="1:9">
      <c r="A13" s="8">
        <v>10</v>
      </c>
      <c r="B13" s="9" t="s">
        <v>31</v>
      </c>
      <c r="C13" s="9" t="s">
        <v>17</v>
      </c>
      <c r="D13" s="9" t="s">
        <v>32</v>
      </c>
      <c r="E13" s="9" t="s">
        <v>28</v>
      </c>
      <c r="F13" s="10">
        <v>1500</v>
      </c>
      <c r="G13" s="10">
        <v>6000</v>
      </c>
      <c r="H13" s="10">
        <f t="shared" si="0"/>
        <v>7500</v>
      </c>
      <c r="I13" s="11"/>
    </row>
    <row r="14" s="1" customFormat="1" ht="54" customHeight="1" spans="1:9">
      <c r="A14" s="8">
        <v>11</v>
      </c>
      <c r="B14" s="9" t="s">
        <v>33</v>
      </c>
      <c r="C14" s="9" t="s">
        <v>17</v>
      </c>
      <c r="D14" s="9" t="s">
        <v>27</v>
      </c>
      <c r="E14" s="9" t="s">
        <v>28</v>
      </c>
      <c r="F14" s="10">
        <v>1500</v>
      </c>
      <c r="G14" s="10">
        <v>6000</v>
      </c>
      <c r="H14" s="10">
        <f t="shared" si="0"/>
        <v>7500</v>
      </c>
      <c r="I14" s="11"/>
    </row>
    <row r="15" s="1" customFormat="1" ht="54" customHeight="1" spans="1:9">
      <c r="A15" s="8">
        <v>12</v>
      </c>
      <c r="B15" s="9" t="s">
        <v>34</v>
      </c>
      <c r="C15" s="9" t="s">
        <v>17</v>
      </c>
      <c r="D15" s="9" t="s">
        <v>27</v>
      </c>
      <c r="E15" s="9" t="s">
        <v>28</v>
      </c>
      <c r="F15" s="10">
        <v>1500</v>
      </c>
      <c r="G15" s="10">
        <v>6000</v>
      </c>
      <c r="H15" s="10">
        <f t="shared" si="0"/>
        <v>7500</v>
      </c>
      <c r="I15" s="11"/>
    </row>
    <row r="16" s="1" customFormat="1" ht="54" customHeight="1" spans="1:9">
      <c r="A16" s="8">
        <v>13</v>
      </c>
      <c r="B16" s="9" t="s">
        <v>35</v>
      </c>
      <c r="C16" s="9" t="s">
        <v>17</v>
      </c>
      <c r="D16" s="9" t="s">
        <v>32</v>
      </c>
      <c r="E16" s="9" t="s">
        <v>28</v>
      </c>
      <c r="F16" s="10">
        <v>1500</v>
      </c>
      <c r="G16" s="10">
        <v>6000</v>
      </c>
      <c r="H16" s="10">
        <f t="shared" si="0"/>
        <v>7500</v>
      </c>
      <c r="I16" s="11"/>
    </row>
    <row r="17" s="1" customFormat="1" ht="54" customHeight="1" spans="1:9">
      <c r="A17" s="8">
        <v>14</v>
      </c>
      <c r="B17" s="9" t="s">
        <v>36</v>
      </c>
      <c r="C17" s="9" t="s">
        <v>17</v>
      </c>
      <c r="D17" s="9" t="s">
        <v>37</v>
      </c>
      <c r="E17" s="9" t="s">
        <v>28</v>
      </c>
      <c r="F17" s="10">
        <v>1500</v>
      </c>
      <c r="G17" s="10">
        <v>6000</v>
      </c>
      <c r="H17" s="10">
        <f t="shared" si="0"/>
        <v>7500</v>
      </c>
      <c r="I17" s="11"/>
    </row>
    <row r="18" s="1" customFormat="1" ht="54" customHeight="1" spans="1:9">
      <c r="A18" s="8">
        <v>15</v>
      </c>
      <c r="B18" s="9" t="s">
        <v>38</v>
      </c>
      <c r="C18" s="9" t="s">
        <v>17</v>
      </c>
      <c r="D18" s="9" t="s">
        <v>27</v>
      </c>
      <c r="E18" s="9" t="s">
        <v>28</v>
      </c>
      <c r="F18" s="10">
        <v>1500</v>
      </c>
      <c r="G18" s="10">
        <v>6000</v>
      </c>
      <c r="H18" s="10">
        <f t="shared" si="0"/>
        <v>7500</v>
      </c>
      <c r="I18" s="11"/>
    </row>
    <row r="19" s="1" customFormat="1" ht="54" customHeight="1" spans="1:9">
      <c r="A19" s="8">
        <v>16</v>
      </c>
      <c r="B19" s="9" t="s">
        <v>39</v>
      </c>
      <c r="C19" s="9" t="s">
        <v>17</v>
      </c>
      <c r="D19" s="9" t="s">
        <v>27</v>
      </c>
      <c r="E19" s="9" t="s">
        <v>28</v>
      </c>
      <c r="F19" s="10">
        <v>1500</v>
      </c>
      <c r="G19" s="10">
        <v>6000</v>
      </c>
      <c r="H19" s="10">
        <f t="shared" si="0"/>
        <v>7500</v>
      </c>
      <c r="I19" s="11"/>
    </row>
    <row r="20" s="1" customFormat="1" ht="54" customHeight="1" spans="1:9">
      <c r="A20" s="8">
        <v>17</v>
      </c>
      <c r="B20" s="9" t="s">
        <v>40</v>
      </c>
      <c r="C20" s="9" t="s">
        <v>17</v>
      </c>
      <c r="D20" s="9" t="s">
        <v>27</v>
      </c>
      <c r="E20" s="9" t="s">
        <v>28</v>
      </c>
      <c r="F20" s="10">
        <v>1500</v>
      </c>
      <c r="G20" s="10">
        <v>6000</v>
      </c>
      <c r="H20" s="10">
        <f t="shared" si="0"/>
        <v>7500</v>
      </c>
      <c r="I20" s="11"/>
    </row>
    <row r="21" s="1" customFormat="1" ht="54" customHeight="1" spans="1:9">
      <c r="A21" s="8">
        <v>18</v>
      </c>
      <c r="B21" s="9" t="s">
        <v>41</v>
      </c>
      <c r="C21" s="9" t="s">
        <v>17</v>
      </c>
      <c r="D21" s="9" t="s">
        <v>27</v>
      </c>
      <c r="E21" s="9" t="s">
        <v>28</v>
      </c>
      <c r="F21" s="10">
        <v>1500</v>
      </c>
      <c r="G21" s="10">
        <v>6000</v>
      </c>
      <c r="H21" s="10">
        <f t="shared" si="0"/>
        <v>7500</v>
      </c>
      <c r="I21" s="11"/>
    </row>
    <row r="22" s="1" customFormat="1" ht="54" customHeight="1" spans="1:9">
      <c r="A22" s="8">
        <v>19</v>
      </c>
      <c r="B22" s="9" t="s">
        <v>42</v>
      </c>
      <c r="C22" s="9" t="s">
        <v>17</v>
      </c>
      <c r="D22" s="9" t="s">
        <v>27</v>
      </c>
      <c r="E22" s="9" t="s">
        <v>28</v>
      </c>
      <c r="F22" s="10">
        <v>1500</v>
      </c>
      <c r="G22" s="10">
        <v>6000</v>
      </c>
      <c r="H22" s="10">
        <f t="shared" si="0"/>
        <v>7500</v>
      </c>
      <c r="I22" s="11"/>
    </row>
    <row r="23" s="1" customFormat="1" ht="54" customHeight="1" spans="1:9">
      <c r="A23" s="8">
        <v>20</v>
      </c>
      <c r="B23" s="9" t="s">
        <v>43</v>
      </c>
      <c r="C23" s="9" t="s">
        <v>17</v>
      </c>
      <c r="D23" s="9" t="s">
        <v>27</v>
      </c>
      <c r="E23" s="9" t="s">
        <v>28</v>
      </c>
      <c r="F23" s="10">
        <v>1500</v>
      </c>
      <c r="G23" s="10">
        <v>6000</v>
      </c>
      <c r="H23" s="10">
        <f t="shared" si="0"/>
        <v>7500</v>
      </c>
      <c r="I23" s="11"/>
    </row>
    <row r="24" s="1" customFormat="1" ht="54" customHeight="1" spans="1:9">
      <c r="A24" s="8">
        <v>21</v>
      </c>
      <c r="B24" s="9" t="s">
        <v>44</v>
      </c>
      <c r="C24" s="9" t="s">
        <v>17</v>
      </c>
      <c r="D24" s="9" t="s">
        <v>27</v>
      </c>
      <c r="E24" s="9" t="s">
        <v>28</v>
      </c>
      <c r="F24" s="10">
        <v>1500</v>
      </c>
      <c r="G24" s="10">
        <v>6000</v>
      </c>
      <c r="H24" s="10">
        <f t="shared" si="0"/>
        <v>7500</v>
      </c>
      <c r="I24" s="11"/>
    </row>
    <row r="25" s="1" customFormat="1" ht="54" customHeight="1" spans="1:9">
      <c r="A25" s="8">
        <v>22</v>
      </c>
      <c r="B25" s="9" t="s">
        <v>45</v>
      </c>
      <c r="C25" s="9" t="s">
        <v>17</v>
      </c>
      <c r="D25" s="9" t="s">
        <v>46</v>
      </c>
      <c r="E25" s="9" t="s">
        <v>28</v>
      </c>
      <c r="F25" s="10">
        <v>1500</v>
      </c>
      <c r="G25" s="10">
        <v>6000</v>
      </c>
      <c r="H25" s="10">
        <f t="shared" si="0"/>
        <v>7500</v>
      </c>
      <c r="I25" s="11"/>
    </row>
    <row r="26" s="1" customFormat="1" ht="54" customHeight="1" spans="1:9">
      <c r="A26" s="8">
        <v>23</v>
      </c>
      <c r="B26" s="9" t="s">
        <v>47</v>
      </c>
      <c r="C26" s="9" t="s">
        <v>17</v>
      </c>
      <c r="D26" s="9" t="s">
        <v>27</v>
      </c>
      <c r="E26" s="9" t="s">
        <v>28</v>
      </c>
      <c r="F26" s="10">
        <v>1500</v>
      </c>
      <c r="G26" s="10">
        <v>6000</v>
      </c>
      <c r="H26" s="10">
        <f t="shared" si="0"/>
        <v>7500</v>
      </c>
      <c r="I26" s="11"/>
    </row>
    <row r="27" s="1" customFormat="1" ht="54" customHeight="1" spans="1:9">
      <c r="A27" s="8">
        <v>24</v>
      </c>
      <c r="B27" s="9" t="s">
        <v>48</v>
      </c>
      <c r="C27" s="9" t="s">
        <v>17</v>
      </c>
      <c r="D27" s="9" t="s">
        <v>32</v>
      </c>
      <c r="E27" s="9" t="s">
        <v>28</v>
      </c>
      <c r="F27" s="10">
        <v>1500</v>
      </c>
      <c r="G27" s="10">
        <v>6000</v>
      </c>
      <c r="H27" s="10">
        <f t="shared" si="0"/>
        <v>7500</v>
      </c>
      <c r="I27" s="11"/>
    </row>
    <row r="28" customHeight="1" spans="1:9">
      <c r="A28" s="11" t="s">
        <v>9</v>
      </c>
      <c r="B28" s="11"/>
      <c r="C28" s="11"/>
      <c r="D28" s="11"/>
      <c r="E28" s="11"/>
      <c r="F28" s="11">
        <f>SUM(F4:F27)</f>
        <v>36000</v>
      </c>
      <c r="G28" s="11">
        <f>SUM(G4:G27)</f>
        <v>144000</v>
      </c>
      <c r="H28" s="10">
        <f t="shared" si="0"/>
        <v>180000</v>
      </c>
      <c r="I28" s="11"/>
    </row>
    <row r="29" s="2" customFormat="1" ht="32" customHeight="1" spans="1:9">
      <c r="A29" s="12" t="s">
        <v>49</v>
      </c>
      <c r="B29" s="13"/>
      <c r="C29" s="13"/>
      <c r="D29" s="13"/>
      <c r="E29" s="13"/>
      <c r="F29" s="13"/>
      <c r="G29" s="13"/>
      <c r="H29" s="13"/>
      <c r="I29" s="13"/>
    </row>
  </sheetData>
  <mergeCells count="4">
    <mergeCell ref="A1:B1"/>
    <mergeCell ref="A2:I2"/>
    <mergeCell ref="A28:E28"/>
    <mergeCell ref="A29:I29"/>
  </mergeCells>
  <printOptions horizontalCentered="1"/>
  <pageMargins left="0.984027777777778" right="0.984027777777778" top="0.984027777777778" bottom="0.984027777777778" header="0.5" footer="0.5"/>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Yt-Cccccc</cp:lastModifiedBy>
  <dcterms:created xsi:type="dcterms:W3CDTF">2019-07-26T00:59:00Z</dcterms:created>
  <dcterms:modified xsi:type="dcterms:W3CDTF">2024-11-14T01:31:36Z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14F5172F4E8043DAA2A44C53F1EF173F_13</vt:lpwstr>
  </property>
</Properties>
</file>