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externalReferences>
    <externalReference r:id="rId2"/>
  </externalReferences>
  <definedNames>
    <definedName name="_xlnm._FilterDatabase" localSheetId="0" hidden="1">Sheet1!#REF!</definedName>
  </definedNames>
  <calcPr calcId="144525"/>
</workbook>
</file>

<file path=xl/sharedStrings.xml><?xml version="1.0" encoding="utf-8"?>
<sst xmlns="http://schemas.openxmlformats.org/spreadsheetml/2006/main" count="5411" uniqueCount="3612">
  <si>
    <t>福清市2021年第二批次普惠性稳岗补贴情况汇总表</t>
  </si>
  <si>
    <t>序号</t>
  </si>
  <si>
    <t>统一信用代码</t>
  </si>
  <si>
    <t>企业名称</t>
  </si>
  <si>
    <t>上一年度年初社会保险参保数（人）</t>
  </si>
  <si>
    <t>上一年度年末社会保险参保数（人）</t>
  </si>
  <si>
    <t>上年度净裁员率(%)</t>
  </si>
  <si>
    <t>上一年度失业保险费总额（元）</t>
  </si>
  <si>
    <t>上一年度稳岗补贴金额（元）</t>
  </si>
  <si>
    <t>企业规模</t>
  </si>
  <si>
    <t>91350181MA2Y29JAXK</t>
  </si>
  <si>
    <t>福州宏昌源贸易有限公司</t>
  </si>
  <si>
    <t>中小微企业</t>
  </si>
  <si>
    <t>91350181MA2YFYRD4D</t>
  </si>
  <si>
    <t>福建省福爵汽车销售服务有限公司</t>
  </si>
  <si>
    <t>91350181MA31K4U98F</t>
  </si>
  <si>
    <t>福建省讯昂智能科技有限公司</t>
  </si>
  <si>
    <t>91350181MA337LRY0W</t>
  </si>
  <si>
    <t>福清泽安物业有限公司</t>
  </si>
  <si>
    <t>91350104738022484U</t>
  </si>
  <si>
    <t>福州丹海塑料制品有限公司</t>
  </si>
  <si>
    <t>913501817753942289</t>
  </si>
  <si>
    <t>福建海峡银行股份有限公司福清分行</t>
  </si>
  <si>
    <t>913501817513690016</t>
  </si>
  <si>
    <t>福清市闽辉东壁岛围垦开发有限公司</t>
  </si>
  <si>
    <t>91350181611304898C</t>
  </si>
  <si>
    <t>福清洪宽工业村开发有限公司</t>
  </si>
  <si>
    <t>91350181611317269P</t>
  </si>
  <si>
    <t>喬福塑胶(福州)有限公司</t>
  </si>
  <si>
    <t>91350181611343993A</t>
  </si>
  <si>
    <t>福州阿福洛泡棉有限公司</t>
  </si>
  <si>
    <t>9135018176855879XH</t>
  </si>
  <si>
    <t>福清市泉辉通信工程有限公司</t>
  </si>
  <si>
    <t>91350000779635658W</t>
  </si>
  <si>
    <t>福建省天地人和投资集团有限公司</t>
  </si>
  <si>
    <t>913501817775491826</t>
  </si>
  <si>
    <t>福清市金星车本家贸易有限公司</t>
  </si>
  <si>
    <t>91350181779636650T</t>
  </si>
  <si>
    <t>福清安达科技有限公司</t>
  </si>
  <si>
    <t>91350181759396434C</t>
  </si>
  <si>
    <t>福清大豪鞋业有限公司</t>
  </si>
  <si>
    <t>91350181X297845070</t>
  </si>
  <si>
    <t>福清市旭日商业贸易有限公司</t>
  </si>
  <si>
    <t>91350181782160147Q</t>
  </si>
  <si>
    <t>福清卓晟翔鞋业有限公司</t>
  </si>
  <si>
    <t>9135018178217256XU</t>
  </si>
  <si>
    <t>福清市金典家具有限公司</t>
  </si>
  <si>
    <t>913501817438499617</t>
  </si>
  <si>
    <t>福清市闽光物资有限公司</t>
  </si>
  <si>
    <t>91350181749084031C</t>
  </si>
  <si>
    <t>福清市闽光物资有限公司高山经营部</t>
  </si>
  <si>
    <t>913501817490592667</t>
  </si>
  <si>
    <t>福清市闽光物资有限公司三山经营部</t>
  </si>
  <si>
    <t>91350181611843349J</t>
  </si>
  <si>
    <t>福清市聚兴包装制品有限公司</t>
  </si>
  <si>
    <t>9135018178454606XU</t>
  </si>
  <si>
    <t>福清市方特办公设备有限公司</t>
  </si>
  <si>
    <t>9135018179377200X1</t>
  </si>
  <si>
    <t>福清鑫方圆涂料有限公司</t>
  </si>
  <si>
    <t>91350181757380180L</t>
  </si>
  <si>
    <t>福建福盛门业制造有限公司</t>
  </si>
  <si>
    <t>91350181796098401C</t>
  </si>
  <si>
    <t>福清市天和房地产开发有限公司</t>
  </si>
  <si>
    <t>91350181770688032A</t>
  </si>
  <si>
    <t>福州得力通机动车部件有限公司</t>
  </si>
  <si>
    <t>913501817706946516</t>
  </si>
  <si>
    <t>福州德恩机动车配件有限公司</t>
  </si>
  <si>
    <t>913501817983838472</t>
  </si>
  <si>
    <t>福清市洪纬针织有限公司</t>
  </si>
  <si>
    <t>913501811549141716</t>
  </si>
  <si>
    <t>福清市群盛家具有限公司</t>
  </si>
  <si>
    <t>91350181764079097N</t>
  </si>
  <si>
    <t>福清市天赐食品有限公司</t>
  </si>
  <si>
    <t>913501817937524553</t>
  </si>
  <si>
    <t>福州永动电镀有限公司</t>
  </si>
  <si>
    <t>91350181669266361D</t>
  </si>
  <si>
    <t>福建省福清市供销合作社联合社社有资产经营管理中心</t>
  </si>
  <si>
    <t>91350181666852314R</t>
  </si>
  <si>
    <t>福清市澳鼎对外贸易有限公司</t>
  </si>
  <si>
    <t>91350181671942242Y</t>
  </si>
  <si>
    <t>福建力源实业有限公司</t>
  </si>
  <si>
    <t>91350181665079710B</t>
  </si>
  <si>
    <t>融航（福建）油料有限公司</t>
  </si>
  <si>
    <t>91350181738015583W</t>
  </si>
  <si>
    <t>福清市冰凌厨具设备有限公司</t>
  </si>
  <si>
    <t>91350181676518440W</t>
  </si>
  <si>
    <t>福清市永达贸易有限公司</t>
  </si>
  <si>
    <t>91350181676514036T</t>
  </si>
  <si>
    <t>福清友好医院</t>
  </si>
  <si>
    <t>913501046765230207</t>
  </si>
  <si>
    <t>福州钢盛机械设备租赁有限公司</t>
  </si>
  <si>
    <t>9135018167654792X1</t>
  </si>
  <si>
    <t>福建省福清市绿洁物业服务有限公司</t>
  </si>
  <si>
    <t>9135018179179853XY</t>
  </si>
  <si>
    <t>福清市华升汽车车厢厂（普通合伙）</t>
  </si>
  <si>
    <t>91350181676508496W</t>
  </si>
  <si>
    <r>
      <rPr>
        <sz val="12"/>
        <color theme="1"/>
        <rFont val="宋体"/>
        <charset val="134"/>
      </rPr>
      <t>弘源电子科技</t>
    </r>
    <r>
      <rPr>
        <sz val="12"/>
        <rFont val="宋体"/>
        <charset val="134"/>
      </rPr>
      <t>(福建)有限公司</t>
    </r>
  </si>
  <si>
    <t>91350181678474250X</t>
  </si>
  <si>
    <t>福清市昱兴电子配件有限公司</t>
  </si>
  <si>
    <t>91350181678492790F</t>
  </si>
  <si>
    <t>福清市三缘广告装璜策划有限公司</t>
  </si>
  <si>
    <t>91350181680855140R</t>
  </si>
  <si>
    <t>福清市泰和贸易有限公司</t>
  </si>
  <si>
    <t>913501816808667043</t>
  </si>
  <si>
    <t>福建省福清市鑫铭建筑劳务有限公司</t>
  </si>
  <si>
    <t>91350181669268949L</t>
  </si>
  <si>
    <t>福建省龙湟市政工程有限公司</t>
  </si>
  <si>
    <t>9135018166687883XG</t>
  </si>
  <si>
    <t>福清市韵达快又宜速递有限公司</t>
  </si>
  <si>
    <t>91350181154921187U</t>
  </si>
  <si>
    <t>福清市胜德塑胶制品有限公司</t>
  </si>
  <si>
    <t>91350181680899573Q</t>
  </si>
  <si>
    <t>福清富泉信息管道开发有限公司</t>
  </si>
  <si>
    <t>9135018168308146XY</t>
  </si>
  <si>
    <t>福清市名匠装饰设计工程有限公司</t>
  </si>
  <si>
    <t>913501816830815230</t>
  </si>
  <si>
    <t>福清华浔品味装饰设计工程有限公司</t>
  </si>
  <si>
    <t>9135018161184355XW</t>
  </si>
  <si>
    <t>福建海兴保健食品有限公司</t>
  </si>
  <si>
    <t>9135010268089334X2</t>
  </si>
  <si>
    <t>福建方众机电设备有限公司</t>
  </si>
  <si>
    <t>91350181678486235H</t>
  </si>
  <si>
    <t>福建省泽湖渔港建设有限公司</t>
  </si>
  <si>
    <t>9135018168507663X0</t>
  </si>
  <si>
    <t>福清好又美文化办公用品有限公司</t>
  </si>
  <si>
    <t>913501816850664316</t>
  </si>
  <si>
    <t>福清市四季红贸易有限公司</t>
  </si>
  <si>
    <t>913501816875407075</t>
  </si>
  <si>
    <t>福建商农非融资性担保有限公司</t>
  </si>
  <si>
    <t>913501816893556603</t>
  </si>
  <si>
    <t>福清宏达信息技术有限公司</t>
  </si>
  <si>
    <t>913500006893638391</t>
  </si>
  <si>
    <t>福建龙旺投资集团有限公司</t>
  </si>
  <si>
    <t>91350181154901514J</t>
  </si>
  <si>
    <t>福清市高山供销合作社</t>
  </si>
  <si>
    <t>91350181761788402L</t>
  </si>
  <si>
    <t>福清市鑫泰文化传媒有限公司</t>
  </si>
  <si>
    <t>91350181694373695R</t>
  </si>
  <si>
    <t>福建省中圆拍卖有限公司</t>
  </si>
  <si>
    <t>91350181691928464J</t>
  </si>
  <si>
    <t>福清市华艺车业有限公司</t>
  </si>
  <si>
    <t>91350181694352384X</t>
  </si>
  <si>
    <t>福清新腾隆进出口贸易有限公司</t>
  </si>
  <si>
    <t>913501816740052030</t>
  </si>
  <si>
    <t>福建财鑫贸易有限公司</t>
  </si>
  <si>
    <t>91350181694371155T</t>
  </si>
  <si>
    <t>福州市金桥电力设备有限公司</t>
  </si>
  <si>
    <t>91350181694378242Q</t>
  </si>
  <si>
    <t>甲一堂（福州）水产科技有限公司</t>
  </si>
  <si>
    <t>91350181694388168F</t>
  </si>
  <si>
    <t>福建省诺希投资集团有限公司</t>
  </si>
  <si>
    <t>91350181696638423A</t>
  </si>
  <si>
    <t>福建昌润投资有限公司</t>
  </si>
  <si>
    <t>9135018169902016XF</t>
  </si>
  <si>
    <t>福州天翔物业服务有限公司</t>
  </si>
  <si>
    <t>91350181550968913U</t>
  </si>
  <si>
    <t>福州汇京福瑞汽车贸易有限公司</t>
  </si>
  <si>
    <t>91350181699034895L</t>
  </si>
  <si>
    <t>福清诚泰金属制品有限公司</t>
  </si>
  <si>
    <t>91350181611324979J</t>
  </si>
  <si>
    <t>福清清荣房地产开发有限公司</t>
  </si>
  <si>
    <t>91350181699047450P</t>
  </si>
  <si>
    <t>福建省福清市鸿茂贸易有限公司</t>
  </si>
  <si>
    <t>9135018173186067XX</t>
  </si>
  <si>
    <t>福清市天善水产食品有限公司</t>
  </si>
  <si>
    <t>91350181550995364K</t>
  </si>
  <si>
    <t>福清视联安防工程有限公司</t>
  </si>
  <si>
    <t>913501815532088138</t>
  </si>
  <si>
    <t>福建泉辉投资有限公司</t>
  </si>
  <si>
    <t>913501815575979759</t>
  </si>
  <si>
    <t>福建敏婧文化传媒有限公司</t>
  </si>
  <si>
    <t>913501815595964589</t>
  </si>
  <si>
    <t>福清市中润房地产开发有限公司</t>
  </si>
  <si>
    <t>913501815595865082</t>
  </si>
  <si>
    <t>福建泉景兴农业科技有限公司</t>
  </si>
  <si>
    <t>913501815616639718</t>
  </si>
  <si>
    <t>福建省建成建设工程有限公司</t>
  </si>
  <si>
    <t>913501815575998589</t>
  </si>
  <si>
    <t>福清市龙达建筑劳务有限公司</t>
  </si>
  <si>
    <t>91350181563363657C</t>
  </si>
  <si>
    <t>福清市诺希装璜广告有限公司</t>
  </si>
  <si>
    <t>913501815792543243</t>
  </si>
  <si>
    <t>福建世纪佳源超市有限公司</t>
  </si>
  <si>
    <t>91350181569258380P</t>
  </si>
  <si>
    <t>福清市壹宽贸易有限公司</t>
  </si>
  <si>
    <t>91350181569254371W</t>
  </si>
  <si>
    <t>福清市西布伦进出口贸易有限公司</t>
  </si>
  <si>
    <t>91350181569277856U</t>
  </si>
  <si>
    <t>福建海华房地产开发有限公司</t>
  </si>
  <si>
    <t>91350181569282217C</t>
  </si>
  <si>
    <t>福建省福清市宇洁保洁服务有限公司</t>
  </si>
  <si>
    <t>913501815831297456</t>
  </si>
  <si>
    <t>福清市真如意贸易有限公司</t>
  </si>
  <si>
    <t>91350181593490235P</t>
  </si>
  <si>
    <t>福建省安迈国际贸易有限公司</t>
  </si>
  <si>
    <t>913501815978726791</t>
  </si>
  <si>
    <t>福建众盈化纤科技有限公司</t>
  </si>
  <si>
    <t>913501815853068722</t>
  </si>
  <si>
    <t>福建省诺希新材料科技有限公司</t>
  </si>
  <si>
    <t>913501810523371310</t>
  </si>
  <si>
    <t>福清市康茂餐饮管理服务有限公司</t>
  </si>
  <si>
    <t>91350181056105493B</t>
  </si>
  <si>
    <t>福建省福清市伟诚贸易有限公司</t>
  </si>
  <si>
    <t>91350181786910531J</t>
  </si>
  <si>
    <t>福清市佰斯特办公设备有限公司</t>
  </si>
  <si>
    <t>91350181056125937D</t>
  </si>
  <si>
    <t>福州佳美嘉贸易有限公司</t>
  </si>
  <si>
    <t>91350181589552333C</t>
  </si>
  <si>
    <t>福建省龙盛物流有限公司</t>
  </si>
  <si>
    <t>91350181746366228G</t>
  </si>
  <si>
    <t>福清市佳源购物广场有限公司</t>
  </si>
  <si>
    <t>91350181683099467C</t>
  </si>
  <si>
    <t>福清市惠家购物广场有限公司</t>
  </si>
  <si>
    <t>913501810750461183</t>
  </si>
  <si>
    <t>福建龙翔军旅文化创意有限公司</t>
  </si>
  <si>
    <t>91350181550980373M</t>
  </si>
  <si>
    <t>福建万源冶金材料有限公司</t>
  </si>
  <si>
    <t>913501810687976698</t>
  </si>
  <si>
    <t>福清市鑫昌交通设施工程有限公司</t>
  </si>
  <si>
    <t>91350181075019224U</t>
  </si>
  <si>
    <t>福建省玄昊建设工程有限公司</t>
  </si>
  <si>
    <t>913501810913790431</t>
  </si>
  <si>
    <t>福清松星贸易有限公司</t>
  </si>
  <si>
    <t>91350181796087788C</t>
  </si>
  <si>
    <t>福清市金华机动车驾训服务有限公司</t>
  </si>
  <si>
    <t>913501810964130286</t>
  </si>
  <si>
    <t>福清市融品汇贸易有限公司</t>
  </si>
  <si>
    <t>91350181397526704P</t>
  </si>
  <si>
    <t>福清市华盛运输有限公司</t>
  </si>
  <si>
    <t>913501813155416885</t>
  </si>
  <si>
    <t>福清市世源防水建材有限公司</t>
  </si>
  <si>
    <t>913501813106687945</t>
  </si>
  <si>
    <t>福清梦之乡餐饮管理有限公司</t>
  </si>
  <si>
    <t>913501003106278458</t>
  </si>
  <si>
    <t>福建省冠中建设发展有限公司</t>
  </si>
  <si>
    <t>91350181M0000A0AXN</t>
  </si>
  <si>
    <t>福清市腾辉超市有限公司</t>
  </si>
  <si>
    <t>913501816650642015</t>
  </si>
  <si>
    <t>百利（福建）建材有限公司</t>
  </si>
  <si>
    <t>91350181081603996N</t>
  </si>
  <si>
    <t>福建省融海环境科技有限公司</t>
  </si>
  <si>
    <t>91350181M0001JL95P</t>
  </si>
  <si>
    <t>福建小蚁网络科技有限公司</t>
  </si>
  <si>
    <t>91350181MA32TJG818</t>
  </si>
  <si>
    <t>福清市民安医药有限公司</t>
  </si>
  <si>
    <t>9135018108164283XR</t>
  </si>
  <si>
    <t>福建长德蛋白科技有限公司</t>
  </si>
  <si>
    <t>91350181M0001AAR8C</t>
  </si>
  <si>
    <t>福清市怀安堂医药有限公司</t>
  </si>
  <si>
    <t>91350181MA344FAE74</t>
  </si>
  <si>
    <t>福建省沃达贸易有限公司</t>
  </si>
  <si>
    <t>91350181MA345KKL72</t>
  </si>
  <si>
    <t>福清达利亚塑料制品有限公司</t>
  </si>
  <si>
    <t>91350181MA346JY31W</t>
  </si>
  <si>
    <t>福建众诚物业管理有限公司</t>
  </si>
  <si>
    <t>91350181MA3484545N</t>
  </si>
  <si>
    <t>福建融商洲际实业有限公司</t>
  </si>
  <si>
    <t>91350181MA347DE09B</t>
  </si>
  <si>
    <t>福建省明信德工程咨询有限公司福清分公司</t>
  </si>
  <si>
    <t>91350181MA349D6H8U</t>
  </si>
  <si>
    <t>福建榕融芯微电子科技有限公司</t>
  </si>
  <si>
    <t>91350181MA34A7QG67</t>
  </si>
  <si>
    <t>福州市弘毅兄弟光电标识有限公司</t>
  </si>
  <si>
    <t>91350181MA346LX22P</t>
  </si>
  <si>
    <t>福建创铭进出口贸易有限公司</t>
  </si>
  <si>
    <t>91350181MA344FPQ0J</t>
  </si>
  <si>
    <t>福建惠百姓医药连锁有限公司福清第四十八分店</t>
  </si>
  <si>
    <t>91350181MA2XTRFQ02</t>
  </si>
  <si>
    <t>福清市铅笔财务咨询有限公司</t>
  </si>
  <si>
    <t>91350100MA34689N66</t>
  </si>
  <si>
    <t>福建启腾建筑工程有限公司</t>
  </si>
  <si>
    <t>91350181MA2Y2WUU6A</t>
  </si>
  <si>
    <t>福建飞创建筑工程有限公司</t>
  </si>
  <si>
    <t>91350181761752901B</t>
  </si>
  <si>
    <t>福建西子湾水产企业有限公司</t>
  </si>
  <si>
    <t>91350121MA2Y6KRM07</t>
  </si>
  <si>
    <t>福州市舒法特日用品有限公司</t>
  </si>
  <si>
    <t>91350181MA2Y8Y5T7C</t>
  </si>
  <si>
    <t>俊衡（福建）集团有限公司</t>
  </si>
  <si>
    <t>91350181MA34ALLH0W</t>
  </si>
  <si>
    <t>福建省新希望建筑劳务有限公司</t>
  </si>
  <si>
    <t>91350181MA2YDF2A88</t>
  </si>
  <si>
    <t>福清市福合埠餐饮管理有限公司</t>
  </si>
  <si>
    <t>91350181MA2YBAH825</t>
  </si>
  <si>
    <t>福建恒邦远大纸制品有限公司</t>
  </si>
  <si>
    <t>91350181MA2YGTNUX3</t>
  </si>
  <si>
    <t>福建省星石新能源科技有限公司</t>
  </si>
  <si>
    <t>91350181MA3490DF0T</t>
  </si>
  <si>
    <t>福州中庚旺福房地产开发有限公司</t>
  </si>
  <si>
    <t>91350181MA31H2MYX6</t>
  </si>
  <si>
    <t>福建省燕城建设工程有限公司福清分公司</t>
  </si>
  <si>
    <t>91350181MA31TWT462</t>
  </si>
  <si>
    <t>福清茂鸿塑胶有限公司</t>
  </si>
  <si>
    <t>91350181MA32TJ2K01</t>
  </si>
  <si>
    <t>福建省贝思瑞婴童用品有限公司</t>
  </si>
  <si>
    <t>91350181MA32HYJ009</t>
  </si>
  <si>
    <t>福建智诚优嘉信息科技有限公司</t>
  </si>
  <si>
    <t>91350181MA31HEAC6L</t>
  </si>
  <si>
    <t>福州市明哥道道好餐饮管理有限公司</t>
  </si>
  <si>
    <t>91350181MA32LXYF8M</t>
  </si>
  <si>
    <t>福建东升物流有限公司</t>
  </si>
  <si>
    <t>91350181MA32R4416F</t>
  </si>
  <si>
    <t>福建众品物业有限公司</t>
  </si>
  <si>
    <t>91350181MA32R56G4B</t>
  </si>
  <si>
    <t>福清兴丰汇商业管理有限公司</t>
  </si>
  <si>
    <t>91350181MA32YWXM79</t>
  </si>
  <si>
    <t>福建鸿力投资集团有限公司</t>
  </si>
  <si>
    <t>91350181MA3320C7XX</t>
  </si>
  <si>
    <t>福清市城投市政管养有限公司</t>
  </si>
  <si>
    <t>91350181MA2Y1F3D3L</t>
  </si>
  <si>
    <t>福清东南眼科医院有限公司</t>
  </si>
  <si>
    <t>91350181694396547A</t>
  </si>
  <si>
    <t>福建省福清市榕建建筑劳务有限公司</t>
  </si>
  <si>
    <t>91350181685076197M</t>
  </si>
  <si>
    <t>福清市华盛汽车销售服务有限公司</t>
  </si>
  <si>
    <t>91350181761781008X</t>
  </si>
  <si>
    <t>福清市清强装饰材料有限公司</t>
  </si>
  <si>
    <t>91350181154900327A</t>
  </si>
  <si>
    <t>福清市自来水公司</t>
  </si>
  <si>
    <t>91350181729703317N</t>
  </si>
  <si>
    <t>福建卓越市政工程有限公司</t>
  </si>
  <si>
    <t>91350181581107657D</t>
  </si>
  <si>
    <t>福建众鑫智能科技有限公司</t>
  </si>
  <si>
    <t>91350181315515607F</t>
  </si>
  <si>
    <t>福清百世威机械制造有限公司</t>
  </si>
  <si>
    <t>91350181310633049C</t>
  </si>
  <si>
    <t>福建省土木建设实业有限公司福清分公司</t>
  </si>
  <si>
    <t>91350181MA32TJ4A16</t>
  </si>
  <si>
    <t>福清市中山屋餐饮管理有限公司</t>
  </si>
  <si>
    <t>91350181MA2Y19L218</t>
  </si>
  <si>
    <t>福建瑞虹贾卡实业有限公司</t>
  </si>
  <si>
    <t>913501817706569465</t>
  </si>
  <si>
    <t>福清市洪恩外文服务有限公司</t>
  </si>
  <si>
    <t>91350181611310307E</t>
  </si>
  <si>
    <t>福清景翔电子配件有限公司</t>
  </si>
  <si>
    <t>91350181754996668P</t>
  </si>
  <si>
    <t>福清市嘉诚贸易有限公司</t>
  </si>
  <si>
    <t>913501817549894765</t>
  </si>
  <si>
    <t>福清宏宝新材料有限公司</t>
  </si>
  <si>
    <t>9135018176405165XF</t>
  </si>
  <si>
    <t>福建佳日工程有限公司福清分公司</t>
  </si>
  <si>
    <t>913501817640687265</t>
  </si>
  <si>
    <t>福清市雄明鞋材贸易有限公司</t>
  </si>
  <si>
    <t>9135018177066257XK</t>
  </si>
  <si>
    <t>福建兴联发针织有限公司</t>
  </si>
  <si>
    <t>91350181770665260D</t>
  </si>
  <si>
    <t>福清市辉云印务有限公司</t>
  </si>
  <si>
    <t>91350181154918551P</t>
  </si>
  <si>
    <t>福清市闽江调水工程建设开发有限公司</t>
  </si>
  <si>
    <t>91350181786916677A</t>
  </si>
  <si>
    <t>福清金峰达鞋业有限公司</t>
  </si>
  <si>
    <t>91350181793762397F</t>
  </si>
  <si>
    <t>福清千禧房产代理有限公司</t>
  </si>
  <si>
    <t>913501817052077815</t>
  </si>
  <si>
    <t>福建鑫玉融会计师事务所有限责任公司</t>
  </si>
  <si>
    <t>91350181660366323A</t>
  </si>
  <si>
    <t>福建帝凯房地产有限公司</t>
  </si>
  <si>
    <t>91350181660395992G</t>
  </si>
  <si>
    <t>福建省福清市世纪假日旅行社有限公司</t>
  </si>
  <si>
    <t>913501816784819368</t>
  </si>
  <si>
    <t>福建省南湖山茶业有限公司</t>
  </si>
  <si>
    <t>913501816808533645</t>
  </si>
  <si>
    <t>必高家具（福建）有限公司</t>
  </si>
  <si>
    <t>91350181777500784E</t>
  </si>
  <si>
    <t>福清市联创进出口贸易有限公司</t>
  </si>
  <si>
    <t>91350181789034741N</t>
  </si>
  <si>
    <t>伟豪（福建）贸易有限公司</t>
  </si>
  <si>
    <t>91350181559584297Q</t>
  </si>
  <si>
    <t>福州致远汽车销售服务有限公司</t>
  </si>
  <si>
    <t>9135018161184291X8</t>
  </si>
  <si>
    <t>福建卓越建设集团有限公司</t>
  </si>
  <si>
    <t>913501815595845614</t>
  </si>
  <si>
    <t>福州市科沃达贸易有限公司</t>
  </si>
  <si>
    <t>91350181757380551B</t>
  </si>
  <si>
    <t>福清市冠晨园林开发有限公司</t>
  </si>
  <si>
    <t>91350181574721974B</t>
  </si>
  <si>
    <t>福清市友谊包装材料有限公司</t>
  </si>
  <si>
    <t>91350181574722045F</t>
  </si>
  <si>
    <t>福清市友福贸易有限公司</t>
  </si>
  <si>
    <t>91350181581100180U</t>
  </si>
  <si>
    <t>福清亚星贸易有限公司</t>
  </si>
  <si>
    <t>91350181757368907R</t>
  </si>
  <si>
    <t>福清市中旭机械配件有限公司</t>
  </si>
  <si>
    <t>91350181581140502F</t>
  </si>
  <si>
    <t>福建盛荣物流发展有限公司</t>
  </si>
  <si>
    <t>913501815853159122</t>
  </si>
  <si>
    <t>福清市盛建建筑机械有限公司</t>
  </si>
  <si>
    <t>91350181585321714P</t>
  </si>
  <si>
    <t>福清市金安液化气瓶检测有限公司</t>
  </si>
  <si>
    <t>91350181066577654N</t>
  </si>
  <si>
    <t>福建省永鑫龙达贸易有限公司</t>
  </si>
  <si>
    <t>913501810665747798</t>
  </si>
  <si>
    <t>福建广丰源进出口贸易有限公司</t>
  </si>
  <si>
    <t>913501815959647050</t>
  </si>
  <si>
    <t>福清市星信制衣厂（普通合伙）</t>
  </si>
  <si>
    <t>913501810732117221</t>
  </si>
  <si>
    <t>金亿玻璃（福建）有限公司</t>
  </si>
  <si>
    <t>91350181310713284F</t>
  </si>
  <si>
    <t>福清市启兴汽车维修厂（普通合伙）</t>
  </si>
  <si>
    <t>913501817661749521</t>
  </si>
  <si>
    <t>福建凯源塑胶有限公司</t>
  </si>
  <si>
    <t>91350181315533637K</t>
  </si>
  <si>
    <t>福清市天翔印刷有限公司</t>
  </si>
  <si>
    <t>91350181062264714A</t>
  </si>
  <si>
    <t>福建省泰诚典当有限公司</t>
  </si>
  <si>
    <t>91350181705399138A</t>
  </si>
  <si>
    <t>福建融泉净水剂有限公司</t>
  </si>
  <si>
    <t>913501816765080070</t>
  </si>
  <si>
    <t>福建恒昌电子科技有限公司</t>
  </si>
  <si>
    <t>91350181315333774Y</t>
  </si>
  <si>
    <t>福建省福清市标铭通信技术工程有限公司</t>
  </si>
  <si>
    <t>9135018133753805XC</t>
  </si>
  <si>
    <t>福清融固建材有限公司</t>
  </si>
  <si>
    <t>91350181M00010145Q</t>
  </si>
  <si>
    <t>福州云创体育用品有限公司</t>
  </si>
  <si>
    <t>91350181MA2XNJH65Q</t>
  </si>
  <si>
    <t>福建省东达光电科技有限公司</t>
  </si>
  <si>
    <t>91350181MA2XN7GFX7</t>
  </si>
  <si>
    <t>福建省富禾建筑工程劳务有限公司</t>
  </si>
  <si>
    <t>91350181MA344P9Q6F</t>
  </si>
  <si>
    <t>福州加百利贸易有限公司</t>
  </si>
  <si>
    <t>91350181MA3450CR0G</t>
  </si>
  <si>
    <t>福清市众诚网络科技有限公司</t>
  </si>
  <si>
    <t>91350181X29774704A</t>
  </si>
  <si>
    <t>福清市源春投资有限公司</t>
  </si>
  <si>
    <t>9135018155956937X5</t>
  </si>
  <si>
    <t>福建广远科技股份有限公司福清分公司</t>
  </si>
  <si>
    <t>91350181MA346K548W</t>
  </si>
  <si>
    <t>福清蓝金新材料科技有限公司</t>
  </si>
  <si>
    <t>91350181MA348Q7J0H</t>
  </si>
  <si>
    <t>福州市红山园林绿化工程有限公司</t>
  </si>
  <si>
    <t>91350181MA348YCJ4M</t>
  </si>
  <si>
    <t>福建卓越建设集团有限公司福清分公司</t>
  </si>
  <si>
    <t>91350181MA2XQ0MTXU</t>
  </si>
  <si>
    <t>福清市瑞恒电子配件有限公司</t>
  </si>
  <si>
    <t>91350181705157542W</t>
  </si>
  <si>
    <t>福清市明融制棉有限公司</t>
  </si>
  <si>
    <t>91350181MA2Y4LTK9B</t>
  </si>
  <si>
    <t>福州市东程互创智能科技有限公司</t>
  </si>
  <si>
    <t>91350181MA2YD8HU8C</t>
  </si>
  <si>
    <t>福清市聚龙商业管理有限公司</t>
  </si>
  <si>
    <t>91350181MA2YDP529X</t>
  </si>
  <si>
    <t>福州梅虹水处理科技有限公司</t>
  </si>
  <si>
    <t>91350181MA34A7H83X</t>
  </si>
  <si>
    <t>福清中茗元香药业有限公司</t>
  </si>
  <si>
    <t>91350181MA2YJNRU5C</t>
  </si>
  <si>
    <t>福建富仕新材料有限责任公司</t>
  </si>
  <si>
    <t>91350181MA2YK2TT8H</t>
  </si>
  <si>
    <t>福建省创飞新材料科技有限公司</t>
  </si>
  <si>
    <t>91350181MA2YHQ8497</t>
  </si>
  <si>
    <t>福清市群英汇超市有限公司</t>
  </si>
  <si>
    <t>91350181MA2YPNEY81</t>
  </si>
  <si>
    <t>福清丰裕制衣有限公司</t>
  </si>
  <si>
    <t>91350181MA2YPUKFX3</t>
  </si>
  <si>
    <t>福清市佳源物流有限公司</t>
  </si>
  <si>
    <t>91350181MA2YK1NG0G</t>
  </si>
  <si>
    <t>福清市新嘉福贸易有限公司</t>
  </si>
  <si>
    <t>91350181MA31GP3598</t>
  </si>
  <si>
    <t>福清市水投发展集团有限公司</t>
  </si>
  <si>
    <t>91350181MA31M3UF5L</t>
  </si>
  <si>
    <t>福清市东恒广告有限公司</t>
  </si>
  <si>
    <t>91350181MA2YQ62B2T</t>
  </si>
  <si>
    <t>福建友和投资有限公司</t>
  </si>
  <si>
    <t>91350181MA31P12R65</t>
  </si>
  <si>
    <t>福建韵祥超捷货运有限公司</t>
  </si>
  <si>
    <t>91350181MA31Q9Y30C</t>
  </si>
  <si>
    <t>福清市佳敏日用品商行</t>
  </si>
  <si>
    <t>91350181MA31R4D20E</t>
  </si>
  <si>
    <t>福建中宜投资有限公司</t>
  </si>
  <si>
    <t>91350181MA31YU2N1L</t>
  </si>
  <si>
    <t>福建凯全建筑工程有限公司</t>
  </si>
  <si>
    <t>91350181MA31UXX74Y</t>
  </si>
  <si>
    <t>福清市宏华石业有限公司</t>
  </si>
  <si>
    <t>91350181MA32023X90</t>
  </si>
  <si>
    <t>福建福清旭辉工程管理有限公司</t>
  </si>
  <si>
    <t>91350181MA321G6X15</t>
  </si>
  <si>
    <t>福清市海川投资有限公司</t>
  </si>
  <si>
    <t>91350181MA321QAC27</t>
  </si>
  <si>
    <t>福清市华荣建筑工程劳务有限公司</t>
  </si>
  <si>
    <t>91350181MA32G4JDXW</t>
  </si>
  <si>
    <t>福耀汽车铝件（福建）有限公司</t>
  </si>
  <si>
    <t>91350181MA32JLE63H</t>
  </si>
  <si>
    <t>福清先发光电科技有限公司</t>
  </si>
  <si>
    <t>9135018161133179X9</t>
  </si>
  <si>
    <t>福清泳捷电子科技有限公司</t>
  </si>
  <si>
    <t>91350181MA32CF1Y54</t>
  </si>
  <si>
    <t>福建未来已来投资有限公司</t>
  </si>
  <si>
    <t>91350181MA32C1P87B</t>
  </si>
  <si>
    <t>福建胜飞投资有限公司</t>
  </si>
  <si>
    <t>91350181MA2YR1E35K</t>
  </si>
  <si>
    <t>福清市宏茂汽车维修有限公司</t>
  </si>
  <si>
    <t>91350181MA3302GN09</t>
  </si>
  <si>
    <t>元和医疗门诊部（福建）有限公司</t>
  </si>
  <si>
    <t>91350100MA2XYCW020</t>
  </si>
  <si>
    <t>福建省品帆工程建设有限公司</t>
  </si>
  <si>
    <t>91350181MA2YD4UL6T</t>
  </si>
  <si>
    <t>福清兴瑞信息科技有限公司</t>
  </si>
  <si>
    <t>91350181MA33BU891B</t>
  </si>
  <si>
    <t>福建联昌船务有限公司</t>
  </si>
  <si>
    <t>913501816113324186</t>
  </si>
  <si>
    <t>胜田(福清)食品有限公司</t>
  </si>
  <si>
    <t>91350181587548795N</t>
  </si>
  <si>
    <t>福建开辉机械工程有限公司</t>
  </si>
  <si>
    <t>91350181154923668P</t>
  </si>
  <si>
    <t>福清市长杰视波技术研究所</t>
  </si>
  <si>
    <t>9135018115491485XJ</t>
  </si>
  <si>
    <t>福清市盛顺纸品有限公司</t>
  </si>
  <si>
    <t>913501811549224382</t>
  </si>
  <si>
    <t>福清市丰耀印刷有限公司</t>
  </si>
  <si>
    <t>91350181154923000N</t>
  </si>
  <si>
    <t>福清华兴电脑网络科技有限公司</t>
  </si>
  <si>
    <t>91350181154904790F</t>
  </si>
  <si>
    <t>福清市侨中印刷有限公司</t>
  </si>
  <si>
    <t>91350181749073201M</t>
  </si>
  <si>
    <t>福清市必兴塑料制品有限公司</t>
  </si>
  <si>
    <t>91350181154920766H</t>
  </si>
  <si>
    <t>福清市东祥装璜工程有限公司</t>
  </si>
  <si>
    <t>913501817242230746</t>
  </si>
  <si>
    <t>福清市新诚信电子贸易有限公司</t>
  </si>
  <si>
    <t>91350181726447784W</t>
  </si>
  <si>
    <t>福清市昆雄制衣厂</t>
  </si>
  <si>
    <t>91350181705207829D</t>
  </si>
  <si>
    <t>福建鑫玉融资产评估房地产土地估价有限公司</t>
  </si>
  <si>
    <t>91350181729715350B</t>
  </si>
  <si>
    <t>福建省冠联建设工程有限公司</t>
  </si>
  <si>
    <t>91350181731860944E</t>
  </si>
  <si>
    <t>福建省福清市嘉泰文化用品贸易有限公司东门分公司</t>
  </si>
  <si>
    <t>91350181611323474F</t>
  </si>
  <si>
    <t>福清信兴发鞋业有限公司</t>
  </si>
  <si>
    <t>91350181611303115U</t>
  </si>
  <si>
    <t>福清融侨码头港务有限公司</t>
  </si>
  <si>
    <t>91350181611304097U</t>
  </si>
  <si>
    <t>福建逢元针织有限公司</t>
  </si>
  <si>
    <t>91350181741652989M</t>
  </si>
  <si>
    <t>福清明芳精密钢模有限公司</t>
  </si>
  <si>
    <t>91350181854918368J</t>
  </si>
  <si>
    <t>华福证券有限责任公司福清清宏路证券营业部</t>
  </si>
  <si>
    <t>913501000843034038</t>
  </si>
  <si>
    <t>福州保税港太元行汽车服务有限公司</t>
  </si>
  <si>
    <t>91350128MA32N6RE27</t>
  </si>
  <si>
    <t>福建沃克建设有限公司</t>
  </si>
  <si>
    <t>91350103MA32J6WQ06</t>
  </si>
  <si>
    <t>福建锋晟捷建筑工程有限公司</t>
  </si>
  <si>
    <t>91350181687549947M</t>
  </si>
  <si>
    <t>福建省台龙塑化科技有限公司</t>
  </si>
  <si>
    <t>91350181MA2XNT5M74</t>
  </si>
  <si>
    <t>福建正福能源热电配售有限公司</t>
  </si>
  <si>
    <t>91350121754950264D</t>
  </si>
  <si>
    <t>福州希达木业有限公司</t>
  </si>
  <si>
    <t>91350181MA2XTKA58F</t>
  </si>
  <si>
    <t>福建蓝园海峡环保有限公司</t>
  </si>
  <si>
    <t>91350181696603511D</t>
  </si>
  <si>
    <t>福建宏宇电子科技有限公司</t>
  </si>
  <si>
    <t>91350181MA32W9J55B</t>
  </si>
  <si>
    <t>浙江佳汇建筑设计股份有限公司福州分公司</t>
  </si>
  <si>
    <t>913501817796373035</t>
  </si>
  <si>
    <t>福清科智贸易有限公司</t>
  </si>
  <si>
    <t>91350181764099493G</t>
  </si>
  <si>
    <t>福清星海鞋业有限公司</t>
  </si>
  <si>
    <t>91350181791762625N</t>
  </si>
  <si>
    <t>福建大邦钢桶有限公司</t>
  </si>
  <si>
    <t>91350181791767776Q</t>
  </si>
  <si>
    <t>福清市翔元贸易有限公司</t>
  </si>
  <si>
    <t>91350181798363379F</t>
  </si>
  <si>
    <t>福清德嘉工贸有限公司</t>
  </si>
  <si>
    <t>91350181662836421U</t>
  </si>
  <si>
    <t>福清市美顺线业有限公司</t>
  </si>
  <si>
    <t>913501816784940919</t>
  </si>
  <si>
    <t>福建龙盛金砖影视传媒有限公司</t>
  </si>
  <si>
    <t>91350181MA2XUQ3X40</t>
  </si>
  <si>
    <t>福清华厦建材贸易有限公司</t>
  </si>
  <si>
    <t>91350181MA2Y2K2N8C</t>
  </si>
  <si>
    <t>福建永鸿野生动物世界有限公司</t>
  </si>
  <si>
    <t>91350181MA2YAMDRXB</t>
  </si>
  <si>
    <t>福建永鸿体育发展有限公司</t>
  </si>
  <si>
    <t>91350181MA31EDKU8Y</t>
  </si>
  <si>
    <t>福建省今天好房房地产经纪有限责任公司</t>
  </si>
  <si>
    <t>91350181MA31ELX07B</t>
  </si>
  <si>
    <t>福清市融湾置业有限公司</t>
  </si>
  <si>
    <t>91350181MA31G1H95G</t>
  </si>
  <si>
    <t>福建晟瀚农林综合开发有限公司</t>
  </si>
  <si>
    <t>91350181MA31NBDK5T</t>
  </si>
  <si>
    <t>福清市智瑞贸易有限公司</t>
  </si>
  <si>
    <t>91350181MA31NB4D02</t>
  </si>
  <si>
    <t>福建正茂工程造价咨询有限公司福清分公司</t>
  </si>
  <si>
    <t>91350181MA32DTXUXH</t>
  </si>
  <si>
    <t>世茂天成物业服务集团有限公司福清分公司</t>
  </si>
  <si>
    <t>91350181MA338RCJ4Y</t>
  </si>
  <si>
    <t>福清金顺环境服务有限公司</t>
  </si>
  <si>
    <t>91350181MA33HXE4XU</t>
  </si>
  <si>
    <t>福清元和门诊部有限公司</t>
  </si>
  <si>
    <t>91350181766178865J</t>
  </si>
  <si>
    <t>福清市五环车辆部件实业有限公司</t>
  </si>
  <si>
    <t>91350181154914729U</t>
  </si>
  <si>
    <t>福清市通达机械有限公司</t>
  </si>
  <si>
    <t>91350181MA2Y07HT69</t>
  </si>
  <si>
    <t>福清御鼎金属制品有限公司</t>
  </si>
  <si>
    <t>91350181MA2YQR7D85</t>
  </si>
  <si>
    <t>福清领航物流有限公司</t>
  </si>
  <si>
    <t>91350181574719401G</t>
  </si>
  <si>
    <t>福清励安家具有限公司</t>
  </si>
  <si>
    <t>91350181154919845B</t>
  </si>
  <si>
    <t>福清市龙田龙达液化气有限公司</t>
  </si>
  <si>
    <t>91350181717343502P</t>
  </si>
  <si>
    <t>福清市龙田神焰管道燃气有限公司</t>
  </si>
  <si>
    <t>913501817438275789</t>
  </si>
  <si>
    <t>福清市龙优粮食有限公司</t>
  </si>
  <si>
    <t>9135018161132539XP</t>
  </si>
  <si>
    <t>福清元载置业管理有限公司</t>
  </si>
  <si>
    <t>91350181759360538U</t>
  </si>
  <si>
    <t>福建省天海广告企划制作有限公司</t>
  </si>
  <si>
    <t>913501817593980269</t>
  </si>
  <si>
    <t>福清鼎鑫装饰广告有限公司</t>
  </si>
  <si>
    <t>913501817640855429</t>
  </si>
  <si>
    <t>福清瑞鑫信达物业服务有限公司</t>
  </si>
  <si>
    <t>913501817685552652</t>
  </si>
  <si>
    <t>福清市融地测绘有限公司</t>
  </si>
  <si>
    <t>91350181726434211J</t>
  </si>
  <si>
    <t>福清市粮食购销有限公司</t>
  </si>
  <si>
    <t>913501817890154019</t>
  </si>
  <si>
    <t>福清市云和顺化工贸易有限公司</t>
  </si>
  <si>
    <t>91350181727917071N</t>
  </si>
  <si>
    <t>福清华泰鞋业有限公司</t>
  </si>
  <si>
    <t>913501817640932787</t>
  </si>
  <si>
    <t>福建顶香居食品有限公司</t>
  </si>
  <si>
    <t>91350181798359572Q</t>
  </si>
  <si>
    <t>福清市清华汽车仪器科技有限公司</t>
  </si>
  <si>
    <t>91350181669277095T</t>
  </si>
  <si>
    <t>福建省福清市正正对外贸易有限公司</t>
  </si>
  <si>
    <t>91350181154905021T</t>
  </si>
  <si>
    <t>福清市融马砂轮有限公司</t>
  </si>
  <si>
    <t>91350181683054357J</t>
  </si>
  <si>
    <t>福建省福清市融诚建筑劳务有限公司</t>
  </si>
  <si>
    <t>91350181550970466U</t>
  </si>
  <si>
    <t>福清市峰华木业有限公司</t>
  </si>
  <si>
    <t>9135018155096818X6</t>
  </si>
  <si>
    <t>福清市迈得鞋业商场</t>
  </si>
  <si>
    <t>913501817297367255</t>
  </si>
  <si>
    <t>福清华润燃气有限公司</t>
  </si>
  <si>
    <t>91350181559596271A</t>
  </si>
  <si>
    <t>福建新泽华置业投资有限公司</t>
  </si>
  <si>
    <t>91350181565380389T</t>
  </si>
  <si>
    <t>福建省星宇工艺品有限公司</t>
  </si>
  <si>
    <t>913501815729547318</t>
  </si>
  <si>
    <t>福清市冠明电子科技有限公司</t>
  </si>
  <si>
    <t>9135018157702658XP</t>
  </si>
  <si>
    <t>福清市万润置业有限公司</t>
  </si>
  <si>
    <t>91350181583135491Q</t>
  </si>
  <si>
    <t>万恒润投资集团有限公司</t>
  </si>
  <si>
    <t>91350181054311699W</t>
  </si>
  <si>
    <t>福建省海川智能科技有限公司</t>
  </si>
  <si>
    <t>91350181060394451H</t>
  </si>
  <si>
    <t>福建省锐点装饰设计有限公司</t>
  </si>
  <si>
    <t>91350181062272642T</t>
  </si>
  <si>
    <t>福州悦通运输服务有限公司</t>
  </si>
  <si>
    <t>91350181315621418M</t>
  </si>
  <si>
    <t>福州益人塑胶制品有限公司</t>
  </si>
  <si>
    <t>91350181315349434W</t>
  </si>
  <si>
    <t>福建裕泽进出口贸易有限公司</t>
  </si>
  <si>
    <t>913501813154270172</t>
  </si>
  <si>
    <t>福建四季园农产品贸易有限公司</t>
  </si>
  <si>
    <t>91350181611327352E</t>
  </si>
  <si>
    <t>福清新亚乐园开发有限公司</t>
  </si>
  <si>
    <t>91350181MA346RPNX2</t>
  </si>
  <si>
    <t>福州更新教育装备有限公司</t>
  </si>
  <si>
    <t>91350181MA34924A8R</t>
  </si>
  <si>
    <t>福建融润文化产业发展有限公司</t>
  </si>
  <si>
    <t>91350181MA2XNPUH4X</t>
  </si>
  <si>
    <t>福清长安汽车有限公司</t>
  </si>
  <si>
    <t>91350181MA2XNU7B2W</t>
  </si>
  <si>
    <t>福清市万万佳购物广场有限公司</t>
  </si>
  <si>
    <t>91350181MA2YCFAQ40</t>
  </si>
  <si>
    <t>福清市正辉财务咨询有限公司</t>
  </si>
  <si>
    <t>91350181MA2YCCX26M</t>
  </si>
  <si>
    <t>福清市王牌健身服务有限公司</t>
  </si>
  <si>
    <t>91350181MA31KB360X</t>
  </si>
  <si>
    <t>福清融创未来商贸有限公司</t>
  </si>
  <si>
    <t>91350181MA31MX7U35</t>
  </si>
  <si>
    <t>福清玉融泰企业服务有限公司</t>
  </si>
  <si>
    <t>91350181MA321CN419</t>
  </si>
  <si>
    <t>福州先森文化传媒有限公司</t>
  </si>
  <si>
    <t>9135018172644847XF</t>
  </si>
  <si>
    <t>福清市爱家电器城</t>
  </si>
  <si>
    <t>91350181749089529L</t>
  </si>
  <si>
    <t>福清市福耀玻璃附件有限公司</t>
  </si>
  <si>
    <t>91350181751389029G</t>
  </si>
  <si>
    <t>福清市融旺印刷有限公司</t>
  </si>
  <si>
    <t>913501817513575297</t>
  </si>
  <si>
    <t>福州元洪投资区建设有限公司</t>
  </si>
  <si>
    <t>913501816692937652</t>
  </si>
  <si>
    <t>福清市凤秋装饰材料贸易有限公司</t>
  </si>
  <si>
    <t>9135018169903342XR</t>
  </si>
  <si>
    <t>福清市嘉旺福置业有限公司</t>
  </si>
  <si>
    <t>91350181565378190N</t>
  </si>
  <si>
    <t>福清市新盛龙量贩超市</t>
  </si>
  <si>
    <t>91350181315313773C</t>
  </si>
  <si>
    <t>福清市丽城音乐会所（普通合伙）</t>
  </si>
  <si>
    <t>91350181MA2YEFA53Q</t>
  </si>
  <si>
    <t>福清市鑫耀智能电子有限公司</t>
  </si>
  <si>
    <t>91350181MA2YN0A27K</t>
  </si>
  <si>
    <t>福清市壹家电器店</t>
  </si>
  <si>
    <t>91350181MA31XFNQ30</t>
  </si>
  <si>
    <t>福清百益鞋业有限公司</t>
  </si>
  <si>
    <t>91350181154920774C</t>
  </si>
  <si>
    <t>福清市莆峰液化石油气有限公司</t>
  </si>
  <si>
    <t>91350181770687064C</t>
  </si>
  <si>
    <t>福清外代全顺物流有限公司</t>
  </si>
  <si>
    <t>91350181779604480W</t>
  </si>
  <si>
    <t>福州保税港区开发建设有限公司</t>
  </si>
  <si>
    <t>91350181782196748G</t>
  </si>
  <si>
    <t>福清市海威钓具有限公司</t>
  </si>
  <si>
    <t>91350181676522319C</t>
  </si>
  <si>
    <t>盘昇(福建)实业发展有限公司</t>
  </si>
  <si>
    <t>91350181775372168R</t>
  </si>
  <si>
    <t>福清市东达工贸有限公司</t>
  </si>
  <si>
    <t>913501816113282168</t>
  </si>
  <si>
    <t>福清新登和塑料制品有限公司</t>
  </si>
  <si>
    <t>91350181070856146D</t>
  </si>
  <si>
    <t>福州新港实业有限公司</t>
  </si>
  <si>
    <t>91350181077422893X</t>
  </si>
  <si>
    <t>福清市固美利亚贸易有限公司</t>
  </si>
  <si>
    <t>91350181MA346F8K44</t>
  </si>
  <si>
    <t>福清市宏宾招待所</t>
  </si>
  <si>
    <t>91350181MA31HJW79U</t>
  </si>
  <si>
    <t>福建建港建材有限公司</t>
  </si>
  <si>
    <t>9135030356539019XH</t>
  </si>
  <si>
    <t>福建省健福环保设备有限公司</t>
  </si>
  <si>
    <t>91350181MA32MY7E6T</t>
  </si>
  <si>
    <t>福建省乔隆建设工程有限公司</t>
  </si>
  <si>
    <t>91350181MA32PUFC60</t>
  </si>
  <si>
    <t>福清鑫鑫旺咨询服务有限公司</t>
  </si>
  <si>
    <t>91350181MA32GNGQ91</t>
  </si>
  <si>
    <t>融创百佳（福建）商贸有限公司</t>
  </si>
  <si>
    <t>91350181743836829Q</t>
  </si>
  <si>
    <t>福清中联仓储有限公司</t>
  </si>
  <si>
    <t>91350181567321761U</t>
  </si>
  <si>
    <t>福建天汇能源有限公司</t>
  </si>
  <si>
    <t>913501815934998384</t>
  </si>
  <si>
    <t>福清市振荣机电贸易商行（普通合伙）</t>
  </si>
  <si>
    <t>91350181054307729Y</t>
  </si>
  <si>
    <t>福建大成水利工程建设有限公司</t>
  </si>
  <si>
    <t>9135018174383417XM</t>
  </si>
  <si>
    <t>福清信首塑料制品有限公司</t>
  </si>
  <si>
    <t>91350181315625822P</t>
  </si>
  <si>
    <t>福建融庆建设工程有限公司</t>
  </si>
  <si>
    <t>91350181315697367K</t>
  </si>
  <si>
    <t>福清市华泽大药房有限公司</t>
  </si>
  <si>
    <t>91350181MA32TJDFX5</t>
  </si>
  <si>
    <t>福清市健之源医药有限公司</t>
  </si>
  <si>
    <t>91350181MA3455664B</t>
  </si>
  <si>
    <t>福州市诚德华鑫贸易有限公司</t>
  </si>
  <si>
    <t>91350181MA345RBD3C</t>
  </si>
  <si>
    <t>福清华夏国旅旅行社有限公司</t>
  </si>
  <si>
    <t>913501813374858082</t>
  </si>
  <si>
    <t>福建省磐璟置业有限公司</t>
  </si>
  <si>
    <t>91350181MA34A34T1K</t>
  </si>
  <si>
    <t>福清市启润贸易有限公司</t>
  </si>
  <si>
    <t>91350181MA3458J30M</t>
  </si>
  <si>
    <t>福清康之源华康医药有限公司</t>
  </si>
  <si>
    <t>91350181MA2Y9LWD84</t>
  </si>
  <si>
    <t>福建亿光源光电科技有限公司</t>
  </si>
  <si>
    <t>91350181MA31E67B0Y</t>
  </si>
  <si>
    <t>福建省融通达电子科技有限公司</t>
  </si>
  <si>
    <t>91350181MA31H0TB0N</t>
  </si>
  <si>
    <t>福建省蓝途检测技术有限公司</t>
  </si>
  <si>
    <t>91350181MA31LFQJX0</t>
  </si>
  <si>
    <t>福清市承美贸易有限公司</t>
  </si>
  <si>
    <t>91350181MA347TM899</t>
  </si>
  <si>
    <t>福建华忠堂医药有限公司</t>
  </si>
  <si>
    <t>91350181782187382T</t>
  </si>
  <si>
    <t>福清市金鹰酒店公寓有限公司</t>
  </si>
  <si>
    <t>913501816113250079</t>
  </si>
  <si>
    <t>福清环球房地产有限公司</t>
  </si>
  <si>
    <t>91350181559550011E</t>
  </si>
  <si>
    <t>福州日春商贸有限责任公司福清加洲城分公司</t>
  </si>
  <si>
    <t>91350105676519830P</t>
  </si>
  <si>
    <t>福州鑫华力建筑劳务有限公司</t>
  </si>
  <si>
    <t>91350105M000137GXD</t>
  </si>
  <si>
    <t>福建融七建设发展有限公司</t>
  </si>
  <si>
    <t>91350181MA2XPJX17M</t>
  </si>
  <si>
    <t>福建汇林国际物流有限责任公司</t>
  </si>
  <si>
    <t>91350102MA2YFRUC6C</t>
  </si>
  <si>
    <t>福州市未来星体育文化发展有限公司</t>
  </si>
  <si>
    <t>91350181MA31TND74R</t>
  </si>
  <si>
    <t>福清市达盛贸易有限公司</t>
  </si>
  <si>
    <t>91350181MA2XWUHEXT</t>
  </si>
  <si>
    <t>福建宏斯嘉机械租赁有限公司</t>
  </si>
  <si>
    <t>91350181MA2YQU3711</t>
  </si>
  <si>
    <t>福建省宏泰建筑劳务有限公司</t>
  </si>
  <si>
    <t>91350181MA31RP0W0Q</t>
  </si>
  <si>
    <t>福建元色生态有限公司</t>
  </si>
  <si>
    <t>91350100077449084A</t>
  </si>
  <si>
    <t>福州市仁缘建筑劳务有限公司</t>
  </si>
  <si>
    <t>91350100MA2YLRP33W</t>
  </si>
  <si>
    <t>福建省品臻建设有限公司</t>
  </si>
  <si>
    <t>91350181070888818X</t>
  </si>
  <si>
    <t>中航国际供应链科技有限公司福州分公司</t>
  </si>
  <si>
    <t>91350104777547670C</t>
  </si>
  <si>
    <t>福州星翔彩色印刷有限公司</t>
  </si>
  <si>
    <t>91350181MA344XU332</t>
  </si>
  <si>
    <t>福清市福喜机械有限公司</t>
  </si>
  <si>
    <t>91350181MA2YC1NJ1F</t>
  </si>
  <si>
    <t>福州立宸鞋材有限公司</t>
  </si>
  <si>
    <t>91350104770673471M</t>
  </si>
  <si>
    <t>福州汇顺包装有限公司</t>
  </si>
  <si>
    <t>91350104MA327BK18H</t>
  </si>
  <si>
    <t>福建晟科实业有限公司</t>
  </si>
  <si>
    <t>91350104MA2Y3B4M3L</t>
  </si>
  <si>
    <t>承大（福建）科技有限公司</t>
  </si>
  <si>
    <t>91350100MA2YR89K1K</t>
  </si>
  <si>
    <t>福建鑫东昇彩印包装有限公司</t>
  </si>
  <si>
    <t>91350181764073613Q</t>
  </si>
  <si>
    <t>福清顺程汽车驾驶员培训有限公司</t>
  </si>
  <si>
    <t>913501816668744417</t>
  </si>
  <si>
    <t>福建正福能源有限公司</t>
  </si>
  <si>
    <t>91350181666876471Q</t>
  </si>
  <si>
    <t>福清市浪淘沙贸易有限公司</t>
  </si>
  <si>
    <t>9135018161130744X7</t>
  </si>
  <si>
    <t>福清冠华鞋业有限公司</t>
  </si>
  <si>
    <t>91350181611324565E</t>
  </si>
  <si>
    <t>福耀集团(福建)机械制造有限公司</t>
  </si>
  <si>
    <t>91350181611333007J</t>
  </si>
  <si>
    <t>福清融凯农牧开发有限公司</t>
  </si>
  <si>
    <t>913501816118430077</t>
  </si>
  <si>
    <t>福清市凯辉食品有限公司</t>
  </si>
  <si>
    <t>91350181154905478C</t>
  </si>
  <si>
    <t>福建省福清市贸易公司</t>
  </si>
  <si>
    <t>913501811549003430</t>
  </si>
  <si>
    <t>福建省福清市果品食杂公司</t>
  </si>
  <si>
    <t>913501811549003355</t>
  </si>
  <si>
    <t>福建省福清市农业生产资料有限公司</t>
  </si>
  <si>
    <t>91350181611841386Y</t>
  </si>
  <si>
    <t>福清市融江水产养殖有限公司</t>
  </si>
  <si>
    <t>913501811549010713</t>
  </si>
  <si>
    <t>福清市太城石化有限公司</t>
  </si>
  <si>
    <t>913501817051577617</t>
  </si>
  <si>
    <t>福清市渔江农业经济发展有限公司</t>
  </si>
  <si>
    <t>91350181633907163P</t>
  </si>
  <si>
    <t>福清新世纪房地产开发有限公司</t>
  </si>
  <si>
    <t>913501816339082381</t>
  </si>
  <si>
    <t>福清桥明玩具制造有限公司</t>
  </si>
  <si>
    <t>91350181717344601H</t>
  </si>
  <si>
    <t>福清市富华装饰材料有限公司</t>
  </si>
  <si>
    <t>913501811549228339</t>
  </si>
  <si>
    <t>福清市隆兴工程机械制造有限公司</t>
  </si>
  <si>
    <t>91350181705154296P</t>
  </si>
  <si>
    <t>福建祥龙塑胶有限公司</t>
  </si>
  <si>
    <t>91350181154924214N</t>
  </si>
  <si>
    <t>福清市文峰石化有限公司</t>
  </si>
  <si>
    <t>91350181611324688F</t>
  </si>
  <si>
    <t>福清金八里养殖有限公司</t>
  </si>
  <si>
    <t>91350181766179059P</t>
  </si>
  <si>
    <t>福清市辉鸿印刷有限公司</t>
  </si>
  <si>
    <t>913501817796040428</t>
  </si>
  <si>
    <t>福建威霖实业有限公司</t>
  </si>
  <si>
    <t>913501817753966457</t>
  </si>
  <si>
    <t>万鼎机械实业（福清）有限公司</t>
  </si>
  <si>
    <t>91350181779642380P</t>
  </si>
  <si>
    <t>福清惠仁门诊部</t>
  </si>
  <si>
    <t>91350181791764030L</t>
  </si>
  <si>
    <t>福建宏协承汽车部件有限公司</t>
  </si>
  <si>
    <t>913501817960865159</t>
  </si>
  <si>
    <t>福建宏联贸易有限公司</t>
  </si>
  <si>
    <t>913501816603616022</t>
  </si>
  <si>
    <t>福清宏利发模具有限公司</t>
  </si>
  <si>
    <t>913501817490962510</t>
  </si>
  <si>
    <t>福建龙顺纺织有限公司</t>
  </si>
  <si>
    <t>91350181660399168F</t>
  </si>
  <si>
    <t>福清市海岸纺织印染有限公司</t>
  </si>
  <si>
    <t>91350181733604098J</t>
  </si>
  <si>
    <t>福建融航贸易有限公司</t>
  </si>
  <si>
    <t>913501816628319113</t>
  </si>
  <si>
    <t>福州皇家地坪有限公司</t>
  </si>
  <si>
    <t>91350181705156195D</t>
  </si>
  <si>
    <t>福清市天香包装装璜有限公司</t>
  </si>
  <si>
    <t>913501816692989615</t>
  </si>
  <si>
    <t>日暮里保健礼品(福建)有限公司</t>
  </si>
  <si>
    <t>91350181671942904Q</t>
  </si>
  <si>
    <t>福建省冠辉建设工程有限公司</t>
  </si>
  <si>
    <t>913501816808897890</t>
  </si>
  <si>
    <t>福清市万豪贸易有限公司</t>
  </si>
  <si>
    <t>91350181669255953M</t>
  </si>
  <si>
    <t>福清市汇禾建材贸易有限公司</t>
  </si>
  <si>
    <t>91350181154922403F</t>
  </si>
  <si>
    <t>福清市三江钢模有限公司</t>
  </si>
  <si>
    <t>91350181691914046B</t>
  </si>
  <si>
    <t>福清融辉置业有限公司</t>
  </si>
  <si>
    <t>913501816943696458</t>
  </si>
  <si>
    <t>福建省安华物流有限公司</t>
  </si>
  <si>
    <t>91350181694369602T</t>
  </si>
  <si>
    <t>福清世纪典雅装璜装饰有限公司</t>
  </si>
  <si>
    <t>91350181784547070A</t>
  </si>
  <si>
    <t>福清楷嘉农林牧业开发有限公司</t>
  </si>
  <si>
    <t>913501816668750656</t>
  </si>
  <si>
    <t>福清市宇雄钢材制品有限公司</t>
  </si>
  <si>
    <t>91350181699010260K</t>
  </si>
  <si>
    <t>福州奇岳陶瓷微粉有限公司</t>
  </si>
  <si>
    <t>91350181777531855J</t>
  </si>
  <si>
    <t>福建省凯励物业管理有限公司</t>
  </si>
  <si>
    <t>9135018156167745X5</t>
  </si>
  <si>
    <t>福清市欧诺尔机械设备有限公司</t>
  </si>
  <si>
    <t>91350181563372529A</t>
  </si>
  <si>
    <t>福清花香四季园林绿化有限公司</t>
  </si>
  <si>
    <t>91350181565354690N</t>
  </si>
  <si>
    <t>福清宇城物业服务有限公司</t>
  </si>
  <si>
    <t>91350181574704584U</t>
  </si>
  <si>
    <t>福建新冠行灯饰有限公司</t>
  </si>
  <si>
    <t>91350181579269382Y</t>
  </si>
  <si>
    <t>福建省万盛电气设备有限公司</t>
  </si>
  <si>
    <t>91350181579283846P</t>
  </si>
  <si>
    <t>福清隆达工艺礼品有限公司</t>
  </si>
  <si>
    <t>91350181611327395U</t>
  </si>
  <si>
    <t>福清恒耀房地产开发有限公司</t>
  </si>
  <si>
    <t>91350181793792246Q</t>
  </si>
  <si>
    <t>福清市天誉达贸易商行（普通合伙）</t>
  </si>
  <si>
    <t>91350181050301282Y</t>
  </si>
  <si>
    <t>福建省旺禧红木家俬有限公司</t>
  </si>
  <si>
    <t>913501810561488219</t>
  </si>
  <si>
    <t>福清市大成文化信息咨询有限公司</t>
  </si>
  <si>
    <t>9135018105841023X2</t>
  </si>
  <si>
    <t>福州新福兴玻璃科技有限公司</t>
  </si>
  <si>
    <t>91350181064137938C</t>
  </si>
  <si>
    <t>福清市融凯小额贷款有限公司</t>
  </si>
  <si>
    <t>91350181062297532P</t>
  </si>
  <si>
    <t>福建天泽农业发展有限公司</t>
  </si>
  <si>
    <t>91350181068787321J</t>
  </si>
  <si>
    <t>新港捷通物流（福建）有限公司</t>
  </si>
  <si>
    <t>91350181077403078M</t>
  </si>
  <si>
    <t>福清市金展水产开发有限公司</t>
  </si>
  <si>
    <t>9135018167845628XR</t>
  </si>
  <si>
    <t>福建闽汇食品有限公司</t>
  </si>
  <si>
    <t>9135018131060263XW</t>
  </si>
  <si>
    <t>福州博恒体育设施有限公司</t>
  </si>
  <si>
    <t>91350181315365645Y</t>
  </si>
  <si>
    <t>福州中流贸易有限公司</t>
  </si>
  <si>
    <t>91350181315470859X</t>
  </si>
  <si>
    <t>福清市优管模具有限公司</t>
  </si>
  <si>
    <t>9135018131544807X3</t>
  </si>
  <si>
    <t>福建华为宏源贸易有限公司</t>
  </si>
  <si>
    <t>91350181070883443N</t>
  </si>
  <si>
    <t>顺融（福清）城市建设发展有限公司</t>
  </si>
  <si>
    <t>91350181MA349FC45M</t>
  </si>
  <si>
    <t>福清泳茂五金制品有限公司</t>
  </si>
  <si>
    <t>91350181MA2XXRJ21N</t>
  </si>
  <si>
    <t>福建省承斌建筑劳务有限公司</t>
  </si>
  <si>
    <t>91350181MA2Y151P15</t>
  </si>
  <si>
    <t>福清市京鸿星体育用品有限公司</t>
  </si>
  <si>
    <t>91350181315778925M</t>
  </si>
  <si>
    <t>福建省百聆贸易有限公司</t>
  </si>
  <si>
    <t>91350181MA2Y9NHG2L</t>
  </si>
  <si>
    <t>元和健路基因科技（福建）有限公司</t>
  </si>
  <si>
    <t>91350181MA2YCCMXXB</t>
  </si>
  <si>
    <t>福清康泰健康体检中心有限责任公司</t>
  </si>
  <si>
    <t>91350181MA2YHBXD0X</t>
  </si>
  <si>
    <t>福清市融智城市管理服务有限公司</t>
  </si>
  <si>
    <t>91350181MA2YK65K2D</t>
  </si>
  <si>
    <t>福清威高血液透析中心有限公司</t>
  </si>
  <si>
    <t>91350181MA2YQD0E38</t>
  </si>
  <si>
    <t>福建省凯邦建设工程有限公司</t>
  </si>
  <si>
    <t>91350181MA34992C0A</t>
  </si>
  <si>
    <t>福建子兴建设有限公司</t>
  </si>
  <si>
    <t>91350181MA32J3FF4Q</t>
  </si>
  <si>
    <t>福州福佳华贸易有限公司</t>
  </si>
  <si>
    <t>91350181154908089F</t>
  </si>
  <si>
    <t>福建融霞机械有限公司</t>
  </si>
  <si>
    <t>913501817937993171</t>
  </si>
  <si>
    <t>福清鑫翔鸿电子配件有限公司</t>
  </si>
  <si>
    <t>91350181798351562X</t>
  </si>
  <si>
    <t>福清科安达电子有限公司</t>
  </si>
  <si>
    <t>913501817573976871</t>
  </si>
  <si>
    <t>福建省建鸿驾驶培训有限公司</t>
  </si>
  <si>
    <t>913501817960774166</t>
  </si>
  <si>
    <t>福清市康锦水泥制品有限公司</t>
  </si>
  <si>
    <t>913501815532427716</t>
  </si>
  <si>
    <t>福清市优智教育信息咨询有限公司</t>
  </si>
  <si>
    <t>91350181MA34546U86</t>
  </si>
  <si>
    <t>福清市尖峰体育发展有限公司</t>
  </si>
  <si>
    <t>91350181MA2Y5KJ04B</t>
  </si>
  <si>
    <t>福建亿尚建设工程有限公司</t>
  </si>
  <si>
    <t>91350181056120482J</t>
  </si>
  <si>
    <t>福建惠城园林开发有限公司</t>
  </si>
  <si>
    <t>91350181MA2YHU145Q</t>
  </si>
  <si>
    <t>福建省雅曼珠宝有限公司</t>
  </si>
  <si>
    <t>913501817960673495</t>
  </si>
  <si>
    <t>福清市诚晔贸易有限公司</t>
  </si>
  <si>
    <t>91350181096222360X</t>
  </si>
  <si>
    <t>福清华茂财务信息咨询有限公司</t>
  </si>
  <si>
    <t>91350181MA2XRDJ63B</t>
  </si>
  <si>
    <t>福清鼎力传媒有限公司</t>
  </si>
  <si>
    <t>91350181MA2Y87G81F</t>
  </si>
  <si>
    <t>福清市花田物语花木场（普通合伙）</t>
  </si>
  <si>
    <t>91350181MA31HR2P75</t>
  </si>
  <si>
    <t>福清市顺强建筑有限公司</t>
  </si>
  <si>
    <t>91350181MA2Y4M2H5U</t>
  </si>
  <si>
    <t>福清圣大路桥隧道工程有限公司</t>
  </si>
  <si>
    <t>91350181MA2Y62A62T</t>
  </si>
  <si>
    <t>福建炫晟装饰工程有限公司</t>
  </si>
  <si>
    <t>91350181MA2YQCJ4XD</t>
  </si>
  <si>
    <t>福清顺盈物流有限公司</t>
  </si>
  <si>
    <t>91350181MA2YR9FGXT</t>
  </si>
  <si>
    <t>福清融聚投资咨询有限公司</t>
  </si>
  <si>
    <t>91350181MA2YN83J3R</t>
  </si>
  <si>
    <t>华鑫证券有限责任公司福清福人大道证券营业部</t>
  </si>
  <si>
    <t>91350181MA320HAD0P</t>
  </si>
  <si>
    <t>福州市源坤纺织有限公司</t>
  </si>
  <si>
    <t>91350181662805828R</t>
  </si>
  <si>
    <t>福建晟扬管道科技有限公司</t>
  </si>
  <si>
    <t>91350181676525755G</t>
  </si>
  <si>
    <t>福清市光大旅行社有限公司</t>
  </si>
  <si>
    <t>9135018169194531XY</t>
  </si>
  <si>
    <t>福清市新中王贸易有限公司</t>
  </si>
  <si>
    <t>913501816966059553</t>
  </si>
  <si>
    <t>福清市长江贸易有限公司</t>
  </si>
  <si>
    <t>91350181699004354R</t>
  </si>
  <si>
    <t>福建省浓妆淡抹品牌管理有限公司</t>
  </si>
  <si>
    <t>91350181574700540E</t>
  </si>
  <si>
    <t>福建宜信新材料科技有限公司</t>
  </si>
  <si>
    <t>91350181585311823K</t>
  </si>
  <si>
    <t>福清市福源兴针织有限公司</t>
  </si>
  <si>
    <t>91350181315781550P</t>
  </si>
  <si>
    <t>福建省宣源建筑工程劳务有限公司</t>
  </si>
  <si>
    <t>91350181MA2XN9FH5P</t>
  </si>
  <si>
    <t>福清市融佳医药有限公司</t>
  </si>
  <si>
    <t>91350181731872822N</t>
  </si>
  <si>
    <t>福清大佳公益事业有限公司</t>
  </si>
  <si>
    <t>91350181MA346FPU4H</t>
  </si>
  <si>
    <t>福清玉屏郑生口腔门诊部</t>
  </si>
  <si>
    <t>91350181MA2Y4NJL9D</t>
  </si>
  <si>
    <t>福建宝盛物流有限公司</t>
  </si>
  <si>
    <t>91350181777531038C</t>
  </si>
  <si>
    <t>福清市利亚达建筑装璜有限公司</t>
  </si>
  <si>
    <t>9135018177961219X0</t>
  </si>
  <si>
    <t>福清市宏路木国摩托车贸易有限公司</t>
  </si>
  <si>
    <t>91350181782153756N</t>
  </si>
  <si>
    <t>福清市长景贸易有限公司</t>
  </si>
  <si>
    <t>91350181M0000QNG9M</t>
  </si>
  <si>
    <t>福建三贡贸易有限公司</t>
  </si>
  <si>
    <t>91350181MA346YPG19</t>
  </si>
  <si>
    <t>福清睿辉食品有限公司</t>
  </si>
  <si>
    <t>91350181MA2XQE9X8Y</t>
  </si>
  <si>
    <t>福建海旺食品有限公司</t>
  </si>
  <si>
    <t>913502030929920854</t>
  </si>
  <si>
    <t>福清淦氏堂贸易有限公司</t>
  </si>
  <si>
    <t>91350181MA2YN8BM9W</t>
  </si>
  <si>
    <t>福州西德智能科技有限公司</t>
  </si>
  <si>
    <t>91350181MA31FG172Y</t>
  </si>
  <si>
    <t>福州伊申教育咨询有限公司</t>
  </si>
  <si>
    <t>91350181MA2Y5P9X43</t>
  </si>
  <si>
    <t>佳园（福清）物业有限公司</t>
  </si>
  <si>
    <t>91350181MA32B614XT</t>
  </si>
  <si>
    <t>福清运大交通科技有限公司</t>
  </si>
  <si>
    <t>91350181MA2Y827F85</t>
  </si>
  <si>
    <t>福清市紫艳医疗器械经营部</t>
  </si>
  <si>
    <t>91350181054348387E</t>
  </si>
  <si>
    <t>福清市群力光电科技有限公司</t>
  </si>
  <si>
    <t>91350181X29759301Y</t>
  </si>
  <si>
    <t>福清市江盛液化石油气有限公司</t>
  </si>
  <si>
    <t>91350181M000091607</t>
  </si>
  <si>
    <t>福清市欧斯顿家居有限公司</t>
  </si>
  <si>
    <t>91350181MA344CJT9E</t>
  </si>
  <si>
    <t>福清市鸿粮彩印有限公司</t>
  </si>
  <si>
    <t>91350181717390691L</t>
  </si>
  <si>
    <t>福清光阳饲料新技术有限公司</t>
  </si>
  <si>
    <t>91350181727930209G</t>
  </si>
  <si>
    <t>福建省福清市泓发啤酒有限公司</t>
  </si>
  <si>
    <t>913501817845365151</t>
  </si>
  <si>
    <t>福清市翔宇针织有限公司</t>
  </si>
  <si>
    <t>91350181154922956A</t>
  </si>
  <si>
    <t>福清市城头兴隆液化气有限公司</t>
  </si>
  <si>
    <t>91350181676503003F</t>
  </si>
  <si>
    <t>福清市恒旺塑编有限公司</t>
  </si>
  <si>
    <t>913501816719229036</t>
  </si>
  <si>
    <t>福清久丰贸易有限公司</t>
  </si>
  <si>
    <t>913501815747433646</t>
  </si>
  <si>
    <t>福建恒远翔再生资源开发利用有限公司</t>
  </si>
  <si>
    <t>91350181MA347NWD73</t>
  </si>
  <si>
    <t>福州市联富电镀有限公司</t>
  </si>
  <si>
    <t>9135018172647861XU</t>
  </si>
  <si>
    <t>福清市星兴手袋有限公司</t>
  </si>
  <si>
    <t>91350181MA2YPPEC36</t>
  </si>
  <si>
    <t>福建中建元洪筑海建设开发有限公司</t>
  </si>
  <si>
    <t>9135018115491960X6</t>
  </si>
  <si>
    <t>福清市金林福利纸品厂</t>
  </si>
  <si>
    <t>913501817549975562</t>
  </si>
  <si>
    <t>福清市茂林废品收购有限公司</t>
  </si>
  <si>
    <t>91350181757354441A</t>
  </si>
  <si>
    <t>福清市龙飞废品回收有限公司</t>
  </si>
  <si>
    <t>91350181553239097X</t>
  </si>
  <si>
    <t>福清市骏腾包装有限公司</t>
  </si>
  <si>
    <t>91350181611309867A</t>
  </si>
  <si>
    <t>福清龙威水产食品有限公司</t>
  </si>
  <si>
    <t>91350181705299794K</t>
  </si>
  <si>
    <t>福清市融景花木有限公司</t>
  </si>
  <si>
    <t>91350181X29769489D</t>
  </si>
  <si>
    <t>福清市龙田月英加油站</t>
  </si>
  <si>
    <t>91350181154904897T</t>
  </si>
  <si>
    <t>福清市龙华水产食品有限公司</t>
  </si>
  <si>
    <t>913501817438396671</t>
  </si>
  <si>
    <t>福建东威食品有限公司</t>
  </si>
  <si>
    <t>91350181764054615N</t>
  </si>
  <si>
    <t>福清市景鑫农业开发有限公司</t>
  </si>
  <si>
    <t>913501817685906690</t>
  </si>
  <si>
    <t>福清市闽华贸易有限公司</t>
  </si>
  <si>
    <t>91350181775355755P</t>
  </si>
  <si>
    <t>福清市福特花卉有限公司</t>
  </si>
  <si>
    <t>91350181MA34A3RF3M</t>
  </si>
  <si>
    <t>福州金坚美金属制品有限公司</t>
  </si>
  <si>
    <t>91350181MA31FU904T</t>
  </si>
  <si>
    <t>福建腾达非凡市政建设工程有限公司</t>
  </si>
  <si>
    <t>91350181MA2YH4P98X</t>
  </si>
  <si>
    <t>福建省康华养老产业发展有限公司</t>
  </si>
  <si>
    <t>9135018172645698X6</t>
  </si>
  <si>
    <t>福建省鑫闽种业有限公司</t>
  </si>
  <si>
    <t>91350181757385731Q</t>
  </si>
  <si>
    <t>福清茂利电子有限公司</t>
  </si>
  <si>
    <t>91350181782161318B</t>
  </si>
  <si>
    <t>福建融音塑业科技有限公司</t>
  </si>
  <si>
    <t>91350181761785914J</t>
  </si>
  <si>
    <t>乐百氏(广东)桶装水发展有限公司福州分公司</t>
  </si>
  <si>
    <t>91350181796070484L</t>
  </si>
  <si>
    <t>江西建工机械施工有限责任公司福清分公司</t>
  </si>
  <si>
    <t>91350181154905507P</t>
  </si>
  <si>
    <t>福建省福清华龙饲料有限公司</t>
  </si>
  <si>
    <t>91350181154922032Q</t>
  </si>
  <si>
    <t>福清市鸿盛石油气有限公司</t>
  </si>
  <si>
    <t>91350181678483368X</t>
  </si>
  <si>
    <t>今美电器(福州)有限公司</t>
  </si>
  <si>
    <t>91350181678469910X</t>
  </si>
  <si>
    <t>福清市万顺印刷厂</t>
  </si>
  <si>
    <t>91350181798381884E</t>
  </si>
  <si>
    <t>福清市万通商务报关有限公司</t>
  </si>
  <si>
    <t>913501817593994759</t>
  </si>
  <si>
    <t>福清鹭鸿机电贸易有限公司</t>
  </si>
  <si>
    <t>913501815747380719</t>
  </si>
  <si>
    <t>福清市巨利塑胶制品有限公司</t>
  </si>
  <si>
    <t>91350181054322275N</t>
  </si>
  <si>
    <t>福建全信物流有限公司</t>
  </si>
  <si>
    <t>91350181054322507N</t>
  </si>
  <si>
    <t>福建凯欣贸易有限公司</t>
  </si>
  <si>
    <t>913501811549069215</t>
  </si>
  <si>
    <t>福清市福星鞋业有限公司</t>
  </si>
  <si>
    <t>913501815709826322</t>
  </si>
  <si>
    <t>福州市金凤凰进出口贸易有限公司</t>
  </si>
  <si>
    <t>91350181066589372P</t>
  </si>
  <si>
    <t>福清市皓翔机械设备有限公司</t>
  </si>
  <si>
    <t>91350181068759320N</t>
  </si>
  <si>
    <t>福清一诺胶粘制品有限公司</t>
  </si>
  <si>
    <t>913501810732245904</t>
  </si>
  <si>
    <t>福建恒益电力工程有限公司</t>
  </si>
  <si>
    <t>913501813106331290</t>
  </si>
  <si>
    <t>福清金洋五金有限公司</t>
  </si>
  <si>
    <t>91350181315716521M</t>
  </si>
  <si>
    <t>福建省景榕食品饮料有限公司</t>
  </si>
  <si>
    <t>913501813374825948</t>
  </si>
  <si>
    <t>福建致远物流有限公司</t>
  </si>
  <si>
    <t>91350181MA3473L73R</t>
  </si>
  <si>
    <t>福清素材盛宴食品有限公司</t>
  </si>
  <si>
    <t>91350181MA3473NT62</t>
  </si>
  <si>
    <t>福清市鑫峰塑胶科技有限公司</t>
  </si>
  <si>
    <t>91350181MA347UWC89</t>
  </si>
  <si>
    <t>福清富新源机电设备有限公司</t>
  </si>
  <si>
    <t>91350181MA2XP2XN02</t>
  </si>
  <si>
    <t>福建煜辉包装材料有限公司</t>
  </si>
  <si>
    <t>91350181757393862X</t>
  </si>
  <si>
    <t>福建省瑞信服装有限公司</t>
  </si>
  <si>
    <t>9135018177069466XX</t>
  </si>
  <si>
    <t>福州启华机动车部件有限公司</t>
  </si>
  <si>
    <t>91350181550956832Y</t>
  </si>
  <si>
    <t>福清市佳兴花卉有限公司</t>
  </si>
  <si>
    <t>91350181X2977558XU</t>
  </si>
  <si>
    <t>福建省福清市鸿远园艺场（普通合伙）</t>
  </si>
  <si>
    <t>913501817869060659</t>
  </si>
  <si>
    <t>福清市福得食品有限公司</t>
  </si>
  <si>
    <t>91350181310701558K</t>
  </si>
  <si>
    <t>福建新达人塑胶制品有限公司</t>
  </si>
  <si>
    <t>91350181335746330K</t>
  </si>
  <si>
    <t>福清市名森木业有限公司</t>
  </si>
  <si>
    <t>91350181MA32CGEP74</t>
  </si>
  <si>
    <t>福清恒兴新能源有限公司</t>
  </si>
  <si>
    <t>91350181MA32TJ776K</t>
  </si>
  <si>
    <t>福清市港城建设开发有限公司</t>
  </si>
  <si>
    <t>91350181397526931W</t>
  </si>
  <si>
    <t>福清市祥泰巴士有限公司</t>
  </si>
  <si>
    <t>91350181154901637K</t>
  </si>
  <si>
    <t>福清市三山供销合作社</t>
  </si>
  <si>
    <t>913501816113175926</t>
  </si>
  <si>
    <t>金球电器(福建)有限公司</t>
  </si>
  <si>
    <t>91350181727913273B</t>
  </si>
  <si>
    <t>福清市宏杨石材有限公司</t>
  </si>
  <si>
    <t>91350181705357472F</t>
  </si>
  <si>
    <t>福清市金明石化有限公司</t>
  </si>
  <si>
    <t>91350181154920539C</t>
  </si>
  <si>
    <t>福清市美兴玻璃制品有限公司</t>
  </si>
  <si>
    <t>9135018159170050XM</t>
  </si>
  <si>
    <t>福清市左岸家具有限公司</t>
  </si>
  <si>
    <t>91350181345265565Y</t>
  </si>
  <si>
    <t>福清市三山名金水产服务部</t>
  </si>
  <si>
    <t>9135018115490271XJ</t>
  </si>
  <si>
    <t>福清市高山辉旺百货商场</t>
  </si>
  <si>
    <t>913501817983898431</t>
  </si>
  <si>
    <t>福清市天鑫园林绿化有限公司</t>
  </si>
  <si>
    <t>91350181581107403G</t>
  </si>
  <si>
    <t>福建诚多农牧设备有限公司</t>
  </si>
  <si>
    <t>91350181597870526E</t>
  </si>
  <si>
    <t>福清财茂农机有限公司</t>
  </si>
  <si>
    <t>91350181589557935Q</t>
  </si>
  <si>
    <t>福建省健浩水产养殖有限公司</t>
  </si>
  <si>
    <t>91350181315716839G</t>
  </si>
  <si>
    <t>福建永诚农牧科技集团有限公司</t>
  </si>
  <si>
    <t>91350181M0001HD3XX</t>
  </si>
  <si>
    <t>福清市鑫康力医药有限公司</t>
  </si>
  <si>
    <t>91350181786902101F</t>
  </si>
  <si>
    <t>福州中投物流有限公司</t>
  </si>
  <si>
    <t>91350181687546754C</t>
  </si>
  <si>
    <t>福清弘泽物流有限公司</t>
  </si>
  <si>
    <t>9135018106656276XY</t>
  </si>
  <si>
    <t>福州祥捷物流有限公司</t>
  </si>
  <si>
    <t>91350181MA347FBEX5</t>
  </si>
  <si>
    <t>福清市江阴星华宾馆</t>
  </si>
  <si>
    <t>91350181MA3487YK96</t>
  </si>
  <si>
    <t>福州东进世美肯科技有限公司</t>
  </si>
  <si>
    <t>91350181MA31M9JT6B</t>
  </si>
  <si>
    <t>福清市华凤建设工程有限公司</t>
  </si>
  <si>
    <t>91350181MA32YGQ68R</t>
  </si>
  <si>
    <t>福建省港泽建设工程有限公司</t>
  </si>
  <si>
    <t>913501817845127831</t>
  </si>
  <si>
    <t>福清华森塑胶有限公司</t>
  </si>
  <si>
    <t>91350181683081662N</t>
  </si>
  <si>
    <t>福建益峰科技有限公司</t>
  </si>
  <si>
    <t>9135018161134032XU</t>
  </si>
  <si>
    <t>福清稳颖不锈钢制品有限公司</t>
  </si>
  <si>
    <t>91350181MA344L0F8K</t>
  </si>
  <si>
    <t>福清市仁康医药有限公司</t>
  </si>
  <si>
    <t>91350181786925864U</t>
  </si>
  <si>
    <t>福清市远大农业科技开发有限公司</t>
  </si>
  <si>
    <t>91350181315320973R</t>
  </si>
  <si>
    <t>福清金昇五金有限公司</t>
  </si>
  <si>
    <t>913501811549217505</t>
  </si>
  <si>
    <t>福清市华盛水产食品有限公司</t>
  </si>
  <si>
    <t>91350181569288635A</t>
  </si>
  <si>
    <t>福清市锦尚装饰装修有限公司</t>
  </si>
  <si>
    <t>9135018159787499XG</t>
  </si>
  <si>
    <t>福清市锦新金属制品有限公司</t>
  </si>
  <si>
    <t>91350181MA2XRX6KXQ</t>
  </si>
  <si>
    <t>福建国正环保工程有限公司</t>
  </si>
  <si>
    <t>91350181MA2YM4PM1K</t>
  </si>
  <si>
    <t>福建省锦昇建筑劳务有限公司</t>
  </si>
  <si>
    <t>91350181MA31QQ8FX2</t>
  </si>
  <si>
    <t>荣德铵家新型材料（福州）有限公司</t>
  </si>
  <si>
    <t>91350181583126106D</t>
  </si>
  <si>
    <t>福清市渔溪星华安康堂药店</t>
  </si>
  <si>
    <t>913501811549242499</t>
  </si>
  <si>
    <t>福清市富贵达装饰材料有限公司</t>
  </si>
  <si>
    <t>91350181775379802B</t>
  </si>
  <si>
    <t>福清市天源现代农业开发有限公司</t>
  </si>
  <si>
    <t>91350181674008965R</t>
  </si>
  <si>
    <t>福清市华顺建筑劳务有限公司</t>
  </si>
  <si>
    <t>91350181583146369P</t>
  </si>
  <si>
    <t>福清市信田车业有限公司</t>
  </si>
  <si>
    <t>913501810503101462</t>
  </si>
  <si>
    <t>福州通威威廉饲料有限责任公司</t>
  </si>
  <si>
    <t>91350181310642594Y</t>
  </si>
  <si>
    <t>福清市渔江城乡巴士有限公司</t>
  </si>
  <si>
    <t>91350181MA345E087M</t>
  </si>
  <si>
    <t>福清市振瑜建筑工程劳务有限公司</t>
  </si>
  <si>
    <t>91350181MA2Y4CXW8Q</t>
  </si>
  <si>
    <t>福清智成贸易有限公司</t>
  </si>
  <si>
    <t>91350181MA31F7L24T</t>
  </si>
  <si>
    <t>福清市兴鸿鑫家具有限公司</t>
  </si>
  <si>
    <t>913501811549034993</t>
  </si>
  <si>
    <t>福建省为金菅沼砂轮科技有限公司</t>
  </si>
  <si>
    <t>91350181611447901A</t>
  </si>
  <si>
    <t>福州闽岳机电有限公司</t>
  </si>
  <si>
    <t>91350181754987809F</t>
  </si>
  <si>
    <t>福清市金利达石化有限公司</t>
  </si>
  <si>
    <t>91350181757367947N</t>
  </si>
  <si>
    <t>福清鑫源铸造材料有限公司</t>
  </si>
  <si>
    <t>9135018161134550X9</t>
  </si>
  <si>
    <t>福清山海鞋业有限公司</t>
  </si>
  <si>
    <t>91350181772904835A</t>
  </si>
  <si>
    <t>福清益洋化工有限公司</t>
  </si>
  <si>
    <t>9135018179608224XQ</t>
  </si>
  <si>
    <t>福清桥村电材有限公司</t>
  </si>
  <si>
    <t>913501816628223375</t>
  </si>
  <si>
    <t>福清市永恩惠超市</t>
  </si>
  <si>
    <t>91350181555062176A</t>
  </si>
  <si>
    <t>福清市诚隆塑料制品加工厂</t>
  </si>
  <si>
    <t>913501815792581309</t>
  </si>
  <si>
    <t>福清市镜洋镜辉食品站（普通合伙）</t>
  </si>
  <si>
    <t>913501810503272475</t>
  </si>
  <si>
    <t>福清市东洋进出口贸易有限公司</t>
  </si>
  <si>
    <t>91350181310780196H</t>
  </si>
  <si>
    <t>福建鼎力电缆科技有限公司</t>
  </si>
  <si>
    <t>91350181793756149A</t>
  </si>
  <si>
    <t>福清乌江供水有限公司</t>
  </si>
  <si>
    <t>91350181M0000QP78U</t>
  </si>
  <si>
    <t>福清市盛祥鞋材有限公司</t>
  </si>
  <si>
    <t>91350181MA34A38K39</t>
  </si>
  <si>
    <t>福州市福通交通设施工程有限公司</t>
  </si>
  <si>
    <t>91350181553215116U</t>
  </si>
  <si>
    <t>福建冠源投资有限公司</t>
  </si>
  <si>
    <t>9135018115490423XN</t>
  </si>
  <si>
    <t>福清市新厝三兴纺织有限公司</t>
  </si>
  <si>
    <t>91350181611440021N</t>
  </si>
  <si>
    <t>福州海马饲料有限公司</t>
  </si>
  <si>
    <t>913501816943645614</t>
  </si>
  <si>
    <t>福清市新岭农牧有限公司</t>
  </si>
  <si>
    <t>91350181X11286139G</t>
  </si>
  <si>
    <t>福清市新厝华隆加油站</t>
  </si>
  <si>
    <t>91350181727920174T</t>
  </si>
  <si>
    <t>福清市南厝农腾铸造厂</t>
  </si>
  <si>
    <t>91350181593457339D</t>
  </si>
  <si>
    <t>福清辉宁蛋品贸易有限公司</t>
  </si>
  <si>
    <t>9135018159788504X7</t>
  </si>
  <si>
    <t>福清市顺敏塑料制品厂</t>
  </si>
  <si>
    <t>913501817617698502</t>
  </si>
  <si>
    <t>福清市雄腾机械制造有限公司</t>
  </si>
  <si>
    <t>91350181MA3470GW8J</t>
  </si>
  <si>
    <t>福清市益农农资店</t>
  </si>
  <si>
    <t>9135018167652965X2</t>
  </si>
  <si>
    <t>福清市石竹九州通药店</t>
  </si>
  <si>
    <t>91350181098270390M</t>
  </si>
  <si>
    <t>福清市华祥包装制品有限公司</t>
  </si>
  <si>
    <t>913501810913845040</t>
  </si>
  <si>
    <t>福清市宏路明辉牲畜定点屠宰场（普通合伙）</t>
  </si>
  <si>
    <t>91350181MA34AB81X1</t>
  </si>
  <si>
    <t>福清市云诺服饰有限公司</t>
  </si>
  <si>
    <t>913501816893528140</t>
  </si>
  <si>
    <t>福清市鑫威涂料厂</t>
  </si>
  <si>
    <t>9135018131568526XU</t>
  </si>
  <si>
    <t>福清市融田和生畜牧有限公司</t>
  </si>
  <si>
    <t>91350181MA31NGA816</t>
  </si>
  <si>
    <t>福清雀之翼生态农业科技有限公司</t>
  </si>
  <si>
    <t>91350181MA32090X9H</t>
  </si>
  <si>
    <t>福清富诚生态水产养殖有限公司</t>
  </si>
  <si>
    <t>91350124MA338TLH0L</t>
  </si>
  <si>
    <t>美福林家居（福州）有限公司</t>
  </si>
  <si>
    <t>91350124MA32FGX69K</t>
  </si>
  <si>
    <t>福建闵兴宏建设发展有限公司</t>
  </si>
  <si>
    <t>91350181MA2YHX6X24</t>
  </si>
  <si>
    <t>福州创想未来户外运动有限公司</t>
  </si>
  <si>
    <t>91350105081646443E</t>
  </si>
  <si>
    <t>福建省新华兴国际贸易有限公司</t>
  </si>
  <si>
    <t>91350103MA2Y3B235E</t>
  </si>
  <si>
    <t>福州中亿电力科技有限公司</t>
  </si>
  <si>
    <t>9135018178452790XG</t>
  </si>
  <si>
    <t>福建省耀达肥料科技有限公司</t>
  </si>
  <si>
    <t>91350100MA2XTPJK18</t>
  </si>
  <si>
    <t>福建华闽丝路供应链管理有限公司</t>
  </si>
  <si>
    <t>91350181691909298E</t>
  </si>
  <si>
    <t>福建永安物业管理有限公司福清分公司</t>
  </si>
  <si>
    <t>91350181770676349U</t>
  </si>
  <si>
    <t>正高（福州）纸品有限公司</t>
  </si>
  <si>
    <t>913501811549017177</t>
  </si>
  <si>
    <t>福清市融茂木制品厂</t>
  </si>
  <si>
    <t>91350181705157315P</t>
  </si>
  <si>
    <t>福清市联邦化工有限公司</t>
  </si>
  <si>
    <t>91350181717359168W</t>
  </si>
  <si>
    <t>福建省福清市嘉泰文化用品贸易有限公司</t>
  </si>
  <si>
    <t>91350100611300061Y</t>
  </si>
  <si>
    <t>南方铝业( 中国 )有限公司</t>
  </si>
  <si>
    <t>91350181611313380N</t>
  </si>
  <si>
    <t>福清永大塑胶有限公司</t>
  </si>
  <si>
    <t>91350181611314535K</t>
  </si>
  <si>
    <t>福清辉达印刷科技有限公司</t>
  </si>
  <si>
    <t>91350181611338633F</t>
  </si>
  <si>
    <t>福清福捷塑胶有限公司</t>
  </si>
  <si>
    <t>91350181611339193G</t>
  </si>
  <si>
    <t>福清海洋城酒店有限公司</t>
  </si>
  <si>
    <t>913501816113137785</t>
  </si>
  <si>
    <t>福清永超鞋革制品有限公司</t>
  </si>
  <si>
    <t>9135018161131368XH</t>
  </si>
  <si>
    <t>福清瑞云房地产开发有限公司</t>
  </si>
  <si>
    <t>9135018163390320XT</t>
  </si>
  <si>
    <t>福清大华房地产有限公司</t>
  </si>
  <si>
    <t>9135018172793252X0</t>
  </si>
  <si>
    <t>福清市科明新能源环保开发部</t>
  </si>
  <si>
    <t>91350181724240173J</t>
  </si>
  <si>
    <t>福建东佳饲料有限公司</t>
  </si>
  <si>
    <t>91350181733605525M</t>
  </si>
  <si>
    <t>福清市大信贸易有限公司</t>
  </si>
  <si>
    <t>91350181735688846U</t>
  </si>
  <si>
    <t>福清市伊鑫机械有限公司</t>
  </si>
  <si>
    <t>91350181154916257T</t>
  </si>
  <si>
    <t>福建省福清市融纺贸易有限公司</t>
  </si>
  <si>
    <t>913501817463727919</t>
  </si>
  <si>
    <t>福建华强车业集团有限公司</t>
  </si>
  <si>
    <t>91350181611839999D</t>
  </si>
  <si>
    <t>福清市盛佳金属制品有限公司</t>
  </si>
  <si>
    <t>91350181759397437W</t>
  </si>
  <si>
    <t>福清常宏包装有限公司</t>
  </si>
  <si>
    <t>913500007775122670</t>
  </si>
  <si>
    <t>佛山金控期货有限公司福清营业部</t>
  </si>
  <si>
    <t>91350181777530481B</t>
  </si>
  <si>
    <t>福清雅克斯运动服饰有限公司</t>
  </si>
  <si>
    <t>91350181782178398X</t>
  </si>
  <si>
    <t>特耐王包装(福州)有限公司</t>
  </si>
  <si>
    <t>91350181786910494C</t>
  </si>
  <si>
    <t>福清富群电子五金有限公司</t>
  </si>
  <si>
    <t>91350181665056025Y</t>
  </si>
  <si>
    <t>福建省协联医药有限公司</t>
  </si>
  <si>
    <t>913501816650781014</t>
  </si>
  <si>
    <t>福清市融通运输有限公司</t>
  </si>
  <si>
    <t>91350181611840842K</t>
  </si>
  <si>
    <t>福清市耀华矿泉饮料有限公司</t>
  </si>
  <si>
    <t>913501816668898469</t>
  </si>
  <si>
    <t>福清三达贸易有限公司</t>
  </si>
  <si>
    <t>913501816808826242</t>
  </si>
  <si>
    <t>东兴证券股份有限公司福清一拂路证券营业部</t>
  </si>
  <si>
    <t>91350181683057312L</t>
  </si>
  <si>
    <t>福清市雄兴纺织品有限公司</t>
  </si>
  <si>
    <t>91350181666876420G</t>
  </si>
  <si>
    <t>福清惠铭医院</t>
  </si>
  <si>
    <t>91350181696635839Y</t>
  </si>
  <si>
    <t>福清市东诚贸易有限公司</t>
  </si>
  <si>
    <t>913501815550874106</t>
  </si>
  <si>
    <t>福清市亿豪电子网络科技有限公司</t>
  </si>
  <si>
    <t>91350181555084615B</t>
  </si>
  <si>
    <t>福州集佳油脂有限公司</t>
  </si>
  <si>
    <t>91350181563397902W</t>
  </si>
  <si>
    <t>福建量子投资管理有限公司</t>
  </si>
  <si>
    <t>91350181154925268F</t>
  </si>
  <si>
    <t>福清市永裕来齿轮有限公司</t>
  </si>
  <si>
    <t>91350181567342132G</t>
  </si>
  <si>
    <t>福清市恒创电子贸易有限公司</t>
  </si>
  <si>
    <t>91350181669263742F</t>
  </si>
  <si>
    <t>福清市商超贸易有限公司</t>
  </si>
  <si>
    <t>91350181569271278N</t>
  </si>
  <si>
    <t>福建康辉航空服务有限公司福清分公司</t>
  </si>
  <si>
    <t>913501816628010344</t>
  </si>
  <si>
    <t>福清市天子广告策划有限公司</t>
  </si>
  <si>
    <t>913501815811269890</t>
  </si>
  <si>
    <t>福清帝凯贸易有限公司</t>
  </si>
  <si>
    <t>9135018158958591XR</t>
  </si>
  <si>
    <t>福清市诺希靶材科技有限公司</t>
  </si>
  <si>
    <t>913501815895898309</t>
  </si>
  <si>
    <t>福清市才祥兵建筑劳务有限公司</t>
  </si>
  <si>
    <t>91350181595998008M</t>
  </si>
  <si>
    <t>福清市秋实贸易有限公司</t>
  </si>
  <si>
    <t>91350181052325368X</t>
  </si>
  <si>
    <t>福建天马投资发展有限公司</t>
  </si>
  <si>
    <t>91350181054318137N</t>
  </si>
  <si>
    <t>福清市绿城融商投资有限公司</t>
  </si>
  <si>
    <t>9135018158534166X4</t>
  </si>
  <si>
    <t>福清市顺强砂厂</t>
  </si>
  <si>
    <t>913501810732491738</t>
  </si>
  <si>
    <t>福清市伍家装饰设计有限公司</t>
  </si>
  <si>
    <t>91350181075005105J</t>
  </si>
  <si>
    <t>福清市天乐投资有限公司</t>
  </si>
  <si>
    <t>91350181075000697A</t>
  </si>
  <si>
    <t>福清市星辰冷藏服务有限公司</t>
  </si>
  <si>
    <t>91350181MA3461Y67P</t>
  </si>
  <si>
    <t>福建省福清市顺泽新材料科技有限公司</t>
  </si>
  <si>
    <t>913501810967523022</t>
  </si>
  <si>
    <t>福建省融森房地产开发有限公司</t>
  </si>
  <si>
    <t>91350181099755656W</t>
  </si>
  <si>
    <t>福建三丰汽车销售服务有限公司</t>
  </si>
  <si>
    <t>91350181310615174L</t>
  </si>
  <si>
    <t>福建欣昊光电科技有限公司</t>
  </si>
  <si>
    <t>91350181310738692L</t>
  </si>
  <si>
    <t>福建江阴港银河物流有限公司</t>
  </si>
  <si>
    <t>91350181310763214Y</t>
  </si>
  <si>
    <t>福建省创游网络科技有限公司</t>
  </si>
  <si>
    <t>91350181315565452G</t>
  </si>
  <si>
    <t>福建融祥瑞国际贸易有限公司</t>
  </si>
  <si>
    <t>91350181315566703N</t>
  </si>
  <si>
    <t>福建省信兴发装潢装饰有限公司</t>
  </si>
  <si>
    <t>91350181315510216J</t>
  </si>
  <si>
    <t>福建凯乐汇汽车销售服务有限公司</t>
  </si>
  <si>
    <t>9135018169435032XN</t>
  </si>
  <si>
    <t>福清市一线贸易有限公司</t>
  </si>
  <si>
    <t>91350181315560088B</t>
  </si>
  <si>
    <t>福清市融东客运有限公司</t>
  </si>
  <si>
    <t>91350181315405678F</t>
  </si>
  <si>
    <t>福建中矿建建设工程有限公司</t>
  </si>
  <si>
    <t>913501813153457240</t>
  </si>
  <si>
    <t>福州市宇威贸易有限公司</t>
  </si>
  <si>
    <t>913501813156554909</t>
  </si>
  <si>
    <t>福建信炫建筑劳务有限公司</t>
  </si>
  <si>
    <t>913501813375081413</t>
  </si>
  <si>
    <t>福建省都市前沿企业管理有限公司</t>
  </si>
  <si>
    <t>91350181315794909J</t>
  </si>
  <si>
    <t>福建省冠臣建设工程有限公司</t>
  </si>
  <si>
    <t>91350181M00002HG59</t>
  </si>
  <si>
    <t>福清市隆源建设工程有限公司</t>
  </si>
  <si>
    <t>91350181M00008CE30</t>
  </si>
  <si>
    <t>福清合联电子科技有限公司</t>
  </si>
  <si>
    <t>91350181MA2XNJJ335</t>
  </si>
  <si>
    <t>福清市奥利亚音乐会所</t>
  </si>
  <si>
    <t>91350181MA344YQ06E</t>
  </si>
  <si>
    <t>福州博莱特橡塑科技有限公司</t>
  </si>
  <si>
    <t>91350181MA3456EU4M</t>
  </si>
  <si>
    <t>福清市学盟教育咨询有限公司</t>
  </si>
  <si>
    <t>91350181MA3463J08Y</t>
  </si>
  <si>
    <t>浙江科路核工程服务有限公司福清分公司</t>
  </si>
  <si>
    <t>91350181MA346HXK99</t>
  </si>
  <si>
    <t>福建省踏吧实业有限公司</t>
  </si>
  <si>
    <t>91350181MA346HA92D</t>
  </si>
  <si>
    <t>福清壹秀文化传媒有限公司</t>
  </si>
  <si>
    <t>91350181MA347NB668</t>
  </si>
  <si>
    <t>福建素养生活跨境电商有限公司</t>
  </si>
  <si>
    <t>91350181MA347NM82N</t>
  </si>
  <si>
    <t>浙江科路数据科技有限公司福清分公司</t>
  </si>
  <si>
    <t>91350181MA348T3838</t>
  </si>
  <si>
    <t>福清福润金利珠宝首饰有限公司</t>
  </si>
  <si>
    <t>91350181MA34A2KT0E</t>
  </si>
  <si>
    <t>福清市冠信文化创意有限公司</t>
  </si>
  <si>
    <t>91350181MA3483CX4X</t>
  </si>
  <si>
    <t>福清市众康药店</t>
  </si>
  <si>
    <t>91350181MA34AGUJ0Q</t>
  </si>
  <si>
    <t>福清理想家置业有限公司</t>
  </si>
  <si>
    <t>91350181MA2XPPMEXX</t>
  </si>
  <si>
    <t>福清创建建筑劳务有限公司</t>
  </si>
  <si>
    <t>91350181MA2XT21P5T</t>
  </si>
  <si>
    <t>福州鑫昱智能科技有限责任公司</t>
  </si>
  <si>
    <t>91350181MA2XTG336R</t>
  </si>
  <si>
    <t>福州宇隆光电科技有限公司</t>
  </si>
  <si>
    <t>91350102MA2XTK8F7X</t>
  </si>
  <si>
    <t>福州众凯防雷技术有限公司</t>
  </si>
  <si>
    <t>91350181MA31TAAX2J</t>
  </si>
  <si>
    <t>福清市环雅教育咨询有限公司</t>
  </si>
  <si>
    <t>91350181MA2Y3X0F01</t>
  </si>
  <si>
    <t>福建东智建设发展有限公司</t>
  </si>
  <si>
    <t>91350181MA2Y5KTQ05</t>
  </si>
  <si>
    <t>武汉天宏防雷检测中心发展有限公司福州分公司</t>
  </si>
  <si>
    <t>91350181MA2Y4L5K6T</t>
  </si>
  <si>
    <t>福清市正文贸易有限公司</t>
  </si>
  <si>
    <t>91350181MA2Y72CYXA</t>
  </si>
  <si>
    <t>福建省瀚庭建设工程有限公司</t>
  </si>
  <si>
    <t>91350181MA2Y6KNC33</t>
  </si>
  <si>
    <t>福建省君飞建设工程有限公司</t>
  </si>
  <si>
    <t>91350181MA2Y9K216N</t>
  </si>
  <si>
    <t>融和祥（福建）实业有限公司</t>
  </si>
  <si>
    <t>91350181MA2YAF0J2B</t>
  </si>
  <si>
    <t>福清市美年大健康管理有限公司</t>
  </si>
  <si>
    <t>91350181MA2YDXRE97</t>
  </si>
  <si>
    <t>福州乐帮手机电设备有限公司</t>
  </si>
  <si>
    <t>91350181MA2YFGG33P</t>
  </si>
  <si>
    <t>福清西单置业有限公司</t>
  </si>
  <si>
    <t>91350181MA2YKLX405</t>
  </si>
  <si>
    <t>福建丽鑫晖建筑工程有限公司</t>
  </si>
  <si>
    <t>91350181MA2YLXFE6B</t>
  </si>
  <si>
    <t>福建省盛悦达建设工程有限公司</t>
  </si>
  <si>
    <t>91350181MA31E2YH0T</t>
  </si>
  <si>
    <t>福清市憓达贸易有限公司</t>
  </si>
  <si>
    <t>91350181MA31FAX961</t>
  </si>
  <si>
    <t>福清市天富贸易有限公司</t>
  </si>
  <si>
    <t>91350181MA31GM7B5A</t>
  </si>
  <si>
    <t>福州市力众合进出口贸易有限公司</t>
  </si>
  <si>
    <t>91350181MA31HNTL5E</t>
  </si>
  <si>
    <t>福清徐氏姐妹建筑工程劳务有限公司</t>
  </si>
  <si>
    <t>91350181MA31PBE25N</t>
  </si>
  <si>
    <t>福州叮叮就走网络科技有限公司</t>
  </si>
  <si>
    <t>91350181MA31YY0X16</t>
  </si>
  <si>
    <t>福州纽克利尔信息科技有限公司</t>
  </si>
  <si>
    <t>91350181MA320BJB57</t>
  </si>
  <si>
    <t>福清市芯科电子科技有限公司</t>
  </si>
  <si>
    <t>91350181095908192K</t>
  </si>
  <si>
    <t>福建融福二手车交易服务有限公司</t>
  </si>
  <si>
    <t>91350181MA323BCW9A</t>
  </si>
  <si>
    <t>福清市星彩广告传媒有限责任公司</t>
  </si>
  <si>
    <t>91350181MA321A111G</t>
  </si>
  <si>
    <t>福建鑫友合机电工程有限公司福清分公司</t>
  </si>
  <si>
    <t>91350181MA32EXN90T</t>
  </si>
  <si>
    <t>福清市顺宏贸易有限公司</t>
  </si>
  <si>
    <t>91350181MA327Q2G7U</t>
  </si>
  <si>
    <t>福清市鑫协联医药有限公司</t>
  </si>
  <si>
    <t>91350181MA328XAD85</t>
  </si>
  <si>
    <t>福州市腾阳物业管理有限公司</t>
  </si>
  <si>
    <t>913501815653508413</t>
  </si>
  <si>
    <t>福建文庆建筑工程有限公司</t>
  </si>
  <si>
    <t>91350181MA32X7C26J</t>
  </si>
  <si>
    <t>融创物业服务集团有限公司福清分公司</t>
  </si>
  <si>
    <t>91350181MA32QJ4X3G</t>
  </si>
  <si>
    <t>福州市昌隆物业管理有限公司</t>
  </si>
  <si>
    <t>91350181550959363E</t>
  </si>
  <si>
    <t>福建东智投资有限公司</t>
  </si>
  <si>
    <t>91350181MA3376AQ6Y</t>
  </si>
  <si>
    <t>福州市伟诚电器有限公司</t>
  </si>
  <si>
    <t>91350181MA331PGU6G</t>
  </si>
  <si>
    <t>福清市濮明茶业贸易有限公司</t>
  </si>
  <si>
    <t>91350181MA333G1B18</t>
  </si>
  <si>
    <t>福州圣妃美丽健康管理有限公司</t>
  </si>
  <si>
    <t>91350181MA333B4B7P</t>
  </si>
  <si>
    <t>山西证券股份有限公司福清中环路证券营业部</t>
  </si>
  <si>
    <t>91350181MA33ARKC9F</t>
  </si>
  <si>
    <t>福州市嘉慧诚贸易有限公司</t>
  </si>
  <si>
    <t>91350181MA33ANEX16</t>
  </si>
  <si>
    <t>福清市双十培训学校有限公司</t>
  </si>
  <si>
    <t>91350000727899563J</t>
  </si>
  <si>
    <t>福建康宏股份有限公司</t>
  </si>
  <si>
    <t>9135018161131640XK</t>
  </si>
  <si>
    <t>福清齐翔食品有限公司</t>
  </si>
  <si>
    <t>91350181553209584Q</t>
  </si>
  <si>
    <t>福清市浩翔泡棉材料贸易有限公司</t>
  </si>
  <si>
    <t>913501817983589324</t>
  </si>
  <si>
    <t>福建广德粮油进出口有限公司</t>
  </si>
  <si>
    <t>913501816875364419</t>
  </si>
  <si>
    <t>福清万嘉商业广场有限公司</t>
  </si>
  <si>
    <t>91350181MA345T651Q</t>
  </si>
  <si>
    <t>福建兴宇实业有限公司</t>
  </si>
  <si>
    <t>91350181MA31TWN99R</t>
  </si>
  <si>
    <t>福建九诚科技有限公司</t>
  </si>
  <si>
    <t>91350181MA323BAN23</t>
  </si>
  <si>
    <t>福建恒基众星进出口贸易有限公司</t>
  </si>
  <si>
    <t>91350181577027806G</t>
  </si>
  <si>
    <t>福清信达通宝汽车销售服务有限公司</t>
  </si>
  <si>
    <t>913501817490609616</t>
  </si>
  <si>
    <t>福建龙翔水产食品有限公司</t>
  </si>
  <si>
    <t>91350181310698387X</t>
  </si>
  <si>
    <t>福清佐泽名家装饰设计有限公司</t>
  </si>
  <si>
    <t>91350181MA31DHWL6R</t>
  </si>
  <si>
    <t>福清专注澳红贸易有限公司</t>
  </si>
  <si>
    <t>91350181563376327M</t>
  </si>
  <si>
    <t>福建省宏港纺织科技有限公司</t>
  </si>
  <si>
    <t>91350181064101556Y</t>
  </si>
  <si>
    <t>福建省新宏港纺织科技有限公司</t>
  </si>
  <si>
    <t>91350181597858148A</t>
  </si>
  <si>
    <t>福清市端仁石材瓷砖加工厂</t>
  </si>
  <si>
    <t>9135018131536348XK</t>
  </si>
  <si>
    <t>中核凯利深圳核能服务股份有限公司福清分公司</t>
  </si>
  <si>
    <t>91350181MA31YD864A</t>
  </si>
  <si>
    <t>福建国润电力检修工程有限公司</t>
  </si>
  <si>
    <t>91350181062293427K</t>
  </si>
  <si>
    <t>福清市三山泽兴家具制品厂（普通合伙）</t>
  </si>
  <si>
    <t>91350181310759629R</t>
  </si>
  <si>
    <t>福清鑫才源车业有限公司</t>
  </si>
  <si>
    <t>913501817513760091</t>
  </si>
  <si>
    <t>福清市兰天大酒店有限公司</t>
  </si>
  <si>
    <t>91350121581135535B</t>
  </si>
  <si>
    <t>福州新盛达钢构有限公司</t>
  </si>
  <si>
    <t>91350181MA32YNEYX6</t>
  </si>
  <si>
    <t>东方电气风电（福建）有限公司</t>
  </si>
  <si>
    <t>91350181766154302A</t>
  </si>
  <si>
    <t>福州江阴建滔化工码头有限公司</t>
  </si>
  <si>
    <t>913501816765198069</t>
  </si>
  <si>
    <t>福建晶港盐业有限公司</t>
  </si>
  <si>
    <t>913501813375216961</t>
  </si>
  <si>
    <t>福州新时速服装有限公司</t>
  </si>
  <si>
    <t>91350104335721846F</t>
  </si>
  <si>
    <t>福州捷东家具有限公司</t>
  </si>
  <si>
    <t>91350181M00009ED08</t>
  </si>
  <si>
    <t>福州友睿发装饰装修工程有限公司</t>
  </si>
  <si>
    <t>91350181553209488F</t>
  </si>
  <si>
    <t>福清市嘉通汽车维修中心（普通合伙）</t>
  </si>
  <si>
    <t>913501817297134350</t>
  </si>
  <si>
    <t>福清市中油鑫元汽车综合服务有限公司</t>
  </si>
  <si>
    <t>91350181MA3384G605</t>
  </si>
  <si>
    <t>福建恒生大药房有限公司福清福平紫金益民药店</t>
  </si>
  <si>
    <t>913501810543225317</t>
  </si>
  <si>
    <t>福清市虬城融商投资有限公司</t>
  </si>
  <si>
    <t>91350181MA3458CU72</t>
  </si>
  <si>
    <t>福清兴龙宸商贸有限公司</t>
  </si>
  <si>
    <t>91350181705155635C</t>
  </si>
  <si>
    <t>福清市华兴交电贸易有限公司</t>
  </si>
  <si>
    <t>91350181662816295L</t>
  </si>
  <si>
    <t>福建闽华建材科技发展有限公司</t>
  </si>
  <si>
    <t>91350181691930601C</t>
  </si>
  <si>
    <t>福清日源进出口贸易有限公司</t>
  </si>
  <si>
    <t>91350181699047151R</t>
  </si>
  <si>
    <t>福建源辉机电安装有限公司</t>
  </si>
  <si>
    <t>91350181MA31D1N036</t>
  </si>
  <si>
    <t>福清市鑫韩物流有限公司</t>
  </si>
  <si>
    <t>91350181753126556R</t>
  </si>
  <si>
    <t>福清市雄旺五金装饰材料有限公司</t>
  </si>
  <si>
    <t>91350181M0000D3G6U</t>
  </si>
  <si>
    <t>福清市红欣医药有限公司</t>
  </si>
  <si>
    <t>913501817395441536</t>
  </si>
  <si>
    <t>福清市澳强石化有限公司</t>
  </si>
  <si>
    <t>91350181793759286G</t>
  </si>
  <si>
    <t>福清市渔溪金禾酒店</t>
  </si>
  <si>
    <t>91350181611838531G</t>
  </si>
  <si>
    <t>福建省宏达建设工程有限公司</t>
  </si>
  <si>
    <t>913501816118444642</t>
  </si>
  <si>
    <t>福清市天达鞋业有限公司</t>
  </si>
  <si>
    <t>91350181777530326Y</t>
  </si>
  <si>
    <t>福清逢源鞋业制造有限公司</t>
  </si>
  <si>
    <t>91350181MA329M2655</t>
  </si>
  <si>
    <t>福清市安康堂医药有限公司</t>
  </si>
  <si>
    <t>91350181154912758D</t>
  </si>
  <si>
    <t>福清市融兴模具开发有限公司</t>
  </si>
  <si>
    <t>91350181MA2XNTR588</t>
  </si>
  <si>
    <t>福清市万旺贸易有限公司</t>
  </si>
  <si>
    <t>913501815917426893</t>
  </si>
  <si>
    <t>福清市渔溪冠榕酒店（普通合伙）</t>
  </si>
  <si>
    <t>91350181577003169U</t>
  </si>
  <si>
    <t>福清融辉建设工程质量检测有限公司</t>
  </si>
  <si>
    <t>913501813106421645</t>
  </si>
  <si>
    <t>福清市渔溪隆华安康堂大药房</t>
  </si>
  <si>
    <t>91350181060396991G</t>
  </si>
  <si>
    <t>福建省福清市西洋速产林基地开发有限公司</t>
  </si>
  <si>
    <t>91350181056119019K</t>
  </si>
  <si>
    <t>福清步凡鞋业有限公司</t>
  </si>
  <si>
    <t>91350181MA33824Y84</t>
  </si>
  <si>
    <t>福建恒生大药房有限公司福清上迳益民药店</t>
  </si>
  <si>
    <t>91350181MA3384FK9Q</t>
  </si>
  <si>
    <t>福建恒生大药房有限公司福清虞阳益民药店</t>
  </si>
  <si>
    <t>913501817869428407</t>
  </si>
  <si>
    <t>福清龙光漆业有限公司　</t>
  </si>
  <si>
    <t>91350181555081916R</t>
  </si>
  <si>
    <t>福清绿宝源新型建材有限公司</t>
  </si>
  <si>
    <t>91350181MA31TTKY6N</t>
  </si>
  <si>
    <t>福建省卓榕实业有限公司</t>
  </si>
  <si>
    <t>913501817279025238</t>
  </si>
  <si>
    <t>福清福星塑胶制品有限公司</t>
  </si>
  <si>
    <t>913501815532289104</t>
  </si>
  <si>
    <t>福清双胞胎饲料有限公司</t>
  </si>
  <si>
    <t>91350181577011847L</t>
  </si>
  <si>
    <t>福清市皇家装饰装修工程有限公司</t>
  </si>
  <si>
    <t>913501817706682427</t>
  </si>
  <si>
    <t>福清市雅筑装饰设计工程有限公司</t>
  </si>
  <si>
    <t>91350181557582829Y</t>
  </si>
  <si>
    <t>福建瑞菱机电设备工程有限公司</t>
  </si>
  <si>
    <t>91350181066551155J</t>
  </si>
  <si>
    <t>福清市千汇电子贸易有限公司</t>
  </si>
  <si>
    <t>91350181694366663E</t>
  </si>
  <si>
    <t>福清市盈佳贸易有限公司</t>
  </si>
  <si>
    <t>91350181696613402H</t>
  </si>
  <si>
    <t>福清市欧尚美居贸易有限公司</t>
  </si>
  <si>
    <t>913501816966282338</t>
  </si>
  <si>
    <t>福建省福清市腾昇投资发展有限公司</t>
  </si>
  <si>
    <t>91350181696637367X</t>
  </si>
  <si>
    <t>福清市宏畅通信网络有限公司</t>
  </si>
  <si>
    <t>91350181696643214L</t>
  </si>
  <si>
    <t>福清市四道菜中餐厅</t>
  </si>
  <si>
    <t>913501815575571483</t>
  </si>
  <si>
    <t>福清市春天印刷厂（普通合伙）</t>
  </si>
  <si>
    <t>91350181854914594P</t>
  </si>
  <si>
    <t>福清市大众照相馆</t>
  </si>
  <si>
    <t>91350181739546343Y</t>
  </si>
  <si>
    <t>福清市雄龙机械有限公司</t>
  </si>
  <si>
    <t>91350181768597895L</t>
  </si>
  <si>
    <t>福建省富森五金科技有限公司</t>
  </si>
  <si>
    <t>91350181595954558B</t>
  </si>
  <si>
    <t>福建省通宝投资有限公司</t>
  </si>
  <si>
    <t>91350181689369333W</t>
  </si>
  <si>
    <t>福清盈瑞贸易有限公司</t>
  </si>
  <si>
    <t>91350181685096331P</t>
  </si>
  <si>
    <t>福清市温福食品有限公司</t>
  </si>
  <si>
    <t>91350181689390319K</t>
  </si>
  <si>
    <t>福清市富达固轮胎有限公司</t>
  </si>
  <si>
    <t>913501816668990401</t>
  </si>
  <si>
    <t>福建福鲵现代农业有限公司</t>
  </si>
  <si>
    <t>91350181699022034P</t>
  </si>
  <si>
    <t>福清亿达物流有限公司</t>
  </si>
  <si>
    <t>91350181699024806N</t>
  </si>
  <si>
    <t>福清裕顺贸易有限公司</t>
  </si>
  <si>
    <t>91350181555070838D</t>
  </si>
  <si>
    <t>福建省金华瑞贸易有限公司</t>
  </si>
  <si>
    <t>913501817173202550</t>
  </si>
  <si>
    <t>福清市大树钢木制品有限公司</t>
  </si>
  <si>
    <t>913501815595717449</t>
  </si>
  <si>
    <t>福建省正达投资发展有限公司</t>
  </si>
  <si>
    <t>913501810622770052</t>
  </si>
  <si>
    <t>福建省欣谊佰家家居建材有限公司</t>
  </si>
  <si>
    <t>91350181MA2XR2GL7B</t>
  </si>
  <si>
    <t>福建恒生大药房有限公司福清石竹分店</t>
  </si>
  <si>
    <t>913501816118430152</t>
  </si>
  <si>
    <t>福清市玉树家具有限公司</t>
  </si>
  <si>
    <t>91350181337477031Q</t>
  </si>
  <si>
    <t>福清市融泓贸易有限公司</t>
  </si>
  <si>
    <t>91350181717362957B</t>
  </si>
  <si>
    <t>福清市丰泽农牧科技开发有限公司</t>
  </si>
  <si>
    <t>91350181611838072B</t>
  </si>
  <si>
    <t>福清市耀宏包装制品有限公司</t>
  </si>
  <si>
    <t>913501817053865132</t>
  </si>
  <si>
    <t>福州闽海药业有限公司</t>
  </si>
  <si>
    <t>91350181MA2XR0CH3N</t>
  </si>
  <si>
    <t>福建恒生大药房有限公司福清凯旋城分店</t>
  </si>
  <si>
    <t>91350181MA2XQYMB5T</t>
  </si>
  <si>
    <t>福建恒生大药房有限公司福清镜洋分店</t>
  </si>
  <si>
    <t>91350181MA2XR37N9P</t>
  </si>
  <si>
    <t>福建恒生大药房有限公司福清美嘉城分店</t>
  </si>
  <si>
    <t>91350181MA2XQYB72L</t>
  </si>
  <si>
    <t>福建恒生大药房有限公司福清石竹宏信分店</t>
  </si>
  <si>
    <t>91350181MA2XQYD40N</t>
  </si>
  <si>
    <t>福建恒生大药房有限公司福清石竹福平分店</t>
  </si>
  <si>
    <t>91350181MA2XR5UY04</t>
  </si>
  <si>
    <t>福建恒生大药房有限公司福清阳下分店</t>
  </si>
  <si>
    <t>91350181MA2XR0D00H</t>
  </si>
  <si>
    <t>福建恒生大药房有限公司福清龙山分店</t>
  </si>
  <si>
    <t>91350181MA2YLNN99L</t>
  </si>
  <si>
    <t>福清融江通讯科技有限公司</t>
  </si>
  <si>
    <t>91350181MA31KFK352</t>
  </si>
  <si>
    <t>福建中闽联诚装饰工程有限公司</t>
  </si>
  <si>
    <t>91350181MA31KENQXU</t>
  </si>
  <si>
    <t>福清市欣悦装饰有限公司</t>
  </si>
  <si>
    <t>91350181MA31M1GG95</t>
  </si>
  <si>
    <t>福州永顺得塑料制品有限公司</t>
  </si>
  <si>
    <t>91350181MA31NT9A7D</t>
  </si>
  <si>
    <t>福清朗博科技有限公司</t>
  </si>
  <si>
    <t>91350181MA31T4B537</t>
  </si>
  <si>
    <t>中呈工程设计院（福州）有限公司</t>
  </si>
  <si>
    <t>91350181MA31QB7BXA</t>
  </si>
  <si>
    <t>福清市利丰贸易有限公司</t>
  </si>
  <si>
    <t>91350181MA323LX16N</t>
  </si>
  <si>
    <t>福清信通物流有限公司</t>
  </si>
  <si>
    <t>91350181MA323XJYXE</t>
  </si>
  <si>
    <t>福建恒生大药房有限公司福清石竹西环分店</t>
  </si>
  <si>
    <t>91350181MA2YE5KU4D</t>
  </si>
  <si>
    <t>福清悦思教育科技有限公司</t>
  </si>
  <si>
    <t>91350181MA32A70G93</t>
  </si>
  <si>
    <t>福清三乐教育咨询有限公司</t>
  </si>
  <si>
    <t>91350181MA32GH0F0W</t>
  </si>
  <si>
    <t>福建信合云创网络智能科技有限公司</t>
  </si>
  <si>
    <t>91350181MA2XNA7E25</t>
  </si>
  <si>
    <t>平安创展保险销售服务有限公司福清营业部</t>
  </si>
  <si>
    <t>913501816893795079</t>
  </si>
  <si>
    <t>福建鑫跃投资有限公司</t>
  </si>
  <si>
    <t>913501811549012582</t>
  </si>
  <si>
    <t>福清玉融粮食储备有限公司</t>
  </si>
  <si>
    <t>913501817051532269</t>
  </si>
  <si>
    <t>福清市康民消杀药剂有限公司</t>
  </si>
  <si>
    <t>913501816118448193</t>
  </si>
  <si>
    <t>福建鸭嫂食品有限公司</t>
  </si>
  <si>
    <t>91350181738038128L</t>
  </si>
  <si>
    <t>福清市辉明冷作五金有限公司</t>
  </si>
  <si>
    <t>91350181724220009Q</t>
  </si>
  <si>
    <t>福清市隆鑫物业管理有限公司</t>
  </si>
  <si>
    <t>91350181729717030N</t>
  </si>
  <si>
    <t>福建省福清市华裕食品有限公司</t>
  </si>
  <si>
    <t>91350181726469465T</t>
  </si>
  <si>
    <t>福清华亮电器有限公司</t>
  </si>
  <si>
    <t>91350181154900618D</t>
  </si>
  <si>
    <t>福清市汽车修配厂</t>
  </si>
  <si>
    <t>91350400MA31LX9801</t>
  </si>
  <si>
    <t>福建美林湾建设工程有限公司</t>
  </si>
  <si>
    <t>913501817490717832</t>
  </si>
  <si>
    <t>福清市霞河机动车综合性能检测站</t>
  </si>
  <si>
    <t>913501816339114459</t>
  </si>
  <si>
    <t>福清启辉轻工制品有限公司</t>
  </si>
  <si>
    <t>91350000611007930H</t>
  </si>
  <si>
    <t>福建福强精密印制线路板有限公司</t>
  </si>
  <si>
    <t>91350181611841888H</t>
  </si>
  <si>
    <t>福清市华立电脑配件有限公司</t>
  </si>
  <si>
    <t>913501817685725673</t>
  </si>
  <si>
    <t>福清市富创机械有限公司</t>
  </si>
  <si>
    <t>913501007051558034</t>
  </si>
  <si>
    <t>福建省星源农牧科技股份有限公司</t>
  </si>
  <si>
    <t>91350181775356950T</t>
  </si>
  <si>
    <t>福建宏砚建设有限公司</t>
  </si>
  <si>
    <t>913501817775365680</t>
  </si>
  <si>
    <t>福清翔捷报关咨询有限公司</t>
  </si>
  <si>
    <t>9135018174909626XP</t>
  </si>
  <si>
    <t>福建冠华精密模具有限公司</t>
  </si>
  <si>
    <t>91350181779643834J</t>
  </si>
  <si>
    <t>福清融谷化纤有限公司</t>
  </si>
  <si>
    <t>91350181611329622T</t>
  </si>
  <si>
    <t>福清恒明行彩色印制有限公司</t>
  </si>
  <si>
    <t>9135018177290486XP</t>
  </si>
  <si>
    <t>福州平安居安防工程有限公司</t>
  </si>
  <si>
    <t>913501817549715831</t>
  </si>
  <si>
    <t>福清市魁星石油仓储有限公司</t>
  </si>
  <si>
    <t>913501816113444430</t>
  </si>
  <si>
    <t>福清新冠仓储有限公司</t>
  </si>
  <si>
    <t>913501816692599898</t>
  </si>
  <si>
    <t>福捷(福清)五金电子配件有限公司</t>
  </si>
  <si>
    <t>9135018168506919XP</t>
  </si>
  <si>
    <t>福清市光强汽车修理店</t>
  </si>
  <si>
    <t>913501817706684964</t>
  </si>
  <si>
    <t>福清四通广播电视管线开发有限公司</t>
  </si>
  <si>
    <t>91350181689396673K</t>
  </si>
  <si>
    <t>福州久恒光电有限公司</t>
  </si>
  <si>
    <t>91350181559579383D</t>
  </si>
  <si>
    <t>福清华融贸易有限公司</t>
  </si>
  <si>
    <t>9135018174907698X2</t>
  </si>
  <si>
    <t>福清宏河汽车配件有限公司</t>
  </si>
  <si>
    <t>91350181685075610W</t>
  </si>
  <si>
    <t>福清市建田农业开发有限公司</t>
  </si>
  <si>
    <t>913501815934749562</t>
  </si>
  <si>
    <t>福州洪泰机车配件有限公司</t>
  </si>
  <si>
    <t>91350181077446078A</t>
  </si>
  <si>
    <t>福清市卡瑞登酒店西门分店</t>
  </si>
  <si>
    <t>91350181315561670T</t>
  </si>
  <si>
    <t>福清市天生贸易有限公司</t>
  </si>
  <si>
    <t>913501815853256354</t>
  </si>
  <si>
    <t>福建力腾机械科技有限公司</t>
  </si>
  <si>
    <t>913501811549036082</t>
  </si>
  <si>
    <t>福清市二建建筑工程有限公司</t>
  </si>
  <si>
    <t>91350181MA34742U3F</t>
  </si>
  <si>
    <t>福清宝信电子科技有限公司</t>
  </si>
  <si>
    <t>91350181MA2XRKD728</t>
  </si>
  <si>
    <t>福清喜食文化传媒有限公司</t>
  </si>
  <si>
    <t>91350128MA2YM07U1A</t>
  </si>
  <si>
    <t>福建鑫众恒建设工程有限公司</t>
  </si>
  <si>
    <t>913501815895630402</t>
  </si>
  <si>
    <t>福清市奥德森投资有限公司</t>
  </si>
  <si>
    <t>91350181MA31DB311D</t>
  </si>
  <si>
    <t>福清市宏联电子有限公司</t>
  </si>
  <si>
    <t>91350181MA31JK300R</t>
  </si>
  <si>
    <t>福建智会算财税咨询有限公司福清分公司</t>
  </si>
  <si>
    <t>91350181MA31MA5299</t>
  </si>
  <si>
    <t>福清市光明农业发展有限责任公司</t>
  </si>
  <si>
    <t>91350181MA31WDKM0C</t>
  </si>
  <si>
    <t>福建省永恒汇物流有限公司</t>
  </si>
  <si>
    <t>91350181570991491A</t>
  </si>
  <si>
    <t>福建科亿电力有限公司</t>
  </si>
  <si>
    <t>91350181MA2XXNLK0T</t>
  </si>
  <si>
    <t>福清诚光建筑材料有限公司</t>
  </si>
  <si>
    <t>91350181MA31UTRAX3</t>
  </si>
  <si>
    <t>福清市星辉食品有限公司</t>
  </si>
  <si>
    <t>91350181MA31U5H09M</t>
  </si>
  <si>
    <t>福清云庄贸易有限公司</t>
  </si>
  <si>
    <t>913501815770255364</t>
  </si>
  <si>
    <t>福建省福清市诺华水务有限公司</t>
  </si>
  <si>
    <t>91350181MA324CUD6M</t>
  </si>
  <si>
    <t>福建乃春金宏房地产开发有限公司</t>
  </si>
  <si>
    <t>91350100MA32TBNM9K</t>
  </si>
  <si>
    <t>福建省君安建设工程有限公司</t>
  </si>
  <si>
    <t>91350181761788429C</t>
  </si>
  <si>
    <t>福建省天虹特种金属有限公司</t>
  </si>
  <si>
    <t>913501817395026157</t>
  </si>
  <si>
    <t>福州实钢阀门制造有限公司</t>
  </si>
  <si>
    <t>91350181789026653Y</t>
  </si>
  <si>
    <t>福清市坤载园林绿化工程有限公司</t>
  </si>
  <si>
    <t>9135010079839153X3</t>
  </si>
  <si>
    <t>福建中源新能源股份有限公司</t>
  </si>
  <si>
    <t>91350181662805406T</t>
  </si>
  <si>
    <t>福建省福清市福日升藻业有限公司</t>
  </si>
  <si>
    <t>913501815532116259</t>
  </si>
  <si>
    <t>福建清竹林旅游汽车服务有限公司</t>
  </si>
  <si>
    <t>913501811549241268</t>
  </si>
  <si>
    <t>福清市运嘉保洁有限公司</t>
  </si>
  <si>
    <t>913501817917920070</t>
  </si>
  <si>
    <t>福州永新食品有限公司</t>
  </si>
  <si>
    <t>91350181MA348UXK5L</t>
  </si>
  <si>
    <t>福州市天圆地方财务有限公司</t>
  </si>
  <si>
    <t>91350181MA2XXXTN3U</t>
  </si>
  <si>
    <t>福清鑫隆昌贸易有限公司</t>
  </si>
  <si>
    <t>91350181MA2Y42M5XC</t>
  </si>
  <si>
    <t>福建省鑫恒泰建筑工程劳务有限公司</t>
  </si>
  <si>
    <t>91350181MA31X96B6M</t>
  </si>
  <si>
    <t>福州市福祥建筑劳务有限公司</t>
  </si>
  <si>
    <t>91350181MA32PC4J45</t>
  </si>
  <si>
    <t>福建虹皓建设工程有限公司</t>
  </si>
  <si>
    <t>91350181MA3247312G</t>
  </si>
  <si>
    <t>福清市众志财务科技有限公司</t>
  </si>
  <si>
    <t>913501005575781922</t>
  </si>
  <si>
    <t>福州蓝星化工有限责任公司</t>
  </si>
  <si>
    <t>91350111793791921B</t>
  </si>
  <si>
    <t>福州艾迪瑞森企业印务有限公司</t>
  </si>
  <si>
    <t>91350124687516432A</t>
  </si>
  <si>
    <t>福建冠嘉建设有限公司</t>
  </si>
  <si>
    <t>9135018108740084XD</t>
  </si>
  <si>
    <t>福清天龙现代农业发展有限公司</t>
  </si>
  <si>
    <t>91350182310789123G</t>
  </si>
  <si>
    <t>福建德良提花织造科技有限公司</t>
  </si>
  <si>
    <t>913501813972435795</t>
  </si>
  <si>
    <t>福清市宏商贸易有限公司</t>
  </si>
  <si>
    <t>913501811549240892</t>
  </si>
  <si>
    <t>福建省金通建设集团有限公司</t>
  </si>
  <si>
    <t>913501817173448639</t>
  </si>
  <si>
    <t>福建信佳税务师事务所有限责任公司</t>
  </si>
  <si>
    <t>913501816339088282</t>
  </si>
  <si>
    <t>福建兴丰华生物科技有限公司</t>
  </si>
  <si>
    <t>9135018172973173XC</t>
  </si>
  <si>
    <t>福清安阳消杀药械有限公司</t>
  </si>
  <si>
    <t>91350181611344179L</t>
  </si>
  <si>
    <t>福清伟龙食品有限公司</t>
  </si>
  <si>
    <t>91350181731871272J</t>
  </si>
  <si>
    <t>福清中良兴业鞋材有限公司</t>
  </si>
  <si>
    <t>91350181735668212T</t>
  </si>
  <si>
    <t>福清市双强塑胶制品有限公司</t>
  </si>
  <si>
    <t>91350181738005182B</t>
  </si>
  <si>
    <t>福清市长鑫线带有限公司</t>
  </si>
  <si>
    <t>913501817395214457</t>
  </si>
  <si>
    <t>福清洪宇运动休闲用品有限公司</t>
  </si>
  <si>
    <t>913501816113233006</t>
  </si>
  <si>
    <t>福建三华东物淀粉有限公司</t>
  </si>
  <si>
    <t>913501817463639321</t>
  </si>
  <si>
    <t>福清市祥晟塑胶有限公司</t>
  </si>
  <si>
    <t>91350181754965407L</t>
  </si>
  <si>
    <t>福清鑫铭电子科技有限公司</t>
  </si>
  <si>
    <t>91350181753132921Q</t>
  </si>
  <si>
    <t>福清市康华塑胶再生有限公司</t>
  </si>
  <si>
    <t>91350181754994275A</t>
  </si>
  <si>
    <t>福建宝利特纺织涂层有限公司</t>
  </si>
  <si>
    <t>91350181746370104Q</t>
  </si>
  <si>
    <t>福清利丰塑胶有限公司</t>
  </si>
  <si>
    <t>91350000761752792W</t>
  </si>
  <si>
    <t>福建福藤重工实业有限公司</t>
  </si>
  <si>
    <t>91350181764055343R</t>
  </si>
  <si>
    <t>福清鑫华腾家具制造有限公司</t>
  </si>
  <si>
    <t>91350181739546888Y</t>
  </si>
  <si>
    <t>厦门太古可口可乐饮料有限公司福清分公司</t>
  </si>
  <si>
    <t>913501817490801025</t>
  </si>
  <si>
    <t>福清市国信贸易有限公司</t>
  </si>
  <si>
    <t>91350181754983998E</t>
  </si>
  <si>
    <t>福清市中台五金机械有限公司</t>
  </si>
  <si>
    <t>913501817573976796</t>
  </si>
  <si>
    <t>福建顺大实业有限公司</t>
  </si>
  <si>
    <t>9135018175936255XD</t>
  </si>
  <si>
    <t>福清市华诚贸易有限公司</t>
  </si>
  <si>
    <t>9135018172971258XX</t>
  </si>
  <si>
    <t>福建省福清市银港机动车贸易有限公司</t>
  </si>
  <si>
    <t>91350181757395884L</t>
  </si>
  <si>
    <t>福清市金盛汽车贸易有限公司</t>
  </si>
  <si>
    <t>913501816113385969</t>
  </si>
  <si>
    <t>福建加州房地产开发有限公司</t>
  </si>
  <si>
    <t>91350181746365700T</t>
  </si>
  <si>
    <t>福建晨鑫勘测规划设计有限公司</t>
  </si>
  <si>
    <t>913501817297243610</t>
  </si>
  <si>
    <t>福清丰瑞房地产开发有限公司</t>
  </si>
  <si>
    <t>913501817573989462</t>
  </si>
  <si>
    <t>福清市雄华房地产有限公司</t>
  </si>
  <si>
    <t>91350181761751562N</t>
  </si>
  <si>
    <t>福清市高华房地产开发有限公司</t>
  </si>
  <si>
    <t>91350181733612741Q</t>
  </si>
  <si>
    <t>福清浩风房地产开发有限公司</t>
  </si>
  <si>
    <t>91350100731875003M</t>
  </si>
  <si>
    <t>福州新港国际集装箱码头有限公司</t>
  </si>
  <si>
    <t>913501816113300686</t>
  </si>
  <si>
    <t>福清威宇装璜装饰有限公司</t>
  </si>
  <si>
    <t>91350181749056460A</t>
  </si>
  <si>
    <t>福清市速捷货运服务有限公司</t>
  </si>
  <si>
    <t>91350181X29776670X</t>
  </si>
  <si>
    <t>福清市自强汽车修配厂</t>
  </si>
  <si>
    <t>91350181743806961J</t>
  </si>
  <si>
    <t>福清市金丰水电开发有限公司</t>
  </si>
  <si>
    <t>913501817531287703</t>
  </si>
  <si>
    <t>福清黎阳水务有限公司</t>
  </si>
  <si>
    <t>91350181MA2XN7G58U</t>
  </si>
  <si>
    <t>福清市日升加油站有限公司</t>
  </si>
  <si>
    <t>91350181754955153L</t>
  </si>
  <si>
    <t>福建佳和投资有限公司</t>
  </si>
  <si>
    <t>91350181154900650Q</t>
  </si>
  <si>
    <t>福建省高远建设工程开发有限公司</t>
  </si>
  <si>
    <t>91350181488549952N</t>
  </si>
  <si>
    <t>福清市融禹水利水电建设工程有限公司</t>
  </si>
  <si>
    <t>91350181154902242M</t>
  </si>
  <si>
    <t>福清市交通建筑工程公司</t>
  </si>
  <si>
    <t>91350181154902728J</t>
  </si>
  <si>
    <t>福清市三建建筑工程有限公司</t>
  </si>
  <si>
    <t>91350181154914809F</t>
  </si>
  <si>
    <t>福建秀辉建设工程有限公司</t>
  </si>
  <si>
    <t>91350181854918595P</t>
  </si>
  <si>
    <t>福建省振兴房地产有限公司福清分公司</t>
  </si>
  <si>
    <t>91350181717345583H</t>
  </si>
  <si>
    <t>福清市建秀房地产开发有限公司</t>
  </si>
  <si>
    <t>9135018161132002XB</t>
  </si>
  <si>
    <t>福清金福宝房地产开发有限公司</t>
  </si>
  <si>
    <t>9135000061132715X7</t>
  </si>
  <si>
    <t>福建宝利特科技股份有限公司</t>
  </si>
  <si>
    <t>913501816113162742</t>
  </si>
  <si>
    <t>福清洪良染织科技有限公司</t>
  </si>
  <si>
    <t>91350181154920811J</t>
  </si>
  <si>
    <t>福建融港侨装饰设计工程有限公司</t>
  </si>
  <si>
    <t>91350181154912088Q</t>
  </si>
  <si>
    <t>福建省成龙集团有限公司</t>
  </si>
  <si>
    <t>913501816113032895</t>
  </si>
  <si>
    <t>福清弘晟食品有限公司</t>
  </si>
  <si>
    <t>91350100611333285M</t>
  </si>
  <si>
    <t>福建印福油脂工业有限公司</t>
  </si>
  <si>
    <t>91350181611314949P</t>
  </si>
  <si>
    <t>福清华万水产食品有限公司</t>
  </si>
  <si>
    <t>9135018170515689XF</t>
  </si>
  <si>
    <t>福清市茂源塑胶有限公司</t>
  </si>
  <si>
    <t>91350181611322957U</t>
  </si>
  <si>
    <t>福清南宝树脂有限公司</t>
  </si>
  <si>
    <t>91350181717304773M</t>
  </si>
  <si>
    <t>福清市忠勇机械有限公司</t>
  </si>
  <si>
    <t>91350181717304845E</t>
  </si>
  <si>
    <t>福州中汇米业有限公司</t>
  </si>
  <si>
    <t>913501816113354593</t>
  </si>
  <si>
    <t>福清和胜无纺布科技有限公司</t>
  </si>
  <si>
    <t>91350181726436161G</t>
  </si>
  <si>
    <t>福清市中东加油城有限公司</t>
  </si>
  <si>
    <t>91350181717361532U</t>
  </si>
  <si>
    <t>福清市奔马雨具厂</t>
  </si>
  <si>
    <t>91350181611332987N</t>
  </si>
  <si>
    <t>福清同良织造有限公司</t>
  </si>
  <si>
    <t>91350181766167402D</t>
  </si>
  <si>
    <t>福建省福清市金钰鞋业有限公司</t>
  </si>
  <si>
    <t>91350181770669368Q</t>
  </si>
  <si>
    <t>福清市福泉矿泉水开发有限公司</t>
  </si>
  <si>
    <t>91350181611308338N</t>
  </si>
  <si>
    <t>福清丽惠仓储有限公司</t>
  </si>
  <si>
    <t>91350181782163161X</t>
  </si>
  <si>
    <t>福建省福清市鑫辉建筑工程有限公司</t>
  </si>
  <si>
    <t>913501817890300034</t>
  </si>
  <si>
    <t>福清市络客信息技术有限公司</t>
  </si>
  <si>
    <t>91350181669262280R</t>
  </si>
  <si>
    <t>福建省福清富港化工有限公司</t>
  </si>
  <si>
    <t>91350181759390112P</t>
  </si>
  <si>
    <t>福建佳美纺织有限公司</t>
  </si>
  <si>
    <t>91350181674000197U</t>
  </si>
  <si>
    <t>福清鑫长盛建材贸易有限公司</t>
  </si>
  <si>
    <t>91350181674026493B</t>
  </si>
  <si>
    <t>福建永动力弹簧科技有限公司</t>
  </si>
  <si>
    <t>91350181674007591J</t>
  </si>
  <si>
    <t>龙源雄亚(福清)风力发电有限公司</t>
  </si>
  <si>
    <t>913501816740217723</t>
  </si>
  <si>
    <t>福建省闽调水电工程有限公司</t>
  </si>
  <si>
    <t>91350181676502983K</t>
  </si>
  <si>
    <t>南昌凯利核技术工程开发服务有限公司福清分公司</t>
  </si>
  <si>
    <t>91350181678472036L</t>
  </si>
  <si>
    <t>福建省福清市魏氏建设工程有限公司</t>
  </si>
  <si>
    <t>91350181754986654J</t>
  </si>
  <si>
    <t>福清市玄采堂文化艺术有限公司</t>
  </si>
  <si>
    <t>91350181680884013A</t>
  </si>
  <si>
    <t>福清龙寓泉纺织品贸易有限公司</t>
  </si>
  <si>
    <t>913501816765436383</t>
  </si>
  <si>
    <t>福清宏益食品有限公司</t>
  </si>
  <si>
    <t>91350181687511770N</t>
  </si>
  <si>
    <t>福清五菱汽车销售有限公司</t>
  </si>
  <si>
    <t>91350181L055833088</t>
  </si>
  <si>
    <t>福清市西亭勇杰加油站</t>
  </si>
  <si>
    <t>913501816850892701</t>
  </si>
  <si>
    <t>福清市盛业贸易有限公司</t>
  </si>
  <si>
    <t>913501816893566393</t>
  </si>
  <si>
    <t>福建永达汽车销售服务有限公司</t>
  </si>
  <si>
    <t>91350181696612653X</t>
  </si>
  <si>
    <t>福建融旗大酒店管理有限公司</t>
  </si>
  <si>
    <t>913501816966235120</t>
  </si>
  <si>
    <t>福州市坤杰服饰科技有限公司</t>
  </si>
  <si>
    <t>91350181696628882C</t>
  </si>
  <si>
    <t>福清华捷塑胶有限公司</t>
  </si>
  <si>
    <t>913501816966267802</t>
  </si>
  <si>
    <t>武汉市政旺兴塑料制品有限公司福清分公司</t>
  </si>
  <si>
    <t>9135018174380152XA</t>
  </si>
  <si>
    <t>鑫园(福建)包装印刷有限公司</t>
  </si>
  <si>
    <t>91350181550974467U</t>
  </si>
  <si>
    <t>福清中核置业有限公司</t>
  </si>
  <si>
    <t>91350181633910514H</t>
  </si>
  <si>
    <t>福清港龙房地产有限公司</t>
  </si>
  <si>
    <t>913501816784756320</t>
  </si>
  <si>
    <t>福清市青云贸易有限公司</t>
  </si>
  <si>
    <t>913501815575870132</t>
  </si>
  <si>
    <t>福清市豪靖公路养护有限公司</t>
  </si>
  <si>
    <t>91350181559559761C</t>
  </si>
  <si>
    <t>福清市融顺贸易有限公司</t>
  </si>
  <si>
    <t>913501815550823299</t>
  </si>
  <si>
    <t>亿光电子（福建）有限公司</t>
  </si>
  <si>
    <t>91350181685062641M</t>
  </si>
  <si>
    <t>光明房地资产评估有限责任公司福清分公司</t>
  </si>
  <si>
    <t>913501815595890557</t>
  </si>
  <si>
    <t>福清盛辉物流有限公司</t>
  </si>
  <si>
    <t>91350181565353540L</t>
  </si>
  <si>
    <t>安尼康（福建）环保设备有限公司</t>
  </si>
  <si>
    <t>91350181791752531X</t>
  </si>
  <si>
    <t>福清市环利纺织有限公司</t>
  </si>
  <si>
    <t>913501815550871118</t>
  </si>
  <si>
    <t>福清市锦鑫酒业贸易有限公司</t>
  </si>
  <si>
    <t>91350181685088251T</t>
  </si>
  <si>
    <t>福州市楚天电子有限公司</t>
  </si>
  <si>
    <t>91350181567343098T</t>
  </si>
  <si>
    <t>福建闽顺进出口贸易有限公司</t>
  </si>
  <si>
    <t>9135018156731078XM</t>
  </si>
  <si>
    <t>福州空分实业有限公司</t>
  </si>
  <si>
    <t>91350181565375096X</t>
  </si>
  <si>
    <t>福建永动工具有限公司</t>
  </si>
  <si>
    <t>9135018156732660XT</t>
  </si>
  <si>
    <t>中一会计师事务所有限责任公司福建分公司</t>
  </si>
  <si>
    <t>91350181669281721B</t>
  </si>
  <si>
    <t>福建鑫华强城实业有限公司</t>
  </si>
  <si>
    <t>913501815692637020</t>
  </si>
  <si>
    <t>福清市墨锐贸易有限公司</t>
  </si>
  <si>
    <t>913501816113258592</t>
  </si>
  <si>
    <t>福清海虹彩印有限公司</t>
  </si>
  <si>
    <t>91350181569279827A</t>
  </si>
  <si>
    <t>福清市同乐贸易有限公司</t>
  </si>
  <si>
    <t>91350181665056201U</t>
  </si>
  <si>
    <t>福建万隆建设工程有限公司</t>
  </si>
  <si>
    <t>91350181570958034A</t>
  </si>
  <si>
    <t>福清市冠恒贸易有限公司</t>
  </si>
  <si>
    <t>91350181570964522A</t>
  </si>
  <si>
    <t>福清美德力机电贸易有限公司</t>
  </si>
  <si>
    <t>9135018157296661XD</t>
  </si>
  <si>
    <t>福清市杰辉皮革贸易有限公司</t>
  </si>
  <si>
    <t>913501815747021406</t>
  </si>
  <si>
    <t>福建强达建设有限公司</t>
  </si>
  <si>
    <t>91350181574748405W</t>
  </si>
  <si>
    <t>福清市华城物业服务有限公司</t>
  </si>
  <si>
    <t>913501817890092127</t>
  </si>
  <si>
    <t>福清市高新工业有限公司</t>
  </si>
  <si>
    <t>91350181782169790B</t>
  </si>
  <si>
    <t>福建福清万年青水泥有限公司</t>
  </si>
  <si>
    <t>91350181154918260L</t>
  </si>
  <si>
    <t>福清市东辰涂料有限公司</t>
  </si>
  <si>
    <t>91350181593464125N</t>
  </si>
  <si>
    <t>福清巨隆建材贸易有限公司</t>
  </si>
  <si>
    <t>91350181593485399C</t>
  </si>
  <si>
    <t>福清市耀和贸易有限公司</t>
  </si>
  <si>
    <t>91350181595955390J</t>
  </si>
  <si>
    <t>福州泰雅广告传媒有限公司</t>
  </si>
  <si>
    <t>9135018159599113XW</t>
  </si>
  <si>
    <t>福清帝凯物业服务有限公司</t>
  </si>
  <si>
    <t>91350181595981062Y</t>
  </si>
  <si>
    <t>福建省福清市中信旅行社有限公司</t>
  </si>
  <si>
    <t>913501815978749578</t>
  </si>
  <si>
    <t>福清坤祥办公设备有限公司</t>
  </si>
  <si>
    <t>91350181050312571T</t>
  </si>
  <si>
    <t>福建福工建材有限公司</t>
  </si>
  <si>
    <t>91350181052334950N</t>
  </si>
  <si>
    <t>方寸（福清）装潢装饰有限公司</t>
  </si>
  <si>
    <t>9135018105431542X5</t>
  </si>
  <si>
    <t>福清市俱丰建材贸易有限公司</t>
  </si>
  <si>
    <t>91350181054330582Q</t>
  </si>
  <si>
    <t>福州中江宏业贸易有限公司</t>
  </si>
  <si>
    <t>91350181054342137J</t>
  </si>
  <si>
    <t>福建飞临文化传媒有限公司</t>
  </si>
  <si>
    <t>913501810543315859</t>
  </si>
  <si>
    <t>福清春城融商投资有限公司</t>
  </si>
  <si>
    <t>913501810543356582</t>
  </si>
  <si>
    <t>福清市大户人家智能安防工程有限公司</t>
  </si>
  <si>
    <t>91350181583100133C</t>
  </si>
  <si>
    <t>福建省福星农业综合开发有限公司</t>
  </si>
  <si>
    <t>91350181056105768Q</t>
  </si>
  <si>
    <t>福清市华卫保洁有限公司</t>
  </si>
  <si>
    <t>913501810561351908</t>
  </si>
  <si>
    <t>福清市闽盛农业开发有限公司</t>
  </si>
  <si>
    <t>913501810561357216</t>
  </si>
  <si>
    <t>福清市华阳金属材料贸易有限公司</t>
  </si>
  <si>
    <t>913501810584299420</t>
  </si>
  <si>
    <t>福清通顺电子配件有限公司</t>
  </si>
  <si>
    <t>91350181060397388A</t>
  </si>
  <si>
    <t>福州冠雄机电设备有限公司</t>
  </si>
  <si>
    <t>91350181062254612N</t>
  </si>
  <si>
    <t>福建福清丰华装饰设计工程有限公司</t>
  </si>
  <si>
    <t>91350181786949866E</t>
  </si>
  <si>
    <t>福建省名人景观工程有限公司</t>
  </si>
  <si>
    <t>91350181062273581D</t>
  </si>
  <si>
    <t>福清市万福融装潢装饰工程有限公司</t>
  </si>
  <si>
    <t>91350181062283819P</t>
  </si>
  <si>
    <t>福州龙辉工程机械有限公司</t>
  </si>
  <si>
    <t>913501810641175663</t>
  </si>
  <si>
    <t>福建通德汽车销售服务有限公司</t>
  </si>
  <si>
    <t>91350181066577646U</t>
  </si>
  <si>
    <t>福清兴佳会计代理有限公司</t>
  </si>
  <si>
    <t>913501810687507562</t>
  </si>
  <si>
    <t>福建丹鹰阀门科技有限公司</t>
  </si>
  <si>
    <t>91350181068753463E</t>
  </si>
  <si>
    <t>福清市清晨进出口贸易有限公司</t>
  </si>
  <si>
    <t>913501817463877827</t>
  </si>
  <si>
    <t>冠榕盛（福建）园林建设工程有限公司</t>
  </si>
  <si>
    <t>91350181789009749C</t>
  </si>
  <si>
    <t>福清市侨兴自行车配件有限公司</t>
  </si>
  <si>
    <t>91350181073229922X</t>
  </si>
  <si>
    <t>福清市富厦装饰设计工程有限公司</t>
  </si>
  <si>
    <t>9135018107086199XT</t>
  </si>
  <si>
    <t>福清博昊文化用品贸易有限公司</t>
  </si>
  <si>
    <t>9135018107089453XT</t>
  </si>
  <si>
    <t>福建中基建设工程有限公司</t>
  </si>
  <si>
    <t>91350181060356543U</t>
  </si>
  <si>
    <t>福建宏源盛贸易有限公司</t>
  </si>
  <si>
    <t>91350181073221883P</t>
  </si>
  <si>
    <t>福州绿馨市政园林建设有限公司</t>
  </si>
  <si>
    <t>913501810750119273</t>
  </si>
  <si>
    <t>福清市大乐卖电子商务有限公司</t>
  </si>
  <si>
    <t>91350181073235943X</t>
  </si>
  <si>
    <t>福建省中侨置业发展有限公司</t>
  </si>
  <si>
    <t>913501810732417881</t>
  </si>
  <si>
    <t>福清东昇伟业电子工程有限公司</t>
  </si>
  <si>
    <t>91350181070873325D</t>
  </si>
  <si>
    <t>福清市广益艺都家居有限公司</t>
  </si>
  <si>
    <t>91350181077405823W</t>
  </si>
  <si>
    <t>福清市天海装饰工程有限公司</t>
  </si>
  <si>
    <t>9135018107504602XF</t>
  </si>
  <si>
    <t>福清市东悦塑胶科技有限公司</t>
  </si>
  <si>
    <t>91350181077417541X</t>
  </si>
  <si>
    <t>福清市圣平工程机械租赁有限公司</t>
  </si>
  <si>
    <t>913501810774411628</t>
  </si>
  <si>
    <t>福清联和广告装璜有限公司</t>
  </si>
  <si>
    <t>913501810874443590</t>
  </si>
  <si>
    <t>福清市创达印刷包装有限公司</t>
  </si>
  <si>
    <t>913501810797832117</t>
  </si>
  <si>
    <t>福清市尚博广告有限公司</t>
  </si>
  <si>
    <t>91350181561689995H</t>
  </si>
  <si>
    <t>福清市诚烨电子有限公司</t>
  </si>
  <si>
    <t>91350181084319966H</t>
  </si>
  <si>
    <t>福建省靖景实业有限公司</t>
  </si>
  <si>
    <t>913501810843339790</t>
  </si>
  <si>
    <t>福州中昇钢结构工程有限公司</t>
  </si>
  <si>
    <t>9135018109135038X6</t>
  </si>
  <si>
    <t>福清市天顺化工有限公司</t>
  </si>
  <si>
    <t>913501810503344638</t>
  </si>
  <si>
    <t>福建省泰丰建设工程有限公司</t>
  </si>
  <si>
    <t>913501810913826803</t>
  </si>
  <si>
    <t>福建比尔佳大酒店有限公司</t>
  </si>
  <si>
    <t>91350181796057052P</t>
  </si>
  <si>
    <t>利达科技（福建）有限公司</t>
  </si>
  <si>
    <t>913501816113236774</t>
  </si>
  <si>
    <t>福清友山房地产有限公司</t>
  </si>
  <si>
    <t>91350181092688999A</t>
  </si>
  <si>
    <t>福州多联贸易有限公司</t>
  </si>
  <si>
    <t>913501810947155758</t>
  </si>
  <si>
    <t>福清市龙革翔化鞋业有限公司</t>
  </si>
  <si>
    <t>91350181098445621L</t>
  </si>
  <si>
    <t>福清市旺庭物业服务有限公司</t>
  </si>
  <si>
    <t>91350181399210973Q</t>
  </si>
  <si>
    <t>福清市凯斯越活动房有限公司</t>
  </si>
  <si>
    <t>91350181073240435A</t>
  </si>
  <si>
    <t>福清朝发水产实业有限公司</t>
  </si>
  <si>
    <t>91350181399666639J</t>
  </si>
  <si>
    <t>福清市天之融文化传媒有限公司</t>
  </si>
  <si>
    <t>913501813107506324</t>
  </si>
  <si>
    <t>福清湘盛铸造材料有限公司</t>
  </si>
  <si>
    <t>913501813107419475</t>
  </si>
  <si>
    <t>福建明融电子商务有限公司</t>
  </si>
  <si>
    <t>9135018131070277X9</t>
  </si>
  <si>
    <t>厦门市江平生物基质技术股份有限公司福清分公司</t>
  </si>
  <si>
    <t>913501813107544652</t>
  </si>
  <si>
    <t>福清市鑫城针纺有限公司</t>
  </si>
  <si>
    <t>91350181310731976D</t>
  </si>
  <si>
    <t>福清市联辉贸易有限公司</t>
  </si>
  <si>
    <t>91350181077438799X</t>
  </si>
  <si>
    <t>加迪尼商贸（福建）有限公司</t>
  </si>
  <si>
    <t>91350181310794651Y</t>
  </si>
  <si>
    <t>福州剑客文化传媒有限公司</t>
  </si>
  <si>
    <t>91350181310795750Q</t>
  </si>
  <si>
    <t>福清曜阳置业有限公司</t>
  </si>
  <si>
    <t>91350181315309571E</t>
  </si>
  <si>
    <t>福清市陈氏燕窝贸易有限公司</t>
  </si>
  <si>
    <t>91350181761795514K</t>
  </si>
  <si>
    <t>济江（福建）建工集团有限公司福清分公司</t>
  </si>
  <si>
    <t>913501813153003233</t>
  </si>
  <si>
    <t>福清天兴贸易有限公司</t>
  </si>
  <si>
    <t>913501813154955541</t>
  </si>
  <si>
    <t>福清市三垣测绘技术有限公司</t>
  </si>
  <si>
    <t>913501813156223060</t>
  </si>
  <si>
    <t>福建省剑盾保安服务有限公司</t>
  </si>
  <si>
    <t>91350181315430507J</t>
  </si>
  <si>
    <t>福清尚艺装饰设计工程有限公司</t>
  </si>
  <si>
    <t>91350181064149330P</t>
  </si>
  <si>
    <t>福州市邦谷商贸有限公司</t>
  </si>
  <si>
    <t>91350181315628935D</t>
  </si>
  <si>
    <t>福清市未来视觉文化传播有限公司</t>
  </si>
  <si>
    <t>91350181315350136Q</t>
  </si>
  <si>
    <t>福建真美贸易有限公司</t>
  </si>
  <si>
    <t>913501815633505654</t>
  </si>
  <si>
    <t>福建宏扬建材有限公司</t>
  </si>
  <si>
    <t>91350181315472627P</t>
  </si>
  <si>
    <t>福清市隆中畜牧有限公司</t>
  </si>
  <si>
    <t>913501813157492199</t>
  </si>
  <si>
    <t>福清市锐志体育用品有限公司</t>
  </si>
  <si>
    <t>91350181315778976X</t>
  </si>
  <si>
    <t>福州刚固建筑材料有限公司</t>
  </si>
  <si>
    <t>91350181315703667L</t>
  </si>
  <si>
    <t>福清市孩子玩游乐有限公司</t>
  </si>
  <si>
    <t>913501813156676354</t>
  </si>
  <si>
    <t>福清盛恒泰建筑工程有限公司</t>
  </si>
  <si>
    <t>913501813157990800</t>
  </si>
  <si>
    <t>福建希尔盾人防工程有限公司</t>
  </si>
  <si>
    <t>91350181337484207M</t>
  </si>
  <si>
    <t>福清市魅力有约美容有限公司</t>
  </si>
  <si>
    <t>91350181337492282P</t>
  </si>
  <si>
    <t>福州威特翻译服务有限公司</t>
  </si>
  <si>
    <t>91350181092707088G</t>
  </si>
  <si>
    <t>福建省诺希科技园发展有限公司</t>
  </si>
  <si>
    <t>9135018106036157X3</t>
  </si>
  <si>
    <t>福州市聪铭实业有限公司</t>
  </si>
  <si>
    <t>91350181337621910R</t>
  </si>
  <si>
    <t>福建术意文化创意有限公司</t>
  </si>
  <si>
    <t>91350181337589201R</t>
  </si>
  <si>
    <t>福清雅日星贸易有限公司</t>
  </si>
  <si>
    <t>91350181M00004WB51</t>
  </si>
  <si>
    <t>福清市明旺家具有限公司</t>
  </si>
  <si>
    <t>91350181M00009AC70</t>
  </si>
  <si>
    <t>湖南金木土建设有限公司福州分公司</t>
  </si>
  <si>
    <t>91350181M0000CRJ0D</t>
  </si>
  <si>
    <t>福清立旺石材加工厂</t>
  </si>
  <si>
    <t>91350181M00012U37J</t>
  </si>
  <si>
    <t>福清市亚视阁安防工程有限公司</t>
  </si>
  <si>
    <t>91350181611342800T</t>
  </si>
  <si>
    <t>福清恩达卫生用品有限公司</t>
  </si>
  <si>
    <t>91350181M0001BM81Q</t>
  </si>
  <si>
    <t>福清市福安堂大药房有限公司</t>
  </si>
  <si>
    <t>91350181397241880W</t>
  </si>
  <si>
    <t>福建省星少年体育发展有限公司</t>
  </si>
  <si>
    <t>91350181MA32TJCE54</t>
  </si>
  <si>
    <t>福清恒丰泰贸易有限公司</t>
  </si>
  <si>
    <t>91350181M0001DKU44</t>
  </si>
  <si>
    <t>福建省众道发展有限公司</t>
  </si>
  <si>
    <t>91350181M0001Q3736</t>
  </si>
  <si>
    <t>福清兰红制衣有限公司</t>
  </si>
  <si>
    <t>91350181772941134Q</t>
  </si>
  <si>
    <t>福清玉屏雅康口腔门诊部</t>
  </si>
  <si>
    <t>91350181611324901J</t>
  </si>
  <si>
    <t>福清富年房地产开发有限公司</t>
  </si>
  <si>
    <t>9135018178215437XG</t>
  </si>
  <si>
    <t>福清市祥旺电脑绣花厂</t>
  </si>
  <si>
    <t>91350181315501539E</t>
  </si>
  <si>
    <t>福建省腾生资产管理有限公司</t>
  </si>
  <si>
    <t>91350181565364557A</t>
  </si>
  <si>
    <t>福清市中原物业服务有限公司</t>
  </si>
  <si>
    <t>913501817845132171</t>
  </si>
  <si>
    <t>福清市满利通财务服务有限公司</t>
  </si>
  <si>
    <t>91350181660370840U</t>
  </si>
  <si>
    <t>中闽（福建）勘察设计有限公司</t>
  </si>
  <si>
    <t>913501817796074979</t>
  </si>
  <si>
    <t>福清绿洲房地产有限公司</t>
  </si>
  <si>
    <t>913501816668901859</t>
  </si>
  <si>
    <t>福清三源贸易有限公司</t>
  </si>
  <si>
    <t>91350181154900730C</t>
  </si>
  <si>
    <t>福建省长鸿建设集团有限公司</t>
  </si>
  <si>
    <t>9135018177291737XR</t>
  </si>
  <si>
    <t>福清市恒泰房地产开发有限公司</t>
  </si>
  <si>
    <t>91350181154900706U</t>
  </si>
  <si>
    <t>福建融大建设工程有限公司</t>
  </si>
  <si>
    <t>913501817706995678</t>
  </si>
  <si>
    <t>福建艾的尔家具有限公司</t>
  </si>
  <si>
    <t>91350181777549027R</t>
  </si>
  <si>
    <t>捷旺食品（福建）有限公司</t>
  </si>
  <si>
    <t>913501817053994378</t>
  </si>
  <si>
    <t>福建福工机械有限公司</t>
  </si>
  <si>
    <t>91350181611311991E</t>
  </si>
  <si>
    <t>克马太平建设开发(福建)有限公司</t>
  </si>
  <si>
    <t>91350181M0000Y1G0E</t>
  </si>
  <si>
    <t>福州市富仕贸易有限责任公司</t>
  </si>
  <si>
    <t>913501816113294976</t>
  </si>
  <si>
    <t>福清福祥房地产开发有限公司</t>
  </si>
  <si>
    <t>91350181798376823H</t>
  </si>
  <si>
    <t>福清市融能房地产有限公司</t>
  </si>
  <si>
    <t>91350181577046337J</t>
  </si>
  <si>
    <t>福建省福泽物流有限责任公司</t>
  </si>
  <si>
    <t>91350181777506588T</t>
  </si>
  <si>
    <t>福清振兴泡棉有限公司</t>
  </si>
  <si>
    <t>913501817890444483</t>
  </si>
  <si>
    <t>福建省龙祥建设集团有限公司</t>
  </si>
  <si>
    <t>91350181796069619H</t>
  </si>
  <si>
    <t>华城（福清）房地产有限公司</t>
  </si>
  <si>
    <t>91350181786923949G</t>
  </si>
  <si>
    <t>福清福祥纺织有限公司</t>
  </si>
  <si>
    <t>91350181793763197B</t>
  </si>
  <si>
    <t>福清市宏裕农林开发有限公司</t>
  </si>
  <si>
    <t>913501813107248804</t>
  </si>
  <si>
    <t>福州建源建材有限公司</t>
  </si>
  <si>
    <t>91350181662826565A</t>
  </si>
  <si>
    <t>福清市菲恩进出口贸易有限公司</t>
  </si>
  <si>
    <t>9135018178451392XX</t>
  </si>
  <si>
    <t>福清市锦昇建筑工程有限公司</t>
  </si>
  <si>
    <t>91350181759379589W</t>
  </si>
  <si>
    <t>福清新海水产有限公司</t>
  </si>
  <si>
    <t>91350181733628241F</t>
  </si>
  <si>
    <t>福清市利明环境工程有限公司</t>
  </si>
  <si>
    <t>91350181705365835L</t>
  </si>
  <si>
    <t>福清市鸿业汽车运输有限公司</t>
  </si>
  <si>
    <t>91350181854922412W</t>
  </si>
  <si>
    <t>福建省福州盐业有限责任公司福清分公司</t>
  </si>
  <si>
    <t>913501811549232896</t>
  </si>
  <si>
    <t>福建省福清市梦丹蓝艺术服务有限公司</t>
  </si>
  <si>
    <t>91350181793785919L</t>
  </si>
  <si>
    <t>福建冠龙建设工程有限公司</t>
  </si>
  <si>
    <t>91350181798384604G</t>
  </si>
  <si>
    <t>福建省福清华骏纺织材料商贸有限公司</t>
  </si>
  <si>
    <t>9135018166281736XQ</t>
  </si>
  <si>
    <t>福清兆亿贸易有限公司</t>
  </si>
  <si>
    <t>91350181665091023K</t>
  </si>
  <si>
    <t>福清虹景汽车维修有限公司</t>
  </si>
  <si>
    <t>91350181665097759C</t>
  </si>
  <si>
    <t>福清市达丰贸易有限公司</t>
  </si>
  <si>
    <t>91350181738034960G</t>
  </si>
  <si>
    <t>福建中联物业服务有限公司</t>
  </si>
  <si>
    <t>91350181678458947P</t>
  </si>
  <si>
    <t>福清鑫港水产食品有限公司</t>
  </si>
  <si>
    <t>91350181555066513E</t>
  </si>
  <si>
    <t>福清市梦翔文化传媒有限公司</t>
  </si>
  <si>
    <t>91350181565374843M</t>
  </si>
  <si>
    <t>福建睿力电力工程有限公司福清分公司</t>
  </si>
  <si>
    <t>91350181611839382L</t>
  </si>
  <si>
    <t>福清市光明装璜广告庆典有限公司</t>
  </si>
  <si>
    <t>91350181579279652L</t>
  </si>
  <si>
    <t>福建新鸿盛厨具设备有限公司</t>
  </si>
  <si>
    <t>913501815934782365</t>
  </si>
  <si>
    <t>福清市旭升贸易商行（普通合伙）</t>
  </si>
  <si>
    <t>913501810523328679</t>
  </si>
  <si>
    <t>福清市威埃邳贸易有限公司</t>
  </si>
  <si>
    <t>91350181581122590H</t>
  </si>
  <si>
    <t>福清市飞龙物流有限公司</t>
  </si>
  <si>
    <t>91350181058441634R</t>
  </si>
  <si>
    <t>福建顺泰投资有限公司</t>
  </si>
  <si>
    <t>91350000779603373Q</t>
  </si>
  <si>
    <t>建信期货有限责任公司福清营业部</t>
  </si>
  <si>
    <t>91350181798368399M</t>
  </si>
  <si>
    <t>福清市洪鼎房地产有限公司</t>
  </si>
  <si>
    <t>91350181777520013U</t>
  </si>
  <si>
    <t>福清豪园房地产开发有限公司</t>
  </si>
  <si>
    <t>913501816740280933</t>
  </si>
  <si>
    <t>福建融耀投资有限公司</t>
  </si>
  <si>
    <t>91350181735664801U</t>
  </si>
  <si>
    <t>福清市旺益贸易有限公司</t>
  </si>
  <si>
    <t>91350181154922948F</t>
  </si>
  <si>
    <t>福清市振福塑胶制品厂</t>
  </si>
  <si>
    <t>913501817053656838</t>
  </si>
  <si>
    <t>新金星贸易（福建）集团有限公司</t>
  </si>
  <si>
    <t>91350181705365640T</t>
  </si>
  <si>
    <t>福建省福清市万马包装有限公司</t>
  </si>
  <si>
    <t>91350181611335854A</t>
  </si>
  <si>
    <t>福清富源鞋业有限公司</t>
  </si>
  <si>
    <t>913501817729299607</t>
  </si>
  <si>
    <t>福清市东信机电设备经营部</t>
  </si>
  <si>
    <t>91350181154904918B</t>
  </si>
  <si>
    <t>福建东水建设工程有限公司</t>
  </si>
  <si>
    <t>91350181660350217W</t>
  </si>
  <si>
    <t>福清市佳强贸易有限公司</t>
  </si>
  <si>
    <t>91350181633911250F</t>
  </si>
  <si>
    <t>福建彩虹灯饰有限公司</t>
  </si>
  <si>
    <t>91350181680867889P</t>
  </si>
  <si>
    <t>福清凯胜塑胶制品有限公司</t>
  </si>
  <si>
    <t>9135018168936214XG</t>
  </si>
  <si>
    <t>福清市宏路新增汽车修配厂</t>
  </si>
  <si>
    <t>913501816919373601</t>
  </si>
  <si>
    <t>福清盛源鞋业有限公司</t>
  </si>
  <si>
    <t>913501815550751617</t>
  </si>
  <si>
    <t>福建省融政汽车运输有限公司</t>
  </si>
  <si>
    <t>91350181555089459L</t>
  </si>
  <si>
    <t>福清市吉诺汽车贸易有限公司</t>
  </si>
  <si>
    <t>91350181561663242G</t>
  </si>
  <si>
    <t>福清市金煌鞋业有限公司</t>
  </si>
  <si>
    <t>91350181563397603Y</t>
  </si>
  <si>
    <t>福清市相连包装制品有限公司</t>
  </si>
  <si>
    <t>91350181561681088W</t>
  </si>
  <si>
    <t>福清市渔溪隆华大酒楼</t>
  </si>
  <si>
    <t>91350181MA3475219E</t>
  </si>
  <si>
    <t>福清市新港快捷酒店</t>
  </si>
  <si>
    <t>913501810561166190</t>
  </si>
  <si>
    <t>福清市山茂门窗制品有限公司</t>
  </si>
  <si>
    <t>913501817753853646</t>
  </si>
  <si>
    <t>福清瑞鑫鞋帽有限公司</t>
  </si>
  <si>
    <t>913501810665683369</t>
  </si>
  <si>
    <t>优诺电子科技（福清）有限公司</t>
  </si>
  <si>
    <t>91350181095519496M</t>
  </si>
  <si>
    <t>福州亿鑫隆贸易有限公司</t>
  </si>
  <si>
    <t>913501810971660496</t>
  </si>
  <si>
    <t>福清市好盛英包装制品有限公司</t>
  </si>
  <si>
    <t>91350181310737833M</t>
  </si>
  <si>
    <t>福清南洋金属制品有限公司</t>
  </si>
  <si>
    <t>913501813357545091</t>
  </si>
  <si>
    <t>福清市鑫胜兴物流有限公司</t>
  </si>
  <si>
    <t>91350181MA32TJB630</t>
  </si>
  <si>
    <t>福建省金长辉建设工程有限公司</t>
  </si>
  <si>
    <t>91350181MA32TJG57P</t>
  </si>
  <si>
    <t>福建南水建设工程有限公司</t>
  </si>
  <si>
    <t>91350181611326181U</t>
  </si>
  <si>
    <t>福清建融水泥有限公司</t>
  </si>
  <si>
    <t>91350181759366833Q</t>
  </si>
  <si>
    <t>福清市明发贸易有限公司</t>
  </si>
  <si>
    <t>913501817890301933</t>
  </si>
  <si>
    <t>福清铭发淡水养殖基地</t>
  </si>
  <si>
    <t>91350181154905283J</t>
  </si>
  <si>
    <t>福清市龙田东华冷冻有限公司</t>
  </si>
  <si>
    <t>91350181738049505Y</t>
  </si>
  <si>
    <t>福清市锦风贸易有限公司</t>
  </si>
  <si>
    <t>91350181666884965R</t>
  </si>
  <si>
    <t>福建省馨福茶业有限公司</t>
  </si>
  <si>
    <t>913501816966066911</t>
  </si>
  <si>
    <t>福清市富民种苗场</t>
  </si>
  <si>
    <t>91350181593479992X</t>
  </si>
  <si>
    <t>利农农业技术（福清）有限公司</t>
  </si>
  <si>
    <t>91350181154914518C</t>
  </si>
  <si>
    <t>福清市三华石材制品有限公司</t>
  </si>
  <si>
    <t>91350181154921267F</t>
  </si>
  <si>
    <t>福清市龙田东星冷冻有限公司</t>
  </si>
  <si>
    <t>91350181077437059T</t>
  </si>
  <si>
    <t>福建大成方略商业投资管理有限公司</t>
  </si>
  <si>
    <t>913501810990479917</t>
  </si>
  <si>
    <t>福清市富森隆包装材料贸易有限公司</t>
  </si>
  <si>
    <t>91350181315572783R</t>
  </si>
  <si>
    <t>福建新天地电影放映有限公司</t>
  </si>
  <si>
    <t>91350181315774879L</t>
  </si>
  <si>
    <t>福清辛迪文化传播有限公司</t>
  </si>
  <si>
    <t>913501813156678891</t>
  </si>
  <si>
    <t>福清宏恩电子有限公司</t>
  </si>
  <si>
    <t>913501817960947930</t>
  </si>
  <si>
    <t>福清市坤达置业有限公司</t>
  </si>
  <si>
    <t>9135018133754138XM</t>
  </si>
  <si>
    <t>福清益霞贸易有限公司</t>
  </si>
  <si>
    <t>91350181315543755W</t>
  </si>
  <si>
    <t>福清市鑫辉电梯设备有限公司</t>
  </si>
  <si>
    <t>91350181337524264N</t>
  </si>
  <si>
    <t>福清市鑫诚良汽车美容服务部</t>
  </si>
  <si>
    <t>91350181M00012896W</t>
  </si>
  <si>
    <t>福州享恒贸易有限公司</t>
  </si>
  <si>
    <t>91350181MA2XN03L7U</t>
  </si>
  <si>
    <t>福清市隆兴桥箱有限公司</t>
  </si>
  <si>
    <t>91350181154920344J</t>
  </si>
  <si>
    <t>福清市南方宾馆有限公司</t>
  </si>
  <si>
    <t>9135018106225185X4</t>
  </si>
  <si>
    <t>福州君之高贸易有限公司</t>
  </si>
  <si>
    <t>91350181759362111U</t>
  </si>
  <si>
    <t>福清市江阴天时达储运有限公司</t>
  </si>
  <si>
    <t>913501006765000483</t>
  </si>
  <si>
    <t>福州保税区宏高物流有限公司</t>
  </si>
  <si>
    <t>9135018168306968XN</t>
  </si>
  <si>
    <t>福州融侨新港大酒店有限公司</t>
  </si>
  <si>
    <t>913501816966115469</t>
  </si>
  <si>
    <t>福建江阴国际集装箱码头有限公司</t>
  </si>
  <si>
    <t>913501815550516617</t>
  </si>
  <si>
    <t>福清宝荣集装箱运输有限公司</t>
  </si>
  <si>
    <t>91350181559589397J</t>
  </si>
  <si>
    <t>福州安顺发货运有限公司</t>
  </si>
  <si>
    <t>91350181563359287C</t>
  </si>
  <si>
    <t>国能龙源环保有限公司福州分公司</t>
  </si>
  <si>
    <t>913501815895607202</t>
  </si>
  <si>
    <t>福清市安宝乐日用品有限公司</t>
  </si>
  <si>
    <t>91350181782157589L</t>
  </si>
  <si>
    <t>华富（福州）江阴码头发展有限公司</t>
  </si>
  <si>
    <t>9135018131553316XE</t>
  </si>
  <si>
    <t>福清市荣升贸易商行</t>
  </si>
  <si>
    <t>91350121315518234B</t>
  </si>
  <si>
    <t>福州进生工贸有限公司</t>
  </si>
  <si>
    <t>91350111565396196X</t>
  </si>
  <si>
    <t>福州正实机电有限公司</t>
  </si>
  <si>
    <t>91350181MA31Y1YD4P</t>
  </si>
  <si>
    <t>福州协核实业有限公司</t>
  </si>
  <si>
    <t>91350181054340203A</t>
  </si>
  <si>
    <t>福建鑫融菁发展有限公司</t>
  </si>
  <si>
    <t>9135018131073419XY</t>
  </si>
  <si>
    <t>福州永盛行贸易有限公司</t>
  </si>
  <si>
    <t>9135010006226444XF</t>
  </si>
  <si>
    <t>福建杰荣不锈钢商用设备有限公司</t>
  </si>
  <si>
    <t>91350181757357458N</t>
  </si>
  <si>
    <t>福州大成信和新材料科技有限公司</t>
  </si>
  <si>
    <t>913501815895724495</t>
  </si>
  <si>
    <t>福建天辰耀隆新材料有限公司</t>
  </si>
  <si>
    <t>9135018179609235X7</t>
  </si>
  <si>
    <t>福清康达汽车驾驶培训有限公司</t>
  </si>
  <si>
    <t>913501813106504717</t>
  </si>
  <si>
    <t>福清炜宏鞋材有限公司</t>
  </si>
  <si>
    <t>91350181315554868U</t>
  </si>
  <si>
    <t>福州市金色麦穗教育信息咨询有限公司</t>
  </si>
  <si>
    <t>91350181MA2XR78AXU</t>
  </si>
  <si>
    <t>福清大宇浩家居制品有限公司</t>
  </si>
  <si>
    <t>91350181315649170B</t>
  </si>
  <si>
    <t>福建欣福源建设工程有限公司</t>
  </si>
  <si>
    <t>91350181MA2YKDFD85</t>
  </si>
  <si>
    <t>福建金风科技有限公司</t>
  </si>
  <si>
    <t>91350100MA31F4CN0M</t>
  </si>
  <si>
    <t>福建易民达供应链管理有限公司</t>
  </si>
  <si>
    <t>913501810750373696</t>
  </si>
  <si>
    <t>福州永动泰盛热镀锌有限公司</t>
  </si>
  <si>
    <t>91350181MA345FL24Y</t>
  </si>
  <si>
    <t>福建省润城建设有限公司</t>
  </si>
  <si>
    <t>91350104757394750P</t>
  </si>
  <si>
    <t>福州鑫中艺纸品印刷包装有限公司</t>
  </si>
  <si>
    <t>91350181MA2XRKCL0R</t>
  </si>
  <si>
    <t>福清市天轩信息咨询有限公司</t>
  </si>
  <si>
    <t>91350181MA3471808F</t>
  </si>
  <si>
    <t>福清市海渤养殖场</t>
  </si>
  <si>
    <t>91350181MA34AF9335</t>
  </si>
  <si>
    <t>福清市恒星文化传媒有限公司</t>
  </si>
  <si>
    <t>91350121MA2Y3QLN0Q</t>
  </si>
  <si>
    <t>福建宝一诚汽车销售服务有限公司</t>
  </si>
  <si>
    <t>91350102MA3475G77G</t>
  </si>
  <si>
    <t>福州阳光图腾网络科技有限公司</t>
  </si>
  <si>
    <t>91350121MA327YBG6A</t>
  </si>
  <si>
    <t>青海安居气象科技服务有限公司福州分公司</t>
  </si>
  <si>
    <t>91350181MA31GXW12P</t>
  </si>
  <si>
    <t>福建合胜食品工业有限公司</t>
  </si>
  <si>
    <t>91350104MA31PLF45Y</t>
  </si>
  <si>
    <t>福建闽江海峡建设发展有限公司</t>
  </si>
  <si>
    <t>91350181MA347DM181</t>
  </si>
  <si>
    <t>福清市宏智汽车销售服务有限公司</t>
  </si>
  <si>
    <t>913501815875457977</t>
  </si>
  <si>
    <t>福建世高智能科技有限公司</t>
  </si>
  <si>
    <t>913501815595732990</t>
  </si>
  <si>
    <t>福清市力争鞋业有限公司</t>
  </si>
  <si>
    <t>91350181M0001HE52E</t>
  </si>
  <si>
    <t>福州市惠飘香食品有限公司</t>
  </si>
  <si>
    <t>91350181MA2XN8YG5L</t>
  </si>
  <si>
    <t>福建省大富木业科技有限公司</t>
  </si>
  <si>
    <t>91350181315423737Y</t>
  </si>
  <si>
    <t>福建省盛世融房地产有限公司</t>
  </si>
  <si>
    <t>91350181MA344BEB7T</t>
  </si>
  <si>
    <t>福清市优粮餐饮管理有限公司</t>
  </si>
  <si>
    <t>91350181MA344YXHXK</t>
  </si>
  <si>
    <t>福州弘尊国际贸易有限公司</t>
  </si>
  <si>
    <t>91350181MA3455X82R</t>
  </si>
  <si>
    <t>福清市科华网络科技有限公司</t>
  </si>
  <si>
    <t>91350181MA344ND2XF</t>
  </si>
  <si>
    <t>福州市四合居装饰设计工程有限公司</t>
  </si>
  <si>
    <t>91350181MA345EC400</t>
  </si>
  <si>
    <t>福建嘉宝生态农业开发有限公司</t>
  </si>
  <si>
    <t>91350181MA345GJ678</t>
  </si>
  <si>
    <t>福建中尊建设有限公司</t>
  </si>
  <si>
    <t>91350181MA345JTR02</t>
  </si>
  <si>
    <t>福州市兜狗奥柯特亚太贸易有限公司</t>
  </si>
  <si>
    <t>91350181MA345WGU8C</t>
  </si>
  <si>
    <t>福清侨鑫机械有限公司</t>
  </si>
  <si>
    <t>91350181MA345YA34K</t>
  </si>
  <si>
    <t>福建省悦盛农牧有限公司</t>
  </si>
  <si>
    <t>91350181MA3464BU51</t>
  </si>
  <si>
    <t>福清市雅致建材有限公司</t>
  </si>
  <si>
    <t>91350181095510117E</t>
  </si>
  <si>
    <t>福建省福创机械设备有限公司</t>
  </si>
  <si>
    <t>91350181MA3466CD80</t>
  </si>
  <si>
    <t>福清市宸洲通讯有限公司</t>
  </si>
  <si>
    <t>91350181MA346JXK41</t>
  </si>
  <si>
    <t>福州双固建材有限公司</t>
  </si>
  <si>
    <t>91350181MA3467N714</t>
  </si>
  <si>
    <t>福清市润鑫贸易有限公司</t>
  </si>
  <si>
    <t>91350181MA347F7Q25</t>
  </si>
  <si>
    <t>福州施耐特五金有限公司</t>
  </si>
  <si>
    <t>91350181MA347BTX9Y</t>
  </si>
  <si>
    <t>福清市正宏贸易有限公司</t>
  </si>
  <si>
    <t>91350181MA347D4PX8</t>
  </si>
  <si>
    <t>福清市一番教育信息咨询有限公司</t>
  </si>
  <si>
    <t>91350181MA34842A5U</t>
  </si>
  <si>
    <t>福州惠聪网络科技有限公司</t>
  </si>
  <si>
    <t>91350181MA346EGT6P</t>
  </si>
  <si>
    <t>福建省天成生化科技有限公司</t>
  </si>
  <si>
    <t>91350400099040810Q</t>
  </si>
  <si>
    <t>福建博能建设发展有限公司</t>
  </si>
  <si>
    <t>91350181MA348HTE56</t>
  </si>
  <si>
    <t>福清融祥建筑劳务有限公司</t>
  </si>
  <si>
    <t>91350181MA3486QW3K</t>
  </si>
  <si>
    <t>福建颖峰实业有限公司</t>
  </si>
  <si>
    <t>91350181MA349WRL61</t>
  </si>
  <si>
    <t>福清市鹏达建筑工程有限公司</t>
  </si>
  <si>
    <t>91350181MA349L9Y8W</t>
  </si>
  <si>
    <t>福建卓逸建筑劳务有限公司</t>
  </si>
  <si>
    <t>91350181MA34A5JH4H</t>
  </si>
  <si>
    <t>福建中鼎粮油食品有限公司</t>
  </si>
  <si>
    <t>91350181MA34AAPX7P</t>
  </si>
  <si>
    <t>福州保税港基利国际贸易有限责任公司</t>
  </si>
  <si>
    <t>91350181MA349RAB2G</t>
  </si>
  <si>
    <t>福清市湖畔贸易有限公司</t>
  </si>
  <si>
    <t>91350181MA34AAK13P</t>
  </si>
  <si>
    <t>福建省力鑫工程机械有限公司</t>
  </si>
  <si>
    <t>91350181MA34AG1J6P</t>
  </si>
  <si>
    <t>福州尚承精密模具有限公司</t>
  </si>
  <si>
    <t>91350181MA2XNQJD4X</t>
  </si>
  <si>
    <t>福州智能电力科技有限公司</t>
  </si>
  <si>
    <t>91350128MA2XNTA767</t>
  </si>
  <si>
    <t>福建星泽企业发展有限公司</t>
  </si>
  <si>
    <t>91350181MA2XNXWL1Q</t>
  </si>
  <si>
    <t>福州沃金建筑工程有限公司</t>
  </si>
  <si>
    <t>91350181310637963U</t>
  </si>
  <si>
    <t>福建华榕世纪城房地产开发有限公司</t>
  </si>
  <si>
    <t>91350181MA2XR9R8XQ</t>
  </si>
  <si>
    <t>福清市青源景观工程有限公司</t>
  </si>
  <si>
    <t>91350181MA2XNQUH7E</t>
  </si>
  <si>
    <t>福建益友体育发展有限公司</t>
  </si>
  <si>
    <t>91350181MA2XRKD990</t>
  </si>
  <si>
    <t>福清和凯建材贸易有限公司</t>
  </si>
  <si>
    <t>91350181MA2XT7H30M</t>
  </si>
  <si>
    <t>福建省腾航建设工程有限公司</t>
  </si>
  <si>
    <t>91350181MA2XNPNK4K</t>
  </si>
  <si>
    <t>福州晟弘世纪投资有限公司</t>
  </si>
  <si>
    <t>91350181MA2XUFLGXF</t>
  </si>
  <si>
    <t>福清市祥兆贸易有限公司</t>
  </si>
  <si>
    <t>91350181MA2XX2P725</t>
  </si>
  <si>
    <t>福州市飞宇体育用品有限公司</t>
  </si>
  <si>
    <t>91350181MA2XY43A8F</t>
  </si>
  <si>
    <t>福建省瀚林建筑劳务有限责任公司</t>
  </si>
  <si>
    <t>91350181MA2XYG8M05</t>
  </si>
  <si>
    <t>福建省融昭建筑劳务有限公司</t>
  </si>
  <si>
    <t>91350181MA2Y0D3Y43</t>
  </si>
  <si>
    <t>福清市禾木营销策划有限公司</t>
  </si>
  <si>
    <t>91350181MA2Y0Y4N8P</t>
  </si>
  <si>
    <t>福建省振强工程建设有限公司</t>
  </si>
  <si>
    <t>91350181MA2Y2THY8C</t>
  </si>
  <si>
    <t>福清信展电子科技有限公司</t>
  </si>
  <si>
    <t>91350181MA2Y29QP7Y</t>
  </si>
  <si>
    <t>福清市商荐客贸易有限公司</t>
  </si>
  <si>
    <t>91350181MA2Y2WCX67</t>
  </si>
  <si>
    <t>福建融永建筑劳务有限公司</t>
  </si>
  <si>
    <t>91350181MA2Y2DJH8N</t>
  </si>
  <si>
    <t>福清市辉弘财务代理有限公司</t>
  </si>
  <si>
    <t>91350181MA2Y47ER2R</t>
  </si>
  <si>
    <t>福州千辉运输有限公司</t>
  </si>
  <si>
    <t>91350181MA2Y7T2A3R</t>
  </si>
  <si>
    <t>福建融清旅游汽车服务有限公司</t>
  </si>
  <si>
    <t>91350181MA2Y84MU1R</t>
  </si>
  <si>
    <t>福州飞扬光电工程有限公司</t>
  </si>
  <si>
    <t>91350181MA2YA9YR84</t>
  </si>
  <si>
    <t>福建诚德建材有限公司</t>
  </si>
  <si>
    <t>91350181MA2Y75JA66</t>
  </si>
  <si>
    <t>福清鑫胜远建筑工程劳务有限公司</t>
  </si>
  <si>
    <t>91350181315625427G</t>
  </si>
  <si>
    <t>福清大街小巷文化传播有限公司</t>
  </si>
  <si>
    <t>91350181MA2Y7YXR3F</t>
  </si>
  <si>
    <t>福清市禾唐装饰装修工程设计有限公司</t>
  </si>
  <si>
    <t>91350181MA2YBAG86U</t>
  </si>
  <si>
    <t>福建冠融物联科技有限公司</t>
  </si>
  <si>
    <t>91350181MA2YCCNJ1Y</t>
  </si>
  <si>
    <t>福清堇晟机械租赁有限公司</t>
  </si>
  <si>
    <t>913501816893930260</t>
  </si>
  <si>
    <t>福清市富润进出口贸易有限公司</t>
  </si>
  <si>
    <t>91350181MA2Y57LP6X</t>
  </si>
  <si>
    <t>福建鸿瀚市政工程有限公司</t>
  </si>
  <si>
    <t>91350181MA2YEHYG1X</t>
  </si>
  <si>
    <t>福清市御药堂医药有限公司</t>
  </si>
  <si>
    <t>91350181MA2YKNR133</t>
  </si>
  <si>
    <t>福建鸿扬顺贸易有限公司</t>
  </si>
  <si>
    <t>91350100MA2XQQ9Y91</t>
  </si>
  <si>
    <t>福建捷瑞建筑工程有限公司</t>
  </si>
  <si>
    <t>91350181MA2YL9TA78</t>
  </si>
  <si>
    <t>福清晟达机械有限公司</t>
  </si>
  <si>
    <t>91350181MA2YLGFB57</t>
  </si>
  <si>
    <t>福建宏航建设工程有限公司</t>
  </si>
  <si>
    <t>91350181MA2YLU6D2C</t>
  </si>
  <si>
    <t>华润混凝土（福清）有限公司镜洋分公司</t>
  </si>
  <si>
    <t>91350181MA2YMB7W88</t>
  </si>
  <si>
    <t>福建怡佰芬园林工程有限公司</t>
  </si>
  <si>
    <t>913501810708732962</t>
  </si>
  <si>
    <t>福清市广益艺家家居有限公司</t>
  </si>
  <si>
    <t>91350181MA2YMKQ010</t>
  </si>
  <si>
    <t>福州市潭伯府餐饮管理有限公司</t>
  </si>
  <si>
    <t>91350181MA2YNKCN6R</t>
  </si>
  <si>
    <t>中闽正旗实业（福建）有限公司</t>
  </si>
  <si>
    <t>91350181MA2YMYWU38</t>
  </si>
  <si>
    <t>福清市植味生态景观有限公司</t>
  </si>
  <si>
    <t>91350181MA349RCR6N</t>
  </si>
  <si>
    <t>福建荣耀物业有限公司</t>
  </si>
  <si>
    <t>91350400660379650P</t>
  </si>
  <si>
    <t>海峡建工集团有限公司</t>
  </si>
  <si>
    <t>91350181MA31E30672</t>
  </si>
  <si>
    <t>福清市祥瑞物业管理有限公司</t>
  </si>
  <si>
    <t>91350181MA31E43C8K</t>
  </si>
  <si>
    <t>福清市仁和物业管理有限公司</t>
  </si>
  <si>
    <t>91350181MA31FGM17R</t>
  </si>
  <si>
    <t>福建大宇宏成石墨烯产业科技有限公司</t>
  </si>
  <si>
    <t>91350181MA31FGMD50</t>
  </si>
  <si>
    <t>福建晨曦金属科技有限公司</t>
  </si>
  <si>
    <t>91350181MA31G4B954</t>
  </si>
  <si>
    <t>福建省山顶融华渣土运输有限公司</t>
  </si>
  <si>
    <t>91350181MA31F4GU35</t>
  </si>
  <si>
    <t>福清市志再贸易有限公司</t>
  </si>
  <si>
    <t>91350181MA31GLY98W</t>
  </si>
  <si>
    <t>福清睿稀五金机电有限公司</t>
  </si>
  <si>
    <t>91350181MA31DHHGXE</t>
  </si>
  <si>
    <t>福清市宏业汽车销售服务有限公司</t>
  </si>
  <si>
    <t>91350181MA31GEF399</t>
  </si>
  <si>
    <t>福州畅欧电子科技有限公司</t>
  </si>
  <si>
    <t>91350181MA31HX727Q</t>
  </si>
  <si>
    <t>福州美利方电子科技有限公司</t>
  </si>
  <si>
    <t>91350181MA31GTWM3R</t>
  </si>
  <si>
    <t>福建天马食品有限公司</t>
  </si>
  <si>
    <t>91350100062290074Q</t>
  </si>
  <si>
    <t>福建祥升华消防检测有限公司</t>
  </si>
  <si>
    <t>91350181MA31JJN21K</t>
  </si>
  <si>
    <t>福州市鸿启建材有限公司</t>
  </si>
  <si>
    <t>91350702MA2YLLBF66</t>
  </si>
  <si>
    <t>福建亿方盛建设有限公司</t>
  </si>
  <si>
    <t>91350181MA31KGPF8M</t>
  </si>
  <si>
    <t>福建鼎泰利国际贸易有限公司</t>
  </si>
  <si>
    <t>91350181MA31L3B81E</t>
  </si>
  <si>
    <t>福清市明龙安防工程有限公司</t>
  </si>
  <si>
    <t>91350181MA31MTBA4P</t>
  </si>
  <si>
    <t>福建省福清市程佳建筑劳务有限公司</t>
  </si>
  <si>
    <t>91350181MA31M5DA12</t>
  </si>
  <si>
    <t>福清融鼎门窗有限公司</t>
  </si>
  <si>
    <t>913501816850884705</t>
  </si>
  <si>
    <t>福清市天盟电子科技有限公司</t>
  </si>
  <si>
    <t>91350181MA31N9BJ9C</t>
  </si>
  <si>
    <t>福州市禧乐招标代理有限公司</t>
  </si>
  <si>
    <t>91350181MA31NJ780G</t>
  </si>
  <si>
    <t>福州市巨辉建筑工程有限公司</t>
  </si>
  <si>
    <t>91350181MA31HD1B8F</t>
  </si>
  <si>
    <t>福建宏凯房地产开发有限公司</t>
  </si>
  <si>
    <t>91350181MA31LMFN1M</t>
  </si>
  <si>
    <t>福州亿力电力工程有限公司福清分公司</t>
  </si>
  <si>
    <t>91350181MA31LLB64G</t>
  </si>
  <si>
    <t>福州电力设计院有限公司福清分公司</t>
  </si>
  <si>
    <t>91350181MA31P3LQ4J</t>
  </si>
  <si>
    <t>福建省山顶创富渣土运输有限公司</t>
  </si>
  <si>
    <t>91350181MA31QTFY8N</t>
  </si>
  <si>
    <t>福清永鸿野生动物驯养有限公司</t>
  </si>
  <si>
    <t>91350181MA31TGYF47</t>
  </si>
  <si>
    <t>福建省庆融建设工程有限公司</t>
  </si>
  <si>
    <t>91350181315307867J</t>
  </si>
  <si>
    <t>福建省融工建筑劳务有限公司</t>
  </si>
  <si>
    <t>91350181MA31TADA33</t>
  </si>
  <si>
    <t>福建省高跃建设工程有限公司</t>
  </si>
  <si>
    <t>91350181MA31T3T711</t>
  </si>
  <si>
    <t>东北证券股份有限公司福清西环路证券营业部</t>
  </si>
  <si>
    <t>91350181MA31TUK867</t>
  </si>
  <si>
    <t>福建榕冠达建设有限公司</t>
  </si>
  <si>
    <t>91350181MA31WAMJ0Y</t>
  </si>
  <si>
    <t>福清市顺祺船务有限公司</t>
  </si>
  <si>
    <t>91350181MA31XCDU4D</t>
  </si>
  <si>
    <t>福清众磊鑫市政工程有限公司</t>
  </si>
  <si>
    <t>91350181MA31XQ4XXG</t>
  </si>
  <si>
    <t>福建管家婆环保科技有限公司</t>
  </si>
  <si>
    <t>91350181MA31X22B1W</t>
  </si>
  <si>
    <t>福州强中顺模具科技有限公司</t>
  </si>
  <si>
    <t>91350181MA32056B6T</t>
  </si>
  <si>
    <t>福建鸿升发建筑劳务有限公司</t>
  </si>
  <si>
    <t>91350181MA31XDXH8H</t>
  </si>
  <si>
    <t>福清市融耀制冷设备有限公司</t>
  </si>
  <si>
    <t>91350181MA3201M90E</t>
  </si>
  <si>
    <t>福清市美宠汇宠物用品有限责任公司</t>
  </si>
  <si>
    <t>91350181689364751B</t>
  </si>
  <si>
    <t>福建东亿百货有限公司</t>
  </si>
  <si>
    <t>91350181MA322GGR1H</t>
  </si>
  <si>
    <t>福清世金福房地产开发有限公司</t>
  </si>
  <si>
    <t>91350100MA2XYEY356</t>
  </si>
  <si>
    <t>福建锦港建设工程有限公司</t>
  </si>
  <si>
    <t>91350181MA323QW80J</t>
  </si>
  <si>
    <t>福清市诚冠金属结构有限公司</t>
  </si>
  <si>
    <t>91350181MA324DQ58R</t>
  </si>
  <si>
    <t>中树（福建省）建设有限公司</t>
  </si>
  <si>
    <t>91350181MA3248A44Q</t>
  </si>
  <si>
    <t>福建省恒源装饰工程有限公司</t>
  </si>
  <si>
    <t>91350181MA325DLB08</t>
  </si>
  <si>
    <t>福清壹次心新能源有限公司</t>
  </si>
  <si>
    <t>91350181MA325FYP35</t>
  </si>
  <si>
    <t>福建福清盛典营销策划有限公司</t>
  </si>
  <si>
    <t>91350181MA326GCD3K</t>
  </si>
  <si>
    <t>福清市珀恩珠宝有限公司</t>
  </si>
  <si>
    <t>91350181MA3270HP5L</t>
  </si>
  <si>
    <t>福建中镁材料科技有限公司</t>
  </si>
  <si>
    <t>91350181MA328RM52U</t>
  </si>
  <si>
    <t>福建梦立方传媒有限公司</t>
  </si>
  <si>
    <t>91350181MA32BCWM07</t>
  </si>
  <si>
    <t>福清有家装饰工程有限公司</t>
  </si>
  <si>
    <t>91350181MA32C9303Y</t>
  </si>
  <si>
    <t>福建鑫源肥业有限公司</t>
  </si>
  <si>
    <t>91350181MA32CJKF14</t>
  </si>
  <si>
    <t>福建科汇新能源科技有限公司</t>
  </si>
  <si>
    <t>91350181MA32C9PB3U</t>
  </si>
  <si>
    <t>福建省中闽朝辉建筑工程有限公司</t>
  </si>
  <si>
    <t>91350181MA32BR77X9</t>
  </si>
  <si>
    <t>福建省中闽雅鑫建筑工程有限公司</t>
  </si>
  <si>
    <t>91350181MA2YQ8AJ44</t>
  </si>
  <si>
    <t>福清市嘉丰汽车销售服务有限公司</t>
  </si>
  <si>
    <t>91350181MA32F27G77</t>
  </si>
  <si>
    <t>福建花样空间装饰工程有限公司</t>
  </si>
  <si>
    <t>91350181MA32F5B69F</t>
  </si>
  <si>
    <t>中来（福建）建设发展有限公司</t>
  </si>
  <si>
    <t>91350181MA32F76U97</t>
  </si>
  <si>
    <t>福建筑锐和建设有限公司</t>
  </si>
  <si>
    <t>91350181MA32FK043H</t>
  </si>
  <si>
    <t>福建省中闽昌顺建筑工程有限公司</t>
  </si>
  <si>
    <t>91350181MA32FMFX1Q</t>
  </si>
  <si>
    <t>福州星瑞达信息科技有限公司</t>
  </si>
  <si>
    <t>91350400MA31L8FY3B</t>
  </si>
  <si>
    <t>福建闽西工程管理服务有限公司</t>
  </si>
  <si>
    <t>913501815729677945</t>
  </si>
  <si>
    <t>福清迦南农林发展有限公司</t>
  </si>
  <si>
    <t>91350304MA31Q7F69H</t>
  </si>
  <si>
    <t>福建诺顺建筑工程有限公司</t>
  </si>
  <si>
    <t>91350181MA32KEQ74T</t>
  </si>
  <si>
    <t>福州鸿业融信信息科技有限公司</t>
  </si>
  <si>
    <t>91350181MA32MJJFXT</t>
  </si>
  <si>
    <t>福清市幸福之家婚庆服务有限公司</t>
  </si>
  <si>
    <t>91350105MA2Y54PRXG</t>
  </si>
  <si>
    <t>福建省融御达建设发展有限公司</t>
  </si>
  <si>
    <t>91350901MA31GK769G</t>
  </si>
  <si>
    <t>福建省恩禹建设工程有限公司</t>
  </si>
  <si>
    <t>91350181MA32T5D84J</t>
  </si>
  <si>
    <t>华西证券股份有限公司福清清昌大道证券营业部</t>
  </si>
  <si>
    <t>91350181MA32XCK714</t>
  </si>
  <si>
    <t>福建星泽物流有限公司</t>
  </si>
  <si>
    <t>91350603MA2Y2J8U0E</t>
  </si>
  <si>
    <t>福建虾点餐饮管理有限公司</t>
  </si>
  <si>
    <t>91350100MA3299DE5T</t>
  </si>
  <si>
    <t>福建省昌亿建设工程有限公司</t>
  </si>
  <si>
    <t>91350181MA33384Y7M</t>
  </si>
  <si>
    <t>福建太元行汽车进出口贸易有限公司</t>
  </si>
  <si>
    <t>91350181MA334A805D</t>
  </si>
  <si>
    <t>福州市泰瑞通贸易有限公司</t>
  </si>
  <si>
    <t>91350102MA31PP841K</t>
  </si>
  <si>
    <t>福建山桥建设有限公司</t>
  </si>
  <si>
    <t>91350181MA3388YX7Y</t>
  </si>
  <si>
    <t>福清市金泰合网络科技有限公司</t>
  </si>
  <si>
    <t>91350181MA2XNL863X</t>
  </si>
  <si>
    <t>碧桂园生活服务集团股份有限公司福清分公司</t>
  </si>
  <si>
    <t>91350181MA339W060F</t>
  </si>
  <si>
    <t>福州任方圆网络科技有限公司</t>
  </si>
  <si>
    <t>91350181MA33D8HL8M</t>
  </si>
  <si>
    <t>福建荣诚友嘉房地产有限公司</t>
  </si>
  <si>
    <t>91350181MA33B9L895</t>
  </si>
  <si>
    <t>福建诗澜服饰有限公司</t>
  </si>
  <si>
    <t>91350181MA33EMXNXJ</t>
  </si>
  <si>
    <t>福州铭汇达贸易有限公司</t>
  </si>
  <si>
    <t>91350181MA31UHA07E</t>
  </si>
  <si>
    <t>福建省宝丽建筑工程劳务有限公司</t>
  </si>
  <si>
    <t>91350181MA31WAKG3T</t>
  </si>
  <si>
    <t>福清市天齐贸易有限公司</t>
  </si>
  <si>
    <t>91350181MA2YHPC333</t>
  </si>
  <si>
    <t>福建省融丰建筑劳务有限公司</t>
  </si>
  <si>
    <t>91350181MA31UF7M25</t>
  </si>
  <si>
    <t>福建省路恒源建筑工程劳务有限公司</t>
  </si>
  <si>
    <t>91350181MA31M7H94F</t>
  </si>
  <si>
    <t>福建省正福建设工程有限公司</t>
  </si>
  <si>
    <t>91350181MA348DR231</t>
  </si>
  <si>
    <t>福建省福德源工程机械租赁有限公司</t>
  </si>
  <si>
    <t>91350181MA345JR821</t>
  </si>
  <si>
    <t>福清鑫盛宏发旅游用品有限公司</t>
  </si>
  <si>
    <t>91350181MA346CAM5Y</t>
  </si>
  <si>
    <t>福清市天馨海鲜楼（普通合伙）</t>
  </si>
  <si>
    <t>91350181MA346QG01M</t>
  </si>
  <si>
    <t>福清诚品广告传媒有限公司</t>
  </si>
  <si>
    <t>91350181MA2XRBF11G</t>
  </si>
  <si>
    <t>福清市金桂新能源汽车有限公司</t>
  </si>
  <si>
    <t>91350181MA2Y12PYXA</t>
  </si>
  <si>
    <t>名观科技（福建）有限公司</t>
  </si>
  <si>
    <t>91350181MA2YJ6TR7J</t>
  </si>
  <si>
    <t>福清市众诚财税咨询服务有限公司</t>
  </si>
  <si>
    <t>91350181MA2YYQ4DXC</t>
  </si>
  <si>
    <t>中科华睿（福建）建设工程有限公司</t>
  </si>
  <si>
    <t>91350181MA326F2P54</t>
  </si>
  <si>
    <t>福建天奇电子有限公司</t>
  </si>
  <si>
    <t>91350181MA32TJ6G3X</t>
  </si>
  <si>
    <t>福清市裕永物流有限公司</t>
  </si>
  <si>
    <t>91350181MA2XNDX52E</t>
  </si>
  <si>
    <t>福州东远新能源科技有限公司</t>
  </si>
  <si>
    <t>913501817685527695</t>
  </si>
  <si>
    <t>福清京星物流有限公司</t>
  </si>
  <si>
    <t>91350181MA346C7D2C</t>
  </si>
  <si>
    <t>福建日凡贸易有限公司</t>
  </si>
  <si>
    <t>91350181MA3495JP40</t>
  </si>
  <si>
    <t>福建省新建大贸易有限公司</t>
  </si>
  <si>
    <t>91350181MA349J7D8H</t>
  </si>
  <si>
    <t>福建柏尼卡新型建材有限公司</t>
  </si>
  <si>
    <t>91350181MA2XUG85X7</t>
  </si>
  <si>
    <t>福清市百顺兴贸易有限公司</t>
  </si>
  <si>
    <t>91350181MA2XX2EG6P</t>
  </si>
  <si>
    <t>福清市永福嘉物流有限公司</t>
  </si>
  <si>
    <t>91350181MA2Y7RQF1E</t>
  </si>
  <si>
    <t>福建梯次能源科技有限公司</t>
  </si>
  <si>
    <t>91350181MA2YH3DW7E</t>
  </si>
  <si>
    <t>福建丰水建设工程有限公司</t>
  </si>
  <si>
    <t>91350181MA2YQ6WA5N</t>
  </si>
  <si>
    <t>联和厨具设备（福清）有限公司</t>
  </si>
  <si>
    <t>91350181569293290X</t>
  </si>
  <si>
    <t>福清锦绣置业有限公司</t>
  </si>
  <si>
    <t>91350181MA31DA5G4A</t>
  </si>
  <si>
    <t>福建倍林物流设备租赁有限公司</t>
  </si>
  <si>
    <t>91350181MA2Y0CDW92</t>
  </si>
  <si>
    <t>福清市亮叔餐饮管理有限公司</t>
  </si>
  <si>
    <t>91350181MA344H5Q9N</t>
  </si>
  <si>
    <t>福清市宏路建兴塑料厂</t>
  </si>
  <si>
    <t>91350181MA31RQW64L</t>
  </si>
  <si>
    <t>福建乐屋机械科技有限公司</t>
  </si>
  <si>
    <t>91350181MA31UG7L7T</t>
  </si>
  <si>
    <t>福清宏源金属制品有限公司</t>
  </si>
  <si>
    <t>91350181MA31XX3G31</t>
  </si>
  <si>
    <t>福清市鑫平安物流有限公司</t>
  </si>
  <si>
    <t>91350181MA31QQCM2B</t>
  </si>
  <si>
    <t>福清中宏贸易有限公司</t>
  </si>
  <si>
    <t>91350181MA2XRUGQ4T</t>
  </si>
  <si>
    <t>福清市杰诺机械制造有限公司</t>
  </si>
  <si>
    <t>91350181MA323PGF3P</t>
  </si>
  <si>
    <t>福清市隆泰模具有限公司</t>
  </si>
  <si>
    <t>91350181MA320H9T5Y</t>
  </si>
  <si>
    <t>福清华奥汽车有限公司</t>
  </si>
  <si>
    <t>913501813106996977</t>
  </si>
  <si>
    <t>福建佳乐配送服务有限公司</t>
  </si>
  <si>
    <t>91350181345134696R</t>
  </si>
  <si>
    <t>福清源骏运输有限公司</t>
  </si>
  <si>
    <t>91350181MA346CTF90</t>
  </si>
  <si>
    <t>福州洪贤林家居有限公司</t>
  </si>
  <si>
    <t>91350181MA32TJ4XXG</t>
  </si>
  <si>
    <t>福建省行健检验鉴定有限公司福清分公司</t>
  </si>
  <si>
    <t>91350181MA2XNTJD26</t>
  </si>
  <si>
    <t>福清国顺不锈钢制品有限公司</t>
  </si>
  <si>
    <t>91350181MA2YDHAK67</t>
  </si>
  <si>
    <t>福建凯源钻井工程有限公司</t>
  </si>
  <si>
    <t>91350181MA32TJ6A4T</t>
  </si>
  <si>
    <t>福清市永利隆鞋业有限公司</t>
  </si>
  <si>
    <t>91350181MA344P8T4M</t>
  </si>
  <si>
    <t>福建鑫宝信不锈钢有限公司</t>
  </si>
  <si>
    <t>91350181MA32205R85</t>
  </si>
  <si>
    <t>福州恒升塑胶有限公司</t>
  </si>
  <si>
    <t>91350181MA2XNJNF7L</t>
  </si>
  <si>
    <t>福清市恒信医药有限公司</t>
  </si>
  <si>
    <t>91350181MA345M2D29</t>
  </si>
  <si>
    <t>福清市兴顺隆金属制品有限公司</t>
  </si>
  <si>
    <t>91350181MA3496BYX4</t>
  </si>
  <si>
    <t>福清市博瑞贸易有限公司</t>
  </si>
  <si>
    <t>91350181MA34AJYRX9</t>
  </si>
  <si>
    <t>福建省福清市东盛农产品贸易有限公司</t>
  </si>
  <si>
    <t>91350181MA2XR2H79R</t>
  </si>
  <si>
    <t>福清市隆顺辉石业有限公司</t>
  </si>
  <si>
    <t>91350181MA2XXRMF7P</t>
  </si>
  <si>
    <t>福清市龙康医药有限公司</t>
  </si>
  <si>
    <t>91350181MA32EBB001</t>
  </si>
  <si>
    <t>福建永恒业建设工程有限公司</t>
  </si>
  <si>
    <t>91350181MA32DN331H</t>
  </si>
  <si>
    <t>福建省鑫鸿业商贸有限公司</t>
  </si>
  <si>
    <t>91350181MA349J023Y</t>
  </si>
  <si>
    <t>福建融恒建筑工程劳务有限公司</t>
  </si>
  <si>
    <t>91350181MA34A9U81Y</t>
  </si>
  <si>
    <t>福建融达机械设备租赁有限公司</t>
  </si>
  <si>
    <t>91350181MA2Y8UNY1Q</t>
  </si>
  <si>
    <t>福清音西康和门诊部有限责任公司</t>
  </si>
  <si>
    <t>91350181MA3263GE17</t>
  </si>
  <si>
    <t>福州市爱上游网络科技有限公司</t>
  </si>
  <si>
    <t>91350700MA348NXR35</t>
  </si>
  <si>
    <t>福建鼎骏建设有限公司</t>
  </si>
  <si>
    <t>91350181MA2XQHRJ6X</t>
  </si>
  <si>
    <t>福建省融禾餐饮管理有限公司</t>
  </si>
  <si>
    <t>91350181097283843D</t>
  </si>
  <si>
    <t>福建润通木业有限公司</t>
  </si>
  <si>
    <t>91350181MA348AKC2G</t>
  </si>
  <si>
    <t>福清市鑫晶网络科技有限公司</t>
  </si>
  <si>
    <t>91350181MA2Y60G22A</t>
  </si>
  <si>
    <t>安徽热化工程建设有限责任公司福清分公司</t>
  </si>
  <si>
    <t>91350181MA346RYC7B</t>
  </si>
  <si>
    <t>福建省承源钻探有限公司</t>
  </si>
  <si>
    <t>91350181MA32EX4X6U</t>
  </si>
  <si>
    <t>福建省融超盛房地产有限公司</t>
  </si>
  <si>
    <t>913501240816116468</t>
  </si>
  <si>
    <t>福建融瀚建设工程有限公司</t>
  </si>
  <si>
    <t>913501816692934664</t>
  </si>
  <si>
    <t>福清市香缇咖啡厅</t>
  </si>
  <si>
    <t>913501815616507409</t>
  </si>
  <si>
    <t>福州市牧野体育发展有限公司</t>
  </si>
  <si>
    <t>91350700MA31GECR6A</t>
  </si>
  <si>
    <t>福建天佳源建设工程有限公司</t>
  </si>
  <si>
    <t>9135018166283491XF</t>
  </si>
  <si>
    <t>福清市江阴爱欣门诊部</t>
  </si>
  <si>
    <t>91350181MA344NRX2U</t>
  </si>
  <si>
    <t>福建中融科技有限公司</t>
  </si>
  <si>
    <t>91350181MA347C8J32</t>
  </si>
  <si>
    <t>福清中业建设工程有限公司</t>
  </si>
  <si>
    <t>91350181MA2XWMAX99</t>
  </si>
  <si>
    <t>福建上检机动车检测技术服务有限公司</t>
  </si>
  <si>
    <t>91350181MA2YJN7P78</t>
  </si>
  <si>
    <t>福州市艺盛发工程机械设备租赁有限公司</t>
  </si>
  <si>
    <t>91350181MA31G26D0X</t>
  </si>
  <si>
    <t>泰士康医疗科技（福州）有限公司</t>
  </si>
  <si>
    <t>91350181683061645E</t>
  </si>
  <si>
    <t>福建海通物流有限公司</t>
  </si>
  <si>
    <t>91350181MA3228H13T</t>
  </si>
  <si>
    <t>福州航晨机械租赁有限公司</t>
  </si>
  <si>
    <t>91350181MA3259FJ7U</t>
  </si>
  <si>
    <t>福清福来登贸易有限公司</t>
  </si>
  <si>
    <t>91350181MA32FU7X2R</t>
  </si>
  <si>
    <t>福州中诚鑫建筑工程劳务有限公司</t>
  </si>
  <si>
    <t>91350181MA2Y6F291B</t>
  </si>
  <si>
    <t>福州工民建筑安装工程有限公司</t>
  </si>
  <si>
    <t>91350181MA34A6PF9J</t>
  </si>
  <si>
    <t>福清市达嘉利塑胶工业有限公司</t>
  </si>
  <si>
    <t>91350181MA32TJG9X0</t>
  </si>
  <si>
    <t>福清市创客超市有限公司</t>
  </si>
  <si>
    <t>91350181MA3455JH74</t>
  </si>
  <si>
    <t>福建尧旭物流有限公司</t>
  </si>
  <si>
    <t>91350181MA2XNDDN25</t>
  </si>
  <si>
    <t>福建融瀚建材有限公司</t>
  </si>
  <si>
    <t>91350181MA2XN9DW5P</t>
  </si>
  <si>
    <t>福州市华榕房屋征收工程有限公司</t>
  </si>
  <si>
    <t>91350181MA3466RU2M</t>
  </si>
  <si>
    <t>福清捷链达供应链管理有限公司</t>
  </si>
  <si>
    <t>91350181MA3489RW8E</t>
  </si>
  <si>
    <t>福清市贝芽商贸有限公司</t>
  </si>
  <si>
    <t>91350181MA2XNWG80X</t>
  </si>
  <si>
    <t>福清远兴建筑工程劳务有限公司</t>
  </si>
  <si>
    <t>91350181MA2XREXR71</t>
  </si>
  <si>
    <t>福建融信和建设工程有限公司</t>
  </si>
  <si>
    <t>91350181MA2Y9MRTXQ</t>
  </si>
  <si>
    <t>福建巨祺工贸有限公司</t>
  </si>
  <si>
    <t>91350105MA2YFCD41J</t>
  </si>
  <si>
    <t>福建启平建筑工程有限公司</t>
  </si>
  <si>
    <t>913501815875438554</t>
  </si>
  <si>
    <t>福州市东润贸易有限公司</t>
  </si>
  <si>
    <t>91350400MA2YMMLA7R</t>
  </si>
  <si>
    <t>福建省东利建设有限公司</t>
  </si>
  <si>
    <t>91350104MA32CFXR11</t>
  </si>
  <si>
    <t>福建省临旗建设工程有限公司</t>
  </si>
  <si>
    <t>91350181MA31MQNJ66</t>
  </si>
  <si>
    <t>福建安家乐建设工程有限公司</t>
  </si>
  <si>
    <t>91350100MA326X8H71</t>
  </si>
  <si>
    <t>福建博运邦建设工程有限公司</t>
  </si>
  <si>
    <t>91350100MA324WHH0P</t>
  </si>
  <si>
    <t>中程（福建）投资发展有限公司</t>
  </si>
  <si>
    <t>91350105MA347JJW91</t>
  </si>
  <si>
    <t>福建金筑建设发展有限公司</t>
  </si>
  <si>
    <t>91350181MA346BUY8T</t>
  </si>
  <si>
    <t>福清思必得贸易有限公司</t>
  </si>
  <si>
    <t>91350181583132004C</t>
  </si>
  <si>
    <t>福州市榕保建筑劳务有限公司</t>
  </si>
  <si>
    <t>91350181MA344HFW1T</t>
  </si>
  <si>
    <t>福建利达通供应链管理有限公司</t>
  </si>
  <si>
    <t>91350181337499361T</t>
  </si>
  <si>
    <t>福清市新隆祥工程机械租赁有限公司</t>
  </si>
  <si>
    <t>91350181MA2YBBPJ65</t>
  </si>
  <si>
    <t>福建元川建设有限公司</t>
  </si>
  <si>
    <t>91350181MA323NTP2E</t>
  </si>
  <si>
    <t>福建常宝建设有限公司</t>
  </si>
  <si>
    <t>91350400MA2XNR1D2K</t>
  </si>
  <si>
    <t>福建省知临建设发展有限公司</t>
  </si>
  <si>
    <t>913501810523274783</t>
  </si>
  <si>
    <t>华电（福建）风电有限公司</t>
  </si>
  <si>
    <t>91350181MA32HKH85U</t>
  </si>
  <si>
    <t>福建恒鑫源市政工程有限公司福清分公司</t>
  </si>
  <si>
    <t>913501813157032290</t>
  </si>
  <si>
    <t>福建省华诚建设发展有限公司</t>
  </si>
  <si>
    <t>91350102062284002D</t>
  </si>
  <si>
    <t>福建华亿建设咨询有限公司</t>
  </si>
  <si>
    <t>91350100MA346YR46D</t>
  </si>
  <si>
    <t>福建盛唐工程管理有限公司</t>
  </si>
  <si>
    <t>91350181660375414J</t>
  </si>
  <si>
    <t>福清乐恒家具有限公司</t>
  </si>
  <si>
    <t>91350181315317096W</t>
  </si>
  <si>
    <t>福建榕建建设有限公司</t>
  </si>
  <si>
    <t>91350181MA32XDQQ8Y</t>
  </si>
  <si>
    <t>福州听之梦医疗器械有限公司福清分公司</t>
  </si>
  <si>
    <t>91350100683096469J</t>
  </si>
  <si>
    <t>福州恒吉鞋业有限公司</t>
  </si>
  <si>
    <t>91350104782159787P</t>
  </si>
  <si>
    <t>福州同馨缘彩印包装有限公司</t>
  </si>
  <si>
    <t>9135010076178011X4</t>
  </si>
  <si>
    <t>福州唐朝彩印股份有限公司</t>
  </si>
  <si>
    <t>91350103746368047K</t>
  </si>
  <si>
    <t>福建杉杰拍卖有限公司</t>
  </si>
  <si>
    <t>91350181MA2YEEFW3M</t>
  </si>
  <si>
    <t>福建五岳凌顶装饰工程有限公司</t>
  </si>
  <si>
    <t>91350100772947368L</t>
  </si>
  <si>
    <t>福州世邦仁信德建筑工程技术发展有限公司</t>
  </si>
  <si>
    <t>913501816966471944</t>
  </si>
  <si>
    <t>福建闽海能源有限公司</t>
  </si>
  <si>
    <t>91350181MA3294XA6T</t>
  </si>
  <si>
    <t>中渼（福州）农贸市场管理有限公司福清市官塘墘分公司</t>
  </si>
  <si>
    <t>91350181782163540F</t>
  </si>
  <si>
    <t>福建亿联升集团有限公司</t>
  </si>
  <si>
    <t>91350105MA2YECL04P</t>
  </si>
  <si>
    <t>福建小飞科技有限公司</t>
  </si>
  <si>
    <t>91350181669271347H</t>
  </si>
  <si>
    <t>福建省长河鑫建设工程有限公司</t>
  </si>
  <si>
    <t>91350181052322888N</t>
  </si>
  <si>
    <t>福清市龙源贸易有限公司</t>
  </si>
  <si>
    <t>91350181075011978B</t>
  </si>
  <si>
    <t>福清市侨乡贸易有限公司</t>
  </si>
  <si>
    <t>91350181MA349CP829</t>
  </si>
  <si>
    <t>福清市易通达电子商务有限公司</t>
  </si>
  <si>
    <t>91350181MA2XXRT68X</t>
  </si>
  <si>
    <t>福建融武建筑劳务有限公司</t>
  </si>
  <si>
    <t>91350181MA2Y58C666</t>
  </si>
  <si>
    <t>福建省隆泰源建设工程有限公司</t>
  </si>
  <si>
    <t>91350181MA31R9806N</t>
  </si>
  <si>
    <t>福建省鸿辉建设工程有限公司福清分公司</t>
  </si>
  <si>
    <t>91350181MA31RP0E3K</t>
  </si>
  <si>
    <t>福建省江澜水利信息科技有限公司</t>
  </si>
  <si>
    <t>91350181MA31QEUH37</t>
  </si>
  <si>
    <t>福清荣容妆典美容服务有限公司</t>
  </si>
  <si>
    <t>91350702MA31K6D011</t>
  </si>
  <si>
    <t>福建省鸿沁建设工程有限公司</t>
  </si>
  <si>
    <t>91350181MA3228FA4U</t>
  </si>
  <si>
    <t>福清龚氏汽车服务有限责任公司</t>
  </si>
  <si>
    <t>91350181MA2YFPFD3Y</t>
  </si>
  <si>
    <t>福州绿享环境工程有限公司</t>
  </si>
  <si>
    <t>91350104MA32C1T239</t>
  </si>
  <si>
    <t>福建兴恒基建设工程有限公司</t>
  </si>
  <si>
    <t>91350181MA2YQDB17M</t>
  </si>
  <si>
    <t>福建玄鼎建筑工程有限公司</t>
  </si>
  <si>
    <t>91350700087440008E</t>
  </si>
  <si>
    <t>耀元国际建设有限公司</t>
  </si>
  <si>
    <t>91350181MA328RMW3N</t>
  </si>
  <si>
    <t>福建省龄恩工程建设发展有限公司</t>
  </si>
  <si>
    <t>91350181MA32495H1P</t>
  </si>
  <si>
    <t>福建锐进通国际贸易有限公司</t>
  </si>
  <si>
    <t>91350103052321543U</t>
  </si>
  <si>
    <t>华唐时代科技（福建）有限公司</t>
  </si>
  <si>
    <t>913501816113315627</t>
  </si>
  <si>
    <t>福清京达师工具有限公司</t>
  </si>
  <si>
    <t>91350181154911165U</t>
  </si>
  <si>
    <t>福清市高民滤清器有限公司</t>
  </si>
  <si>
    <t>91350181633907235G</t>
  </si>
  <si>
    <t>福清三照电子有限公司</t>
  </si>
  <si>
    <t>913501817318748528</t>
  </si>
  <si>
    <t>福清市明林报关报检代理服务有限公司</t>
  </si>
  <si>
    <t>9135018178454956XX</t>
  </si>
  <si>
    <t>福清大松模具有限公司</t>
  </si>
  <si>
    <t>9135018156538761X5</t>
  </si>
  <si>
    <t>福清市广联建筑工程劳务有限公司</t>
  </si>
  <si>
    <t>91350181062298703A</t>
  </si>
  <si>
    <t>福清三禾机械设备制造有限公司</t>
  </si>
  <si>
    <t>913501816784607568</t>
  </si>
  <si>
    <t>福清出口加工区开发建设有限公司</t>
  </si>
  <si>
    <t>91350181073200636R</t>
  </si>
  <si>
    <t>福清裕荣物业服务有限公司</t>
  </si>
  <si>
    <t>91350181337509638B</t>
  </si>
  <si>
    <t>福清市福泳贸易有限公司</t>
  </si>
  <si>
    <t>91350181MA3490U73B</t>
  </si>
  <si>
    <t>福建永润电源有限公司</t>
  </si>
  <si>
    <t>91350181MA2XUX5U14</t>
  </si>
  <si>
    <t>福建华裕祥建筑工程劳务有限公司</t>
  </si>
  <si>
    <t>91350181MA2YDFLG8L</t>
  </si>
  <si>
    <t>福建省驰鑫建筑工程有限公司</t>
  </si>
  <si>
    <t>91350181MA2YQRUU3M</t>
  </si>
  <si>
    <t>福建省创伟建筑装饰设计工程有限公司</t>
  </si>
  <si>
    <t>9135010275736368XK</t>
  </si>
  <si>
    <t>福州融龙建筑劳务服务有限公司</t>
  </si>
  <si>
    <t>91350181050301370D</t>
  </si>
  <si>
    <t>福建福清创盛贸易有限公司</t>
  </si>
  <si>
    <t>91350100056111543C</t>
  </si>
  <si>
    <t>汉纱合纺（福州）新材料科技有限公司</t>
  </si>
  <si>
    <t>913501811549015495</t>
  </si>
  <si>
    <t>福清市渔溪供销合作社</t>
  </si>
  <si>
    <t>91350181068756947T</t>
  </si>
  <si>
    <t>福建省腾创建设工程有限公司</t>
  </si>
  <si>
    <t>91350181597870059E</t>
  </si>
  <si>
    <t>福清星臻汽车销售服务有限公司</t>
  </si>
  <si>
    <t>913501816784779107</t>
  </si>
  <si>
    <t>福清市华成鞋业有限公司</t>
  </si>
  <si>
    <t>913501810843085897</t>
  </si>
  <si>
    <t>福建福泽山水旅游开发有限公司</t>
  </si>
  <si>
    <t>91350181075017659N</t>
  </si>
  <si>
    <t>福清市壶香居茶业有限公司</t>
  </si>
  <si>
    <t>91350181087434468U</t>
  </si>
  <si>
    <t>福清智日食品有限公司</t>
  </si>
  <si>
    <t>91350181097977482Y</t>
  </si>
  <si>
    <t>福清市诚德机械设备有限公司</t>
  </si>
  <si>
    <t>9135018131561877XQ</t>
  </si>
  <si>
    <t>福清裕荣文化传媒有限公司</t>
  </si>
  <si>
    <t>91350181337475589L</t>
  </si>
  <si>
    <t>福州富春紫光污水处理有限公司</t>
  </si>
  <si>
    <t>91350181MA3450K00E</t>
  </si>
  <si>
    <t>福州睿诚实业有限公司</t>
  </si>
  <si>
    <t>91350181MA34AKW76B</t>
  </si>
  <si>
    <t>福建诺锐装饰工程有限公司</t>
  </si>
  <si>
    <t>91350181MA2XUXUD1J</t>
  </si>
  <si>
    <t>福建省融旭建筑工程劳务有限公司</t>
  </si>
  <si>
    <t>91350181MA349B8F9R</t>
  </si>
  <si>
    <t>福建大昌盛饲料有限公司</t>
  </si>
  <si>
    <t>91350181M0001UWT9X</t>
  </si>
  <si>
    <t>福清市自然屋环保科技有限公司</t>
  </si>
  <si>
    <t>913501817706513283</t>
  </si>
  <si>
    <t>福建国盛钢结构有限公司</t>
  </si>
  <si>
    <t>91350181611326499N</t>
  </si>
  <si>
    <t>福清日纪食品有限公司</t>
  </si>
  <si>
    <t>913501816113253735</t>
  </si>
  <si>
    <t>福清华茂拉链有限公司</t>
  </si>
  <si>
    <t>913500006110062251</t>
  </si>
  <si>
    <t>福建汇东文化创意有限公司</t>
  </si>
  <si>
    <t>91350181611326237Y</t>
  </si>
  <si>
    <t>福清洪宽园艺有限公司</t>
  </si>
  <si>
    <t>91350181784509752M</t>
  </si>
  <si>
    <t>福建丞翔家具有限公司</t>
  </si>
  <si>
    <t>91350181687536134G</t>
  </si>
  <si>
    <t>福清市为民生物科技有限公司</t>
  </si>
  <si>
    <t>91350181611300045K</t>
  </si>
  <si>
    <t>福建清华糖厂有限公司</t>
  </si>
  <si>
    <t>91350181058418426Y</t>
  </si>
  <si>
    <t>福建名流园林工程有限公司</t>
  </si>
  <si>
    <t>913501810687507487</t>
  </si>
  <si>
    <t>福建侨荣物业服务有限公司</t>
  </si>
  <si>
    <t>913501810750339587</t>
  </si>
  <si>
    <t>福建君联建材有限公司</t>
  </si>
  <si>
    <t>913501813107438118</t>
  </si>
  <si>
    <t>福州恒海环保工程有限公司</t>
  </si>
  <si>
    <t>91350181MA32TJ5D22</t>
  </si>
  <si>
    <t>福清东鸿贸易有限公司</t>
  </si>
  <si>
    <t>913501810913958444</t>
  </si>
  <si>
    <t>福清三顺广告有限公司</t>
  </si>
  <si>
    <t>91350181MA2XRKFLXL</t>
  </si>
  <si>
    <t>福建越星辰国际贸易有限公司</t>
  </si>
  <si>
    <t>91350181MA2XRNQU1X</t>
  </si>
  <si>
    <t>君威实业（福建）发展有限公司</t>
  </si>
  <si>
    <t>91350181MA2Y03BMXC</t>
  </si>
  <si>
    <t>福州神盾安防科技有限公司</t>
  </si>
  <si>
    <t>91350181MA2YHNTD85</t>
  </si>
  <si>
    <t>福清龙英建材有限公司</t>
  </si>
  <si>
    <t>91350181MA31HFY2XA</t>
  </si>
  <si>
    <t>福清裕和电子产品有限公司</t>
  </si>
  <si>
    <t>91350181MA32DC4T0K</t>
  </si>
  <si>
    <t>福建易助手电子商务有限公司</t>
  </si>
  <si>
    <t>91350181MA321CRT11</t>
  </si>
  <si>
    <t>福清市福娃学堂教育咨询有限公司棋山分公司</t>
  </si>
  <si>
    <t>91350181784515976A</t>
  </si>
  <si>
    <t>福建天安建筑钢铁制品有限公司</t>
  </si>
  <si>
    <t>91350181MA32QHF164</t>
  </si>
  <si>
    <t>福建喜马电力工程有限公司</t>
  </si>
  <si>
    <t>913501006113030273</t>
  </si>
  <si>
    <t>丽珠集团福州福兴医药有限公司</t>
  </si>
  <si>
    <t>91350181685072313F</t>
  </si>
  <si>
    <t>福清市祥和物业服务有限公司</t>
  </si>
  <si>
    <t>9135018156168940X6</t>
  </si>
  <si>
    <t>福清市晨希贸易有限公司</t>
  </si>
  <si>
    <t>913501816830685800</t>
  </si>
  <si>
    <t>福清市新宁万达仓储有限公司</t>
  </si>
  <si>
    <t>91350181154909452L</t>
  </si>
  <si>
    <t>福清市南宾树脂有限公司</t>
  </si>
  <si>
    <t>91350181743826997P</t>
  </si>
  <si>
    <t>福清市融泰铜材有限公司</t>
  </si>
  <si>
    <t>9135018171739414XN</t>
  </si>
  <si>
    <t>福清市协裕印刷制品有限公司</t>
  </si>
  <si>
    <t>913501810523063359</t>
  </si>
  <si>
    <t>福建正勤建设发展有限公司</t>
  </si>
  <si>
    <t>913501810523271608</t>
  </si>
  <si>
    <t>真之味食品（福建）有限公司</t>
  </si>
  <si>
    <t>913501810543096600</t>
  </si>
  <si>
    <t>福清拓鸿文化传媒有限公司</t>
  </si>
  <si>
    <t>913501810622829398</t>
  </si>
  <si>
    <t>福建宝树青山餐饮管理有限公司</t>
  </si>
  <si>
    <t>91350181066586745Y</t>
  </si>
  <si>
    <t>福建光辉纺织品有限公司</t>
  </si>
  <si>
    <t>91350181689359506N</t>
  </si>
  <si>
    <t>福清市兆华水产食品有限公司</t>
  </si>
  <si>
    <t>91350181081637328P</t>
  </si>
  <si>
    <t>福清市乐座贸易有限公司</t>
  </si>
  <si>
    <t>91350181087406520U</t>
  </si>
  <si>
    <t>福州芳圆建筑工程设计有限公司福清分公司</t>
  </si>
  <si>
    <t>913501810874181851</t>
  </si>
  <si>
    <t>福清亨通华进出口贸易有限公司</t>
  </si>
  <si>
    <t>9135018108742020XN</t>
  </si>
  <si>
    <t>福清桑德融清水务有限公司</t>
  </si>
  <si>
    <t>91350181098134065C</t>
  </si>
  <si>
    <t>福清市旭瑞光电科技有限公司</t>
  </si>
  <si>
    <t>91350181321679878C</t>
  </si>
  <si>
    <t>福清天华置业有限公司</t>
  </si>
  <si>
    <t>913501817318572519</t>
  </si>
  <si>
    <t>福清市本清电子材料有限公司</t>
  </si>
  <si>
    <t>913501813156689020</t>
  </si>
  <si>
    <t>福清市安耐达密封材料有限公司</t>
  </si>
  <si>
    <t>91350181MA2Y4B9M00</t>
  </si>
  <si>
    <t>福州奕辰教育科技有限公司</t>
  </si>
  <si>
    <t>91350181056109849C</t>
  </si>
  <si>
    <t>福建丰沃生物科技有限公司</t>
  </si>
  <si>
    <t>91350181MA2Y9YGL7C</t>
  </si>
  <si>
    <t>福建世嘉图贸易有限公司</t>
  </si>
  <si>
    <t>91350181MA31GWEG83</t>
  </si>
  <si>
    <t>福建闽源鑫汇国际贸易有限公司</t>
  </si>
  <si>
    <t>91350181MA321GGJ0F</t>
  </si>
  <si>
    <t>福州鑫和机械技术有限公司</t>
  </si>
  <si>
    <t>91350181MA3339LP47</t>
  </si>
  <si>
    <t>福州昇之星贸易有限公司</t>
  </si>
  <si>
    <t>913501816113047911</t>
  </si>
  <si>
    <t>福州有得比果场有限公司</t>
  </si>
  <si>
    <t>91350181X29767715C</t>
  </si>
  <si>
    <t>福清市镜洋华源家具厂</t>
  </si>
  <si>
    <t>91350181739514202C</t>
  </si>
  <si>
    <t>福清市森鑫达包装材料有限公司</t>
  </si>
  <si>
    <t>91350181757365802Y</t>
  </si>
  <si>
    <t>福建昌琪生物工程有限公司</t>
  </si>
  <si>
    <t>913501817869052145</t>
  </si>
  <si>
    <t>福清市艺泰电子有限公司</t>
  </si>
  <si>
    <t>91350181793768000T</t>
  </si>
  <si>
    <t>伟懋（福清）机电有限公司</t>
  </si>
  <si>
    <t>91350181691938662F</t>
  </si>
  <si>
    <t>瀚蓝（福清）固废处理有限公司</t>
  </si>
  <si>
    <t>913501815978689368</t>
  </si>
  <si>
    <t>福清市恒新水泥预制厂</t>
  </si>
  <si>
    <t>91350181570985681R</t>
  </si>
  <si>
    <t>福清蒙鑫贸易有限公司</t>
  </si>
  <si>
    <t>91350181550981288P</t>
  </si>
  <si>
    <t>福建融鼎房地产开发有限责任公司</t>
  </si>
  <si>
    <t>913500006943996098</t>
  </si>
  <si>
    <t>福建海富特生物科技股份有限公司</t>
  </si>
  <si>
    <t>913501810503109638</t>
  </si>
  <si>
    <t>福清市双徐贸易有限公司</t>
  </si>
  <si>
    <t>913501810584282535</t>
  </si>
  <si>
    <t>福建省帆瑞物流有限公司</t>
  </si>
  <si>
    <t>91350181683054349P</t>
  </si>
  <si>
    <t>福州中配物流有限公司</t>
  </si>
  <si>
    <t>913501810641202478</t>
  </si>
  <si>
    <t>福清市仟百聚机电贸易有限公司</t>
  </si>
  <si>
    <t>91350181073202818P</t>
  </si>
  <si>
    <t>福清市环球金属制品有限公司</t>
  </si>
  <si>
    <t>91350181073211829C</t>
  </si>
  <si>
    <t>福清市恒汇投资发展有限公司</t>
  </si>
  <si>
    <t>9135018108433957XJ</t>
  </si>
  <si>
    <t>福州耀兴运输有限公司</t>
  </si>
  <si>
    <t>913501817549894840</t>
  </si>
  <si>
    <t>福清三茂无纺布有限公司</t>
  </si>
  <si>
    <t>91350181MA344KC92P</t>
  </si>
  <si>
    <t>福清市鑫宏旗贸易有限公司</t>
  </si>
  <si>
    <t>91350181MA2XT9YF2G</t>
  </si>
  <si>
    <t>福建盛瑞鑫典建筑工程有限公司</t>
  </si>
  <si>
    <t>91350181MA2XUWQ58P</t>
  </si>
  <si>
    <t>北京金石神州电子科技有限公司福清分公司</t>
  </si>
  <si>
    <t>91350181MA2XT7H9XM</t>
  </si>
  <si>
    <t>福建晨光建筑设计院福清分院</t>
  </si>
  <si>
    <t>91350121MA2Y47JP84</t>
  </si>
  <si>
    <t>福州鑫安泉精密机械有限公司</t>
  </si>
  <si>
    <t>91350181MA349WLB6B</t>
  </si>
  <si>
    <t>中领心泉（福建）空气饮用水科技有限公司</t>
  </si>
  <si>
    <t>913501815792994930</t>
  </si>
  <si>
    <t>北京金辉锦江物业服务有限公司福清分公司</t>
  </si>
  <si>
    <t>91350181786940706H</t>
  </si>
  <si>
    <t>福清兰德财务管理有限公司</t>
  </si>
  <si>
    <t>91350181MA2YQ4D587</t>
  </si>
  <si>
    <t>福建龙腾胜建设工程有限公司</t>
  </si>
  <si>
    <t>91350181MA31K92343</t>
  </si>
  <si>
    <t>福建莫凡光电科技有限公司</t>
  </si>
  <si>
    <t>91350181MA31K3HT6T</t>
  </si>
  <si>
    <t>福清市万安达汽车维修有限公司</t>
  </si>
  <si>
    <t>91350181MA32CNWW87</t>
  </si>
  <si>
    <t>中核凯利（深圳）餐饮管理有限公司福清分公司</t>
  </si>
  <si>
    <t>913501046650846321</t>
  </si>
  <si>
    <t>福州致永彩印有限公司</t>
  </si>
  <si>
    <t>91350181633909716C</t>
  </si>
  <si>
    <t>福州龙腾伟业机电有限公司</t>
  </si>
  <si>
    <t>9135018161134489XC</t>
  </si>
  <si>
    <t>福清合新塑胶五金制品有限公司</t>
  </si>
  <si>
    <t>9135018161132483XN</t>
  </si>
  <si>
    <t>庆洪( 福清 )花边有限公司</t>
  </si>
  <si>
    <t>91350181611329681X</t>
  </si>
  <si>
    <t>福清金台铁铸件有限公司</t>
  </si>
  <si>
    <t>91350181731858334D</t>
  </si>
  <si>
    <t>福清圣久织造有限公司</t>
  </si>
  <si>
    <t>9135018175135044XY</t>
  </si>
  <si>
    <t>福州市耀鑫机械科技有限公司</t>
  </si>
  <si>
    <t>91350181784533998K</t>
  </si>
  <si>
    <t>福建王牌精细化工有限公司</t>
  </si>
  <si>
    <t>913501815616967655</t>
  </si>
  <si>
    <t>融侨新城（福清）房地产有限公司</t>
  </si>
  <si>
    <t>91350181772901271A</t>
  </si>
  <si>
    <t>福州三金机动车配件有限公司</t>
  </si>
  <si>
    <t>91350181577039161M</t>
  </si>
  <si>
    <t>福建融昇农业生态园有限公司</t>
  </si>
  <si>
    <t>91350181587506667N</t>
  </si>
  <si>
    <t>福清四季园蔬菜种植基地</t>
  </si>
  <si>
    <t>91350181593459481X</t>
  </si>
  <si>
    <t>福清弘祥塑胶有限公司</t>
  </si>
  <si>
    <t>91350181754994267F</t>
  </si>
  <si>
    <t>福建宝利特新材料科技有限公司</t>
  </si>
  <si>
    <t>91350181597883159H</t>
  </si>
  <si>
    <t>福清市松盛现代农业有限公司</t>
  </si>
  <si>
    <t>91350181597892979H</t>
  </si>
  <si>
    <t>和特能源（福建）股份有限公司</t>
  </si>
  <si>
    <t>91350181054348838Q</t>
  </si>
  <si>
    <t>福建友和胶粘科技实业有限公司</t>
  </si>
  <si>
    <t>913501810774416560</t>
  </si>
  <si>
    <t>福建波士运达汽车销售服务有限公司</t>
  </si>
  <si>
    <t>9135018108743525XP</t>
  </si>
  <si>
    <t>福清市凯悦翁装饰设计工程有限公司</t>
  </si>
  <si>
    <t>913501810982705347</t>
  </si>
  <si>
    <t>福建联恒贸易有限公司</t>
  </si>
  <si>
    <t>913501813153204049</t>
  </si>
  <si>
    <t>福州市丰源生物科技有限公司</t>
  </si>
  <si>
    <t>91350181315603690F</t>
  </si>
  <si>
    <t>福清市绿锦装潢装饰工程有限公司</t>
  </si>
  <si>
    <t>91350181399669231Q</t>
  </si>
  <si>
    <t>福建博海工程技术有限公司福清分公司</t>
  </si>
  <si>
    <t>91350181M0000JGE9D</t>
  </si>
  <si>
    <t>福州强邦电子科技有限公司</t>
  </si>
  <si>
    <t>91350181MA2XN1PK11</t>
  </si>
  <si>
    <t>福清市泰禾机动车检测有限公司</t>
  </si>
  <si>
    <t>91350181MA34A7H40G</t>
  </si>
  <si>
    <t>福清鑫鑫冷源科技有限公司</t>
  </si>
  <si>
    <t>91350181MA2YAM479P</t>
  </si>
  <si>
    <t>福清景艺园林工程有限公司</t>
  </si>
  <si>
    <t>91350181770688024F</t>
  </si>
  <si>
    <t>福州精邦机械有限公司</t>
  </si>
  <si>
    <t>91350181MA2Y7NX29G</t>
  </si>
  <si>
    <t>福建省福清市文贵旅行社有限公司</t>
  </si>
  <si>
    <t>91350181MA2YK00N9E</t>
  </si>
  <si>
    <t>南洋（福清）贸易有限公司</t>
  </si>
  <si>
    <t>91350181MA322P1N8H</t>
  </si>
  <si>
    <t>福清财富嘉禾健康管理有限公司</t>
  </si>
  <si>
    <t>91350100MA2Y4H9H6F</t>
  </si>
  <si>
    <t>福建兆兴电力建设发展有限公司</t>
  </si>
  <si>
    <t>91350181MA32KRQJ82</t>
  </si>
  <si>
    <t>福建省万达电影城有限公司福清分店</t>
  </si>
  <si>
    <t>91350105569276407R</t>
  </si>
  <si>
    <t>福建省波蓝食品有限责任公司</t>
  </si>
  <si>
    <t>91350181611311211E</t>
  </si>
  <si>
    <t>福建冠良汽车配件工业有限公司</t>
  </si>
  <si>
    <t>91350181154916441J</t>
  </si>
  <si>
    <t>福清市洪裕塑胶有限公司</t>
  </si>
  <si>
    <t>913501817796306386</t>
  </si>
  <si>
    <t>福州富融包装制品有限公司</t>
  </si>
  <si>
    <t>91350181786924386G</t>
  </si>
  <si>
    <t>福州力普达冶金炉料有限公司</t>
  </si>
  <si>
    <t>91350181550976956J</t>
  </si>
  <si>
    <t>福建力峰机械实业有限公司</t>
  </si>
  <si>
    <t>913501815853434976</t>
  </si>
  <si>
    <t>福清市广达车业有限公司</t>
  </si>
  <si>
    <t>913501815895711717</t>
  </si>
  <si>
    <t>九源贸易（福清）有限公司</t>
  </si>
  <si>
    <t>91350181052331047J</t>
  </si>
  <si>
    <t>福州润泽水产品有限公司</t>
  </si>
  <si>
    <t>91350181095308461Y</t>
  </si>
  <si>
    <t>福清市鑫众鑫模具有限公司</t>
  </si>
  <si>
    <t>913501816893622977</t>
  </si>
  <si>
    <t>福州晨鑫建筑型材有限公司</t>
  </si>
  <si>
    <t>913501813155371954</t>
  </si>
  <si>
    <t>福清鼎辉置业有限公司</t>
  </si>
  <si>
    <t>91350181MA349NT885</t>
  </si>
  <si>
    <t>福清市胜捷物流有限公司</t>
  </si>
  <si>
    <t>913501811549039070</t>
  </si>
  <si>
    <t>福清市洪宽福利造纸厂</t>
  </si>
  <si>
    <t>91350181MA2XPTBR72</t>
  </si>
  <si>
    <t>福建福驰汽车科技有限公司</t>
  </si>
  <si>
    <t>91350181717354201J</t>
  </si>
  <si>
    <t>福清市海岸电子科技有限公司</t>
  </si>
  <si>
    <t>91350181MA2YJK1Q9P</t>
  </si>
  <si>
    <t>福清市前景暖通设备有限公司</t>
  </si>
  <si>
    <t>91350181MA320RJ41Q</t>
  </si>
  <si>
    <t>上海阔华机电设备安装有限公司福清分公司</t>
  </si>
  <si>
    <t>91350181MA31FQTG1W</t>
  </si>
  <si>
    <t>福建八百丁餐饮管理有限公司</t>
  </si>
  <si>
    <t>91350181154914016R</t>
  </si>
  <si>
    <t>福清市洪光塑胶有限公司</t>
  </si>
  <si>
    <t>91350181666884287A</t>
  </si>
  <si>
    <t>德尔塔（福建）儿童用品有限公司</t>
  </si>
  <si>
    <t>91350181561670215Q</t>
  </si>
  <si>
    <t>福建省福清市爱博网络科技有限公司</t>
  </si>
  <si>
    <t>9135018156169484XL</t>
  </si>
  <si>
    <t>福清市锦鸿塑胶五金模具配件有限公司</t>
  </si>
  <si>
    <t>91350181583141461G</t>
  </si>
  <si>
    <t>福清尚达贸易有限公司</t>
  </si>
  <si>
    <t>913501813996662414</t>
  </si>
  <si>
    <t>安德佳（福建）铝饰科技有限公司</t>
  </si>
  <si>
    <t>913501810561142503</t>
  </si>
  <si>
    <t>福建海口海峡车辆交易市场有限公司</t>
  </si>
  <si>
    <t>91350181062252684M</t>
  </si>
  <si>
    <t>福建省融瑞进出口贸易有限公司</t>
  </si>
  <si>
    <t>91350181MA2Y0WAR3Y</t>
  </si>
  <si>
    <t>福清冠桥商务信息咨询有限公司</t>
  </si>
  <si>
    <t>91350181MA3236W6X8</t>
  </si>
  <si>
    <t>福州恩希科技有限公司</t>
  </si>
  <si>
    <t>91350181MA34URRC35</t>
  </si>
  <si>
    <t>福建省中隧建设工程有限公司福清分公司</t>
  </si>
  <si>
    <t>91350181MA34EDA95P</t>
  </si>
  <si>
    <t>福建冠业投资发展有限公司福清福和万达店</t>
  </si>
  <si>
    <t>91350181056135983X</t>
  </si>
  <si>
    <t>福建鑫澳贸易有限公司</t>
  </si>
  <si>
    <t>91350181MA329XY34P</t>
  </si>
  <si>
    <t>福建正亨纪进出口贸易有限公司</t>
  </si>
  <si>
    <t>9135018178216341XG</t>
  </si>
  <si>
    <t>福清市为民爆破服务有限公司</t>
  </si>
  <si>
    <t>91350181MA32TJC43K</t>
  </si>
  <si>
    <t>福清市磐渤酒店管理有限公司</t>
  </si>
  <si>
    <t>91350181054321950M</t>
  </si>
  <si>
    <t>福清市富通建材贸易有限公司</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</si>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</sst>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b/>
      <sz val="16"/>
      <name val="宋体"/>
      <charset val="134"/>
    </font>
    <font>
      <sz val="10"/>
      <name val="Arial"/>
      <charset val="0"/>
    </font>
    <font>
      <sz val="12"/>
      <color theme="1"/>
      <name val="宋体"/>
      <charset val="134"/>
      <scheme val="minor"/>
    </font>
    <font>
      <sz val="12"/>
      <color theme="1"/>
      <name val="宋体"/>
      <charset val="134"/>
    </font>
    <font>
      <sz val="12"/>
      <name val="宋体"/>
      <charset val="134"/>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5" applyNumberFormat="0" applyFont="0" applyAlignment="0" applyProtection="0">
      <alignment vertical="center"/>
    </xf>
    <xf numFmtId="0" fontId="7"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7" fillId="3" borderId="0" applyNumberFormat="0" applyBorder="0" applyAlignment="0" applyProtection="0">
      <alignment vertical="center"/>
    </xf>
    <xf numFmtId="0" fontId="17" fillId="0" borderId="8" applyNumberFormat="0" applyFill="0" applyAlignment="0" applyProtection="0">
      <alignment vertical="center"/>
    </xf>
    <xf numFmtId="0" fontId="7" fillId="21" borderId="0" applyNumberFormat="0" applyBorder="0" applyAlignment="0" applyProtection="0">
      <alignment vertical="center"/>
    </xf>
    <xf numFmtId="0" fontId="10" fillId="7" borderId="3" applyNumberFormat="0" applyAlignment="0" applyProtection="0">
      <alignment vertical="center"/>
    </xf>
    <xf numFmtId="0" fontId="19" fillId="7" borderId="2" applyNumberFormat="0" applyAlignment="0" applyProtection="0">
      <alignment vertical="center"/>
    </xf>
    <xf numFmtId="0" fontId="24" fillId="23" borderId="9" applyNumberFormat="0" applyAlignment="0" applyProtection="0">
      <alignment vertical="center"/>
    </xf>
    <xf numFmtId="0" fontId="8" fillId="24" borderId="0" applyNumberFormat="0" applyBorder="0" applyAlignment="0" applyProtection="0">
      <alignment vertical="center"/>
    </xf>
    <xf numFmtId="0" fontId="7" fillId="6" borderId="0" applyNumberFormat="0" applyBorder="0" applyAlignment="0" applyProtection="0">
      <alignment vertical="center"/>
    </xf>
    <xf numFmtId="0" fontId="14" fillId="0" borderId="4" applyNumberFormat="0" applyFill="0" applyAlignment="0" applyProtection="0">
      <alignment vertical="center"/>
    </xf>
    <xf numFmtId="0" fontId="16" fillId="0" borderId="6" applyNumberFormat="0" applyFill="0" applyAlignment="0" applyProtection="0">
      <alignment vertical="center"/>
    </xf>
    <xf numFmtId="0" fontId="6" fillId="2" borderId="0" applyNumberFormat="0" applyBorder="0" applyAlignment="0" applyProtection="0">
      <alignment vertical="center"/>
    </xf>
    <xf numFmtId="0" fontId="13" fillId="10" borderId="0" applyNumberFormat="0" applyBorder="0" applyAlignment="0" applyProtection="0">
      <alignment vertical="center"/>
    </xf>
    <xf numFmtId="0" fontId="8" fillId="25" borderId="0" applyNumberFormat="0" applyBorder="0" applyAlignment="0" applyProtection="0">
      <alignment vertical="center"/>
    </xf>
    <xf numFmtId="0" fontId="7" fillId="27"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8" fillId="22" borderId="0" applyNumberFormat="0" applyBorder="0" applyAlignment="0" applyProtection="0">
      <alignment vertical="center"/>
    </xf>
    <xf numFmtId="0" fontId="7" fillId="17" borderId="0" applyNumberFormat="0" applyBorder="0" applyAlignment="0" applyProtection="0">
      <alignment vertical="center"/>
    </xf>
    <xf numFmtId="0" fontId="7" fillId="26" borderId="0" applyNumberFormat="0" applyBorder="0" applyAlignment="0" applyProtection="0">
      <alignment vertical="center"/>
    </xf>
    <xf numFmtId="0" fontId="8" fillId="12" borderId="0" applyNumberFormat="0" applyBorder="0" applyAlignment="0" applyProtection="0">
      <alignment vertical="center"/>
    </xf>
    <xf numFmtId="0" fontId="8" fillId="1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7" fillId="15" borderId="0" applyNumberFormat="0" applyBorder="0" applyAlignment="0" applyProtection="0">
      <alignment vertical="center"/>
    </xf>
  </cellStyleXfs>
  <cellXfs count="13">
    <xf numFmtId="0" fontId="0" fillId="0" borderId="0" xfId="0">
      <alignment vertical="center"/>
    </xf>
    <xf numFmtId="10" fontId="0" fillId="0" borderId="0" xfId="0" applyNumberForma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10" fontId="2"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0" fontId="0"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WeChat%20Files\zhangsulin1201\FileStorage\File\2022-06\&#31119;&#2816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福清市"/>
    </sheetNames>
    <sheetDataSet>
      <sheetData sheetId="0">
        <row r="1">
          <cell r="E1" t="str">
            <v>统一信用代码</v>
          </cell>
        </row>
        <row r="1">
          <cell r="G1" t="str">
            <v>单位名称</v>
          </cell>
          <cell r="H1" t="str">
            <v>单位联系地址</v>
          </cell>
          <cell r="I1" t="str">
            <v>联系人类型</v>
          </cell>
          <cell r="J1" t="str">
            <v>联系人姓名</v>
          </cell>
          <cell r="K1" t="str">
            <v>联系方式</v>
          </cell>
          <cell r="L1" t="str">
            <v>年初参保人数</v>
          </cell>
          <cell r="M1" t="str">
            <v>年末参保人数</v>
          </cell>
          <cell r="N1" t="str">
            <v>年平均参保人数</v>
          </cell>
          <cell r="O1" t="str">
            <v>裁员率(%)</v>
          </cell>
          <cell r="P1" t="str">
            <v>标准裁员率(%)</v>
          </cell>
          <cell r="Q1" t="str">
            <v>缴费总金额（系统）</v>
          </cell>
          <cell r="R1" t="str">
            <v>单位类型</v>
          </cell>
          <cell r="S1" t="str">
            <v>是否大型</v>
          </cell>
          <cell r="T1" t="str">
            <v>是否派</v>
          </cell>
          <cell r="U1" t="str">
            <v>21年初审情况</v>
          </cell>
          <cell r="V1" t="str">
            <v>21年复审情况</v>
          </cell>
          <cell r="W1" t="str">
            <v>退费情况</v>
          </cell>
          <cell r="X1" t="str">
            <v>缴费总额（实际）</v>
          </cell>
          <cell r="Y1" t="str">
            <v>返还比例</v>
          </cell>
          <cell r="Z1" t="str">
            <v>返还金额</v>
          </cell>
        </row>
        <row r="2">
          <cell r="E2" t="str">
            <v>91350100MA31DAG2XD</v>
          </cell>
          <cell r="F2" t="e">
            <v>#N/A</v>
          </cell>
          <cell r="G2" t="str">
            <v>福建吉轮劳务有限公司</v>
          </cell>
          <cell r="H2" t="str">
            <v>福清市东瀚镇 太子亭1号A09</v>
          </cell>
          <cell r="I2" t="str">
            <v>单位联系人</v>
          </cell>
          <cell r="J2" t="str">
            <v>熊美琴</v>
          </cell>
          <cell r="K2" t="str">
            <v>13959107831</v>
          </cell>
          <cell r="L2">
            <v>2</v>
          </cell>
          <cell r="M2">
            <v>2</v>
          </cell>
          <cell r="N2" t="str">
            <v>2</v>
          </cell>
          <cell r="O2">
            <v>0</v>
          </cell>
          <cell r="P2" t="str">
            <v>20</v>
          </cell>
          <cell r="Q2" t="str">
            <v>1101</v>
          </cell>
          <cell r="R2" t="str">
            <v>企业</v>
          </cell>
          <cell r="S2" t="str">
            <v>否</v>
          </cell>
          <cell r="T2" t="str">
            <v>注意甄别是否劳务派遣类</v>
          </cell>
          <cell r="U2" t="str">
            <v>已通过</v>
          </cell>
          <cell r="V2" t="str">
            <v>同意</v>
          </cell>
        </row>
        <row r="2">
          <cell r="X2">
            <v>1101</v>
          </cell>
          <cell r="Y2">
            <v>0.9</v>
          </cell>
          <cell r="Z2">
            <v>990.9</v>
          </cell>
        </row>
        <row r="3">
          <cell r="E3" t="str">
            <v>91350104315698706P</v>
          </cell>
          <cell r="F3" t="e">
            <v>#N/A</v>
          </cell>
          <cell r="G3" t="str">
            <v>福建融德劳务工程有限公司</v>
          </cell>
          <cell r="H3" t="str">
            <v>福建省福州市福清市龙田镇龙田商贸城五期A区614</v>
          </cell>
          <cell r="I3" t="str">
            <v>单位法人代表</v>
          </cell>
          <cell r="J3" t="str">
            <v>陈捷</v>
          </cell>
          <cell r="K3" t="str">
            <v>空</v>
          </cell>
          <cell r="L3">
            <v>1</v>
          </cell>
          <cell r="M3">
            <v>1</v>
          </cell>
          <cell r="N3" t="str">
            <v>1</v>
          </cell>
          <cell r="O3">
            <v>0</v>
          </cell>
          <cell r="P3" t="str">
            <v>20</v>
          </cell>
          <cell r="Q3" t="str">
            <v>276</v>
          </cell>
          <cell r="R3" t="str">
            <v>企业</v>
          </cell>
          <cell r="S3" t="str">
            <v>否</v>
          </cell>
          <cell r="T3" t="str">
            <v>注意甄别是否劳务派遣类</v>
          </cell>
          <cell r="U3" t="str">
            <v>已通过</v>
          </cell>
          <cell r="V3" t="str">
            <v>同意</v>
          </cell>
        </row>
        <row r="3">
          <cell r="X3">
            <v>276</v>
          </cell>
          <cell r="Y3">
            <v>0.9</v>
          </cell>
          <cell r="Z3">
            <v>248.4</v>
          </cell>
        </row>
        <row r="4">
          <cell r="E4" t="str">
            <v>91350105MA32JBB75L</v>
          </cell>
          <cell r="F4" t="e">
            <v>#N/A</v>
          </cell>
          <cell r="G4" t="str">
            <v>福建方辰建设工程劳务有限公司</v>
          </cell>
          <cell r="H4" t="str">
            <v>福建省福州市福清市阳下街道办事处福长路大楼一层192室</v>
          </cell>
          <cell r="I4" t="str">
            <v>单位联系人</v>
          </cell>
          <cell r="J4" t="str">
            <v>姚碧珍</v>
          </cell>
          <cell r="K4" t="str">
            <v>13850169005</v>
          </cell>
          <cell r="L4">
            <v>1</v>
          </cell>
          <cell r="M4">
            <v>2</v>
          </cell>
          <cell r="N4" t="str">
            <v>2</v>
          </cell>
          <cell r="O4">
            <v>-1</v>
          </cell>
          <cell r="P4" t="str">
            <v>20</v>
          </cell>
          <cell r="Q4" t="str">
            <v>650</v>
          </cell>
          <cell r="R4" t="str">
            <v>企业</v>
          </cell>
          <cell r="S4" t="str">
            <v>否</v>
          </cell>
          <cell r="T4" t="str">
            <v>注意甄别是否劳务派遣类</v>
          </cell>
        </row>
        <row r="4">
          <cell r="X4">
            <v>650</v>
          </cell>
          <cell r="Y4">
            <v>0.9</v>
          </cell>
          <cell r="Z4">
            <v>585</v>
          </cell>
        </row>
        <row r="5">
          <cell r="E5" t="str">
            <v>91350181315442364A</v>
          </cell>
          <cell r="F5" t="e">
            <v>#N/A</v>
          </cell>
          <cell r="G5" t="str">
            <v>福州新港鑫丰隧道工程劳务有限公司</v>
          </cell>
          <cell r="H5" t="str">
            <v>福建省福州市福清市江阴镇南港大道壶香居二楼201室</v>
          </cell>
          <cell r="I5" t="str">
            <v>单位法人代表</v>
          </cell>
          <cell r="J5" t="str">
            <v>陈玲强</v>
          </cell>
          <cell r="K5" t="str">
            <v>空</v>
          </cell>
          <cell r="L5">
            <v>2</v>
          </cell>
          <cell r="M5">
            <v>2</v>
          </cell>
          <cell r="N5" t="str">
            <v>2</v>
          </cell>
          <cell r="O5">
            <v>0</v>
          </cell>
          <cell r="P5" t="str">
            <v>20</v>
          </cell>
          <cell r="Q5" t="str">
            <v>948</v>
          </cell>
          <cell r="R5" t="str">
            <v>企业</v>
          </cell>
          <cell r="S5" t="str">
            <v>否</v>
          </cell>
          <cell r="T5" t="str">
            <v>注意甄别是否劳务派遣类</v>
          </cell>
        </row>
        <row r="5">
          <cell r="X5">
            <v>948</v>
          </cell>
          <cell r="Y5">
            <v>0.9</v>
          </cell>
          <cell r="Z5">
            <v>853.2</v>
          </cell>
        </row>
        <row r="6">
          <cell r="E6" t="str">
            <v>91350181581110514F</v>
          </cell>
          <cell r="F6" t="e">
            <v>#N/A</v>
          </cell>
          <cell r="G6" t="str">
            <v>福建省东昇建设工程劳务有限公司</v>
          </cell>
          <cell r="H6" t="str">
            <v>福清市东张镇政府大楼四层</v>
          </cell>
          <cell r="I6" t="str">
            <v>单位联系人</v>
          </cell>
          <cell r="J6" t="str">
            <v>王征用</v>
          </cell>
          <cell r="K6" t="str">
            <v>13950226327</v>
          </cell>
          <cell r="L6">
            <v>2</v>
          </cell>
          <cell r="M6">
            <v>2</v>
          </cell>
          <cell r="N6" t="str">
            <v>2</v>
          </cell>
          <cell r="O6">
            <v>0</v>
          </cell>
          <cell r="P6" t="str">
            <v>20</v>
          </cell>
          <cell r="Q6" t="str">
            <v>504</v>
          </cell>
          <cell r="R6" t="str">
            <v>企业</v>
          </cell>
          <cell r="S6" t="str">
            <v>否</v>
          </cell>
          <cell r="T6" t="str">
            <v>注意甄别是否劳务派遣类</v>
          </cell>
        </row>
        <row r="6">
          <cell r="X6">
            <v>504</v>
          </cell>
          <cell r="Y6">
            <v>0.9</v>
          </cell>
          <cell r="Z6">
            <v>453.6</v>
          </cell>
        </row>
        <row r="7">
          <cell r="E7" t="str">
            <v>91350181665064498F</v>
          </cell>
          <cell r="F7" t="e">
            <v>#N/A</v>
          </cell>
          <cell r="G7" t="str">
            <v>福建省荣融工程劳务有限公司</v>
          </cell>
          <cell r="H7" t="str">
            <v>福清市音西街道福荣花园139#</v>
          </cell>
          <cell r="I7" t="str">
            <v>单位联系人</v>
          </cell>
          <cell r="J7" t="str">
            <v>陈泽豪</v>
          </cell>
          <cell r="K7" t="str">
            <v>15606999547</v>
          </cell>
          <cell r="L7">
            <v>7</v>
          </cell>
          <cell r="M7">
            <v>7</v>
          </cell>
          <cell r="N7" t="str">
            <v>7</v>
          </cell>
          <cell r="O7">
            <v>0</v>
          </cell>
          <cell r="P7" t="str">
            <v>20</v>
          </cell>
          <cell r="Q7" t="str">
            <v>1764</v>
          </cell>
          <cell r="R7" t="str">
            <v>企业</v>
          </cell>
          <cell r="S7" t="str">
            <v>否</v>
          </cell>
          <cell r="T7" t="str">
            <v>注意甄别是否劳务派遣类</v>
          </cell>
        </row>
        <row r="7">
          <cell r="X7">
            <v>1764</v>
          </cell>
          <cell r="Y7">
            <v>0.9</v>
          </cell>
          <cell r="Z7">
            <v>1587.6</v>
          </cell>
        </row>
        <row r="8">
          <cell r="E8" t="str">
            <v>913501816719370130</v>
          </cell>
          <cell r="F8" t="e">
            <v>#N/A</v>
          </cell>
          <cell r="G8" t="str">
            <v>福清市扬昇建设工程劳务有限公司</v>
          </cell>
          <cell r="H8" t="str">
            <v>福清市音西街道加州城9号楼605室</v>
          </cell>
          <cell r="I8" t="str">
            <v>单位法人代表</v>
          </cell>
          <cell r="J8" t="str">
            <v>郭小明</v>
          </cell>
          <cell r="K8" t="str">
            <v>85221107</v>
          </cell>
          <cell r="L8">
            <v>10</v>
          </cell>
          <cell r="M8">
            <v>10</v>
          </cell>
          <cell r="N8" t="str">
            <v>10</v>
          </cell>
          <cell r="O8">
            <v>0</v>
          </cell>
          <cell r="P8" t="str">
            <v>20</v>
          </cell>
          <cell r="Q8" t="str">
            <v>2160</v>
          </cell>
          <cell r="R8" t="str">
            <v>企业</v>
          </cell>
          <cell r="S8" t="str">
            <v>否</v>
          </cell>
          <cell r="T8" t="str">
            <v>注意甄别是否劳务派遣类</v>
          </cell>
          <cell r="U8" t="str">
            <v>已通过</v>
          </cell>
          <cell r="V8" t="str">
            <v>同意</v>
          </cell>
        </row>
        <row r="8">
          <cell r="X8">
            <v>2160</v>
          </cell>
          <cell r="Y8">
            <v>0.9</v>
          </cell>
          <cell r="Z8">
            <v>1944</v>
          </cell>
        </row>
        <row r="9">
          <cell r="E9" t="str">
            <v>91350181MA2XNLQY7X</v>
          </cell>
          <cell r="F9" t="e">
            <v>#N/A</v>
          </cell>
          <cell r="G9" t="str">
            <v>福建茂发工程劳务有限公司</v>
          </cell>
          <cell r="H9" t="str">
            <v>福建省福州市福清市音西街道洋埔村福人大道融商大厦15</v>
          </cell>
          <cell r="I9" t="str">
            <v>单位联系人</v>
          </cell>
          <cell r="J9" t="str">
            <v>陈泽豪</v>
          </cell>
          <cell r="K9" t="str">
            <v>15606999547</v>
          </cell>
          <cell r="L9">
            <v>2</v>
          </cell>
          <cell r="M9">
            <v>2</v>
          </cell>
          <cell r="N9" t="str">
            <v>2</v>
          </cell>
          <cell r="O9">
            <v>0</v>
          </cell>
          <cell r="P9" t="str">
            <v>20</v>
          </cell>
          <cell r="Q9" t="str">
            <v>504</v>
          </cell>
          <cell r="R9" t="str">
            <v>企业</v>
          </cell>
          <cell r="S9" t="str">
            <v>否</v>
          </cell>
          <cell r="T9" t="str">
            <v>注意甄别是否劳务派遣类</v>
          </cell>
        </row>
        <row r="9">
          <cell r="X9">
            <v>504</v>
          </cell>
          <cell r="Y9">
            <v>0.9</v>
          </cell>
          <cell r="Z9">
            <v>453.6</v>
          </cell>
        </row>
        <row r="10">
          <cell r="E10" t="str">
            <v>91350181MA2XNPMY23</v>
          </cell>
          <cell r="F10" t="e">
            <v>#N/A</v>
          </cell>
          <cell r="G10" t="str">
            <v>福建明金劳务有限公司</v>
          </cell>
          <cell r="H10" t="str">
            <v>福建省福州市福清市江阴镇东井村高局自然村176号</v>
          </cell>
          <cell r="I10" t="str">
            <v>单位联系人</v>
          </cell>
          <cell r="J10" t="str">
            <v>陈明富</v>
          </cell>
          <cell r="K10" t="str">
            <v>13599092277</v>
          </cell>
          <cell r="L10">
            <v>1</v>
          </cell>
          <cell r="M10">
            <v>1</v>
          </cell>
          <cell r="N10" t="str">
            <v>1</v>
          </cell>
          <cell r="O10">
            <v>0</v>
          </cell>
          <cell r="P10" t="str">
            <v>20</v>
          </cell>
          <cell r="Q10" t="str">
            <v>252</v>
          </cell>
          <cell r="R10" t="str">
            <v>企业</v>
          </cell>
          <cell r="S10" t="str">
            <v>否</v>
          </cell>
          <cell r="T10" t="str">
            <v>注意甄别是否劳务派遣类</v>
          </cell>
        </row>
        <row r="10">
          <cell r="X10">
            <v>252</v>
          </cell>
          <cell r="Y10">
            <v>0.9</v>
          </cell>
          <cell r="Z10">
            <v>226.8</v>
          </cell>
        </row>
        <row r="11">
          <cell r="E11" t="str">
            <v>91350181MA2XQU3M33</v>
          </cell>
          <cell r="F11" t="e">
            <v>#N/A</v>
          </cell>
          <cell r="G11" t="str">
            <v>福建祥鹰劳务工程有限公司</v>
          </cell>
          <cell r="H11" t="str">
            <v>福建省福州市福清市镜洋镇镜洋街74号</v>
          </cell>
          <cell r="I11" t="str">
            <v>单位法人代表</v>
          </cell>
          <cell r="J11" t="str">
            <v>郑金祥</v>
          </cell>
          <cell r="K11" t="str">
            <v>空</v>
          </cell>
          <cell r="L11">
            <v>7</v>
          </cell>
          <cell r="M11">
            <v>7</v>
          </cell>
          <cell r="N11" t="str">
            <v>7</v>
          </cell>
          <cell r="O11">
            <v>0</v>
          </cell>
          <cell r="P11" t="str">
            <v>20</v>
          </cell>
          <cell r="Q11" t="str">
            <v>1764</v>
          </cell>
          <cell r="R11" t="str">
            <v>企业</v>
          </cell>
          <cell r="S11" t="str">
            <v>否</v>
          </cell>
          <cell r="T11" t="str">
            <v>注意甄别是否劳务派遣类</v>
          </cell>
        </row>
        <row r="11">
          <cell r="X11">
            <v>1764</v>
          </cell>
          <cell r="Y11">
            <v>0.9</v>
          </cell>
          <cell r="Z11">
            <v>1587.6</v>
          </cell>
        </row>
        <row r="12">
          <cell r="E12" t="str">
            <v>91350181MA2XTD2M74</v>
          </cell>
          <cell r="F12" t="e">
            <v>#N/A</v>
          </cell>
          <cell r="G12" t="str">
            <v>福建兴丰辉工程劳务有限公司</v>
          </cell>
          <cell r="H12" t="str">
            <v>福建省福州市福清市石竹街道凯旋城5号楼1201</v>
          </cell>
          <cell r="I12" t="str">
            <v>单位法人代表</v>
          </cell>
          <cell r="J12" t="str">
            <v>曹宗兴</v>
          </cell>
          <cell r="K12" t="str">
            <v>空</v>
          </cell>
          <cell r="L12">
            <v>2</v>
          </cell>
          <cell r="M12">
            <v>2</v>
          </cell>
          <cell r="N12" t="str">
            <v>2</v>
          </cell>
          <cell r="O12">
            <v>0</v>
          </cell>
          <cell r="P12" t="str">
            <v>20</v>
          </cell>
          <cell r="Q12" t="str">
            <v>504</v>
          </cell>
          <cell r="R12" t="str">
            <v>企业</v>
          </cell>
          <cell r="S12" t="str">
            <v>否</v>
          </cell>
          <cell r="T12" t="str">
            <v>注意甄别是否劳务派遣类</v>
          </cell>
          <cell r="U12" t="str">
            <v>已通过</v>
          </cell>
          <cell r="V12" t="str">
            <v>同意</v>
          </cell>
        </row>
        <row r="12">
          <cell r="X12">
            <v>504</v>
          </cell>
          <cell r="Y12">
            <v>0.9</v>
          </cell>
          <cell r="Z12">
            <v>453.6</v>
          </cell>
        </row>
        <row r="13">
          <cell r="E13" t="str">
            <v>91350181MA2Y0Y4W18</v>
          </cell>
          <cell r="F13" t="e">
            <v>#N/A</v>
          </cell>
          <cell r="G13" t="str">
            <v>福建鼎本建设工程劳务有限公司</v>
          </cell>
          <cell r="H13" t="str">
            <v>福建省福州市福清市音西街道音西村宏路街道石门村融侨</v>
          </cell>
          <cell r="I13" t="str">
            <v>单位联系人</v>
          </cell>
          <cell r="J13" t="str">
            <v>俞瑞云</v>
          </cell>
          <cell r="K13" t="str">
            <v>13625071669</v>
          </cell>
          <cell r="L13">
            <v>5</v>
          </cell>
          <cell r="M13">
            <v>5</v>
          </cell>
          <cell r="N13" t="str">
            <v>5</v>
          </cell>
          <cell r="O13">
            <v>0</v>
          </cell>
          <cell r="P13" t="str">
            <v>20</v>
          </cell>
          <cell r="Q13" t="str">
            <v>1260</v>
          </cell>
          <cell r="R13" t="str">
            <v>企业</v>
          </cell>
          <cell r="S13" t="str">
            <v>否</v>
          </cell>
          <cell r="T13" t="str">
            <v>注意甄别是否劳务派遣类</v>
          </cell>
          <cell r="U13" t="str">
            <v>已通过</v>
          </cell>
          <cell r="V13" t="str">
            <v>同意</v>
          </cell>
        </row>
        <row r="13">
          <cell r="X13">
            <v>1260</v>
          </cell>
          <cell r="Y13">
            <v>0.9</v>
          </cell>
          <cell r="Z13">
            <v>1134</v>
          </cell>
        </row>
        <row r="14">
          <cell r="E14" t="str">
            <v>91350181MA2Y0Y8139</v>
          </cell>
          <cell r="F14" t="e">
            <v>#N/A</v>
          </cell>
          <cell r="G14" t="str">
            <v>福建恒顺通建设工程劳务有限公司</v>
          </cell>
          <cell r="H14" t="str">
            <v>福建省福州市福清市音西街道音西村宏路街道石门村融侨</v>
          </cell>
          <cell r="I14" t="str">
            <v>单位联系人</v>
          </cell>
          <cell r="J14" t="str">
            <v>俞瑞云</v>
          </cell>
          <cell r="K14" t="str">
            <v>13625071669</v>
          </cell>
          <cell r="L14">
            <v>5</v>
          </cell>
          <cell r="M14">
            <v>5</v>
          </cell>
          <cell r="N14" t="str">
            <v>5</v>
          </cell>
          <cell r="O14">
            <v>0</v>
          </cell>
          <cell r="P14" t="str">
            <v>20</v>
          </cell>
          <cell r="Q14" t="str">
            <v>1260</v>
          </cell>
          <cell r="R14" t="str">
            <v>企业</v>
          </cell>
          <cell r="S14" t="str">
            <v>否</v>
          </cell>
          <cell r="T14" t="str">
            <v>注意甄别是否劳务派遣类</v>
          </cell>
          <cell r="U14" t="str">
            <v>已通过</v>
          </cell>
          <cell r="V14" t="str">
            <v>同意</v>
          </cell>
        </row>
        <row r="14">
          <cell r="X14">
            <v>1260</v>
          </cell>
          <cell r="Y14">
            <v>0.9</v>
          </cell>
          <cell r="Z14">
            <v>1134</v>
          </cell>
        </row>
        <row r="15">
          <cell r="E15" t="str">
            <v>91350181MA31EF65XX</v>
          </cell>
          <cell r="F15" t="e">
            <v>#N/A</v>
          </cell>
          <cell r="G15" t="str">
            <v>福建省云众建设工程劳务有限公司</v>
          </cell>
          <cell r="H15" t="str">
            <v>福建省福州市福清市江阴镇沾泽村388号F6②-④轴</v>
          </cell>
          <cell r="I15" t="str">
            <v>单位联系人</v>
          </cell>
          <cell r="J15" t="str">
            <v>陈敏</v>
          </cell>
          <cell r="K15" t="str">
            <v>17305011198</v>
          </cell>
          <cell r="L15">
            <v>5</v>
          </cell>
          <cell r="M15">
            <v>6</v>
          </cell>
          <cell r="N15" t="str">
            <v>6</v>
          </cell>
          <cell r="O15">
            <v>-0.2</v>
          </cell>
          <cell r="P15" t="str">
            <v>20</v>
          </cell>
          <cell r="Q15" t="str">
            <v>1925</v>
          </cell>
          <cell r="R15" t="str">
            <v>企业</v>
          </cell>
          <cell r="S15" t="str">
            <v>否</v>
          </cell>
          <cell r="T15" t="str">
            <v>注意甄别是否劳务派遣类</v>
          </cell>
          <cell r="U15" t="str">
            <v>已通过</v>
          </cell>
          <cell r="V15" t="str">
            <v>同意</v>
          </cell>
        </row>
        <row r="15">
          <cell r="X15">
            <v>1925</v>
          </cell>
          <cell r="Y15">
            <v>0.9</v>
          </cell>
          <cell r="Z15">
            <v>1732.5</v>
          </cell>
        </row>
        <row r="16">
          <cell r="E16" t="str">
            <v>91350181MA3267LN8Q</v>
          </cell>
          <cell r="F16" t="e">
            <v>#N/A</v>
          </cell>
          <cell r="G16" t="str">
            <v>福建前隆平建设工程劳务有限公司</v>
          </cell>
          <cell r="H16" t="str">
            <v>福建省福州市福清市海口镇东阁村村西580号</v>
          </cell>
          <cell r="I16" t="str">
            <v>单位联系人</v>
          </cell>
          <cell r="J16" t="str">
            <v>何海龙</v>
          </cell>
          <cell r="K16" t="str">
            <v>13110885385</v>
          </cell>
          <cell r="L16">
            <v>6</v>
          </cell>
          <cell r="M16">
            <v>10</v>
          </cell>
          <cell r="N16" t="str">
            <v>9</v>
          </cell>
          <cell r="O16">
            <v>-0.666666666666667</v>
          </cell>
          <cell r="P16" t="str">
            <v>20</v>
          </cell>
          <cell r="Q16" t="str">
            <v>2352</v>
          </cell>
          <cell r="R16" t="str">
            <v>企业</v>
          </cell>
          <cell r="S16" t="str">
            <v>否</v>
          </cell>
          <cell r="T16" t="str">
            <v>注意甄别是否劳务派遣类</v>
          </cell>
        </row>
        <row r="16">
          <cell r="X16">
            <v>2352</v>
          </cell>
          <cell r="Y16">
            <v>0.9</v>
          </cell>
          <cell r="Z16">
            <v>2116.8</v>
          </cell>
        </row>
        <row r="17">
          <cell r="E17" t="str">
            <v>91350181MA327Q388C</v>
          </cell>
          <cell r="F17" t="e">
            <v>#N/A</v>
          </cell>
          <cell r="G17" t="str">
            <v>福建省福清市晨保劳务有限公司</v>
          </cell>
          <cell r="H17" t="str">
            <v>福建省福州市福清市宏路街道办事处1号办公楼207室</v>
          </cell>
          <cell r="I17" t="str">
            <v>单位联系人</v>
          </cell>
          <cell r="J17" t="str">
            <v>徐朝贞</v>
          </cell>
          <cell r="K17" t="str">
            <v>18850363300</v>
          </cell>
          <cell r="L17">
            <v>4</v>
          </cell>
          <cell r="M17">
            <v>4</v>
          </cell>
          <cell r="N17" t="str">
            <v>4</v>
          </cell>
          <cell r="O17">
            <v>0</v>
          </cell>
          <cell r="P17" t="str">
            <v>20</v>
          </cell>
          <cell r="Q17" t="str">
            <v>1056</v>
          </cell>
          <cell r="R17" t="str">
            <v>企业</v>
          </cell>
          <cell r="S17" t="str">
            <v>否</v>
          </cell>
          <cell r="T17" t="str">
            <v>注意甄别是否劳务派遣类</v>
          </cell>
          <cell r="U17" t="str">
            <v>已通过</v>
          </cell>
          <cell r="V17" t="str">
            <v>同意</v>
          </cell>
        </row>
        <row r="17">
          <cell r="X17">
            <v>1056</v>
          </cell>
          <cell r="Y17">
            <v>0.9</v>
          </cell>
          <cell r="Z17">
            <v>950.4</v>
          </cell>
        </row>
        <row r="18">
          <cell r="E18" t="str">
            <v>91350181MA32HQC123</v>
          </cell>
          <cell r="F18" t="e">
            <v>#N/A</v>
          </cell>
          <cell r="G18" t="str">
            <v>福建新学洋劳务有限公司</v>
          </cell>
          <cell r="H18" t="str">
            <v>福建省福州市福清市渔溪镇上张村古圳铺11-2号</v>
          </cell>
          <cell r="I18" t="str">
            <v>单位联系人</v>
          </cell>
          <cell r="J18" t="str">
            <v>吴美春</v>
          </cell>
          <cell r="K18" t="str">
            <v>18060679826</v>
          </cell>
          <cell r="L18">
            <v>2</v>
          </cell>
          <cell r="M18">
            <v>2</v>
          </cell>
          <cell r="N18" t="str">
            <v>2</v>
          </cell>
          <cell r="O18">
            <v>0</v>
          </cell>
          <cell r="P18" t="str">
            <v>20</v>
          </cell>
          <cell r="Q18" t="str">
            <v>544</v>
          </cell>
          <cell r="R18" t="str">
            <v>企业</v>
          </cell>
          <cell r="S18" t="str">
            <v>否</v>
          </cell>
          <cell r="T18" t="str">
            <v>注意甄别是否劳务派遣类</v>
          </cell>
        </row>
        <row r="18">
          <cell r="X18">
            <v>544</v>
          </cell>
          <cell r="Y18">
            <v>0.9</v>
          </cell>
          <cell r="Z18">
            <v>489.6</v>
          </cell>
        </row>
        <row r="19">
          <cell r="E19" t="str">
            <v>91350181MA3381H0XQ</v>
          </cell>
          <cell r="F19" t="e">
            <v>#N/A</v>
          </cell>
          <cell r="G19" t="str">
            <v>福建龙跃建设劳务有限公司</v>
          </cell>
          <cell r="H19" t="str">
            <v>福建省福州市福清市城头镇城福路299号计生大楼509室</v>
          </cell>
          <cell r="I19" t="str">
            <v>单位联系人</v>
          </cell>
          <cell r="J19" t="str">
            <v>薛青青</v>
          </cell>
          <cell r="K19" t="str">
            <v>15060122294</v>
          </cell>
          <cell r="L19">
            <v>3</v>
          </cell>
          <cell r="M19">
            <v>8</v>
          </cell>
          <cell r="N19" t="str">
            <v>5</v>
          </cell>
          <cell r="O19">
            <v>-1.66666666666667</v>
          </cell>
          <cell r="P19" t="str">
            <v>20</v>
          </cell>
          <cell r="Q19" t="str">
            <v>1036</v>
          </cell>
          <cell r="R19" t="str">
            <v>企业</v>
          </cell>
          <cell r="S19" t="str">
            <v>否</v>
          </cell>
          <cell r="T19" t="str">
            <v>注意甄别是否劳务派遣类</v>
          </cell>
          <cell r="U19" t="str">
            <v>已通过</v>
          </cell>
          <cell r="V19" t="str">
            <v>同意</v>
          </cell>
        </row>
        <row r="19">
          <cell r="X19">
            <v>1036</v>
          </cell>
          <cell r="Y19">
            <v>0.9</v>
          </cell>
          <cell r="Z19">
            <v>932.4</v>
          </cell>
        </row>
        <row r="20">
          <cell r="E20" t="str">
            <v>91350181MA33HCTH45</v>
          </cell>
          <cell r="F20" t="e">
            <v>#N/A</v>
          </cell>
          <cell r="G20" t="str">
            <v>福建辉之达劳务有限公司</v>
          </cell>
          <cell r="H20" t="str">
            <v>福建省福州市福清市阳下街道沶头村45-4号</v>
          </cell>
          <cell r="I20" t="str">
            <v>单位联系人</v>
          </cell>
          <cell r="J20" t="str">
            <v>陈艳云</v>
          </cell>
          <cell r="K20" t="str">
            <v>13559444494</v>
          </cell>
          <cell r="L20">
            <v>6</v>
          </cell>
          <cell r="M20">
            <v>6</v>
          </cell>
          <cell r="N20" t="str">
            <v>6</v>
          </cell>
          <cell r="O20">
            <v>0</v>
          </cell>
          <cell r="P20" t="str">
            <v>20</v>
          </cell>
          <cell r="Q20" t="str">
            <v>1152.4</v>
          </cell>
          <cell r="R20" t="str">
            <v>企业</v>
          </cell>
          <cell r="S20" t="str">
            <v>否</v>
          </cell>
          <cell r="T20" t="str">
            <v>注意甄别是否劳务派遣类</v>
          </cell>
        </row>
        <row r="20">
          <cell r="X20">
            <v>1152.4</v>
          </cell>
          <cell r="Y20">
            <v>0.9</v>
          </cell>
          <cell r="Z20">
            <v>1037.16</v>
          </cell>
        </row>
        <row r="21">
          <cell r="E21" t="str">
            <v>91350181MA33LNTQX9</v>
          </cell>
          <cell r="F21" t="e">
            <v>#N/A</v>
          </cell>
          <cell r="G21" t="str">
            <v>福建菁华工程劳务有限公司</v>
          </cell>
          <cell r="H21" t="str">
            <v>福建省福州市福清市三山镇虎邱村43号</v>
          </cell>
          <cell r="I21" t="str">
            <v>单位联系人</v>
          </cell>
          <cell r="J21" t="str">
            <v>何青</v>
          </cell>
          <cell r="K21" t="str">
            <v>13950443318</v>
          </cell>
          <cell r="L21">
            <v>3</v>
          </cell>
          <cell r="M21">
            <v>4</v>
          </cell>
          <cell r="N21" t="str">
            <v>3</v>
          </cell>
          <cell r="O21">
            <v>-0.333333333333333</v>
          </cell>
          <cell r="P21" t="str">
            <v>20</v>
          </cell>
          <cell r="Q21" t="str">
            <v>962</v>
          </cell>
          <cell r="R21" t="str">
            <v>企业</v>
          </cell>
          <cell r="S21" t="str">
            <v>否</v>
          </cell>
          <cell r="T21" t="str">
            <v>注意甄别是否劳务派遣类</v>
          </cell>
        </row>
        <row r="21">
          <cell r="X21">
            <v>962</v>
          </cell>
          <cell r="Y21">
            <v>0.9</v>
          </cell>
          <cell r="Z21">
            <v>865.8</v>
          </cell>
        </row>
        <row r="22">
          <cell r="E22" t="str">
            <v>91350181MA33WUWY3C</v>
          </cell>
          <cell r="F22" t="e">
            <v>#N/A</v>
          </cell>
          <cell r="G22" t="str">
            <v>福建省安家天下劳务有限公司</v>
          </cell>
          <cell r="H22" t="str">
            <v>福建省福州市福清市东瀚镇西门山63号</v>
          </cell>
          <cell r="I22" t="str">
            <v>单位联系人</v>
          </cell>
          <cell r="J22" t="str">
            <v>吴芝雄</v>
          </cell>
          <cell r="K22" t="str">
            <v>13696822166</v>
          </cell>
          <cell r="L22">
            <v>10</v>
          </cell>
          <cell r="M22">
            <v>11</v>
          </cell>
          <cell r="N22" t="str">
            <v>10</v>
          </cell>
          <cell r="O22">
            <v>-0.1</v>
          </cell>
          <cell r="P22" t="str">
            <v>20</v>
          </cell>
          <cell r="Q22" t="str">
            <v>2562</v>
          </cell>
          <cell r="R22" t="str">
            <v>企业</v>
          </cell>
          <cell r="S22" t="str">
            <v>否</v>
          </cell>
          <cell r="T22" t="str">
            <v>注意甄别是否劳务派遣类</v>
          </cell>
        </row>
        <row r="22">
          <cell r="X22">
            <v>2562</v>
          </cell>
          <cell r="Y22">
            <v>0.9</v>
          </cell>
          <cell r="Z22">
            <v>2305.8</v>
          </cell>
        </row>
        <row r="23">
          <cell r="E23" t="str">
            <v>91350181MA34WBLG5M</v>
          </cell>
          <cell r="F23" t="e">
            <v>#N/A</v>
          </cell>
          <cell r="G23" t="str">
            <v>福建朝鑫工程劳务有限公司</v>
          </cell>
          <cell r="H23" t="str">
            <v>福建省福州市福清市龙田镇玉丰村上塘29号</v>
          </cell>
          <cell r="I23" t="str">
            <v>单位联系人</v>
          </cell>
          <cell r="J23" t="str">
            <v>吴沁玮</v>
          </cell>
          <cell r="K23" t="str">
            <v>18850352169</v>
          </cell>
          <cell r="L23">
            <v>5</v>
          </cell>
          <cell r="M23">
            <v>5</v>
          </cell>
          <cell r="N23" t="str">
            <v>5</v>
          </cell>
          <cell r="O23">
            <v>0</v>
          </cell>
          <cell r="P23" t="str">
            <v>20</v>
          </cell>
          <cell r="Q23" t="str">
            <v>1560</v>
          </cell>
          <cell r="R23" t="str">
            <v>企业</v>
          </cell>
          <cell r="S23" t="str">
            <v>否</v>
          </cell>
          <cell r="T23" t="str">
            <v>注意甄别是否劳务派遣类</v>
          </cell>
        </row>
        <row r="23">
          <cell r="X23">
            <v>1560</v>
          </cell>
          <cell r="Y23">
            <v>0.9</v>
          </cell>
          <cell r="Z23">
            <v>1404</v>
          </cell>
        </row>
        <row r="24">
          <cell r="E24" t="str">
            <v>91350181694389814W</v>
          </cell>
          <cell r="F24" t="e">
            <v>#N/A</v>
          </cell>
          <cell r="G24" t="str">
            <v>麦斯特(福建)人力资源服务有限公司福清分公司</v>
          </cell>
          <cell r="H24" t="str">
            <v>福清市宏路街道石门村新厝10号一层</v>
          </cell>
          <cell r="I24" t="str">
            <v>单位联系人</v>
          </cell>
          <cell r="J24" t="str">
            <v>林华</v>
          </cell>
          <cell r="K24" t="str">
            <v>13696872001</v>
          </cell>
          <cell r="L24">
            <v>20</v>
          </cell>
          <cell r="M24">
            <v>20</v>
          </cell>
          <cell r="N24" t="str">
            <v>19</v>
          </cell>
          <cell r="O24">
            <v>0</v>
          </cell>
          <cell r="P24" t="str">
            <v>20</v>
          </cell>
          <cell r="Q24" t="str">
            <v>12385.27</v>
          </cell>
          <cell r="R24" t="str">
            <v>企业</v>
          </cell>
          <cell r="S24" t="str">
            <v>否</v>
          </cell>
          <cell r="T24" t="str">
            <v>人力资源类</v>
          </cell>
          <cell r="U24" t="str">
            <v>已通过</v>
          </cell>
          <cell r="V24" t="str">
            <v>同意</v>
          </cell>
        </row>
        <row r="24">
          <cell r="X24">
            <v>12385.27</v>
          </cell>
          <cell r="Y24">
            <v>0.9</v>
          </cell>
          <cell r="Z24">
            <v>11146.74</v>
          </cell>
        </row>
        <row r="25">
          <cell r="E25" t="str">
            <v>91350181MA329EF31W</v>
          </cell>
          <cell r="F25" t="e">
            <v>#N/A</v>
          </cell>
          <cell r="G25" t="str">
            <v>福清市星锐人力资源服务有限公司</v>
          </cell>
          <cell r="H25" t="str">
            <v>福建省福州市福清市宏路街道聚祥花苑A1栋1102号</v>
          </cell>
          <cell r="I25" t="str">
            <v>单位联系人</v>
          </cell>
          <cell r="J25" t="str">
            <v>徐朝贞</v>
          </cell>
          <cell r="K25" t="str">
            <v>18850363300</v>
          </cell>
          <cell r="L25">
            <v>6</v>
          </cell>
          <cell r="M25">
            <v>6</v>
          </cell>
          <cell r="N25" t="str">
            <v>6</v>
          </cell>
          <cell r="O25">
            <v>0</v>
          </cell>
          <cell r="P25" t="str">
            <v>20</v>
          </cell>
          <cell r="Q25" t="str">
            <v>1584</v>
          </cell>
          <cell r="R25" t="str">
            <v>企业</v>
          </cell>
          <cell r="S25" t="str">
            <v>否</v>
          </cell>
          <cell r="T25" t="str">
            <v>人力资源类</v>
          </cell>
        </row>
        <row r="25">
          <cell r="X25">
            <v>1584</v>
          </cell>
          <cell r="Y25">
            <v>0.9</v>
          </cell>
          <cell r="Z25">
            <v>1425.6</v>
          </cell>
        </row>
        <row r="26">
          <cell r="E26" t="str">
            <v>91350181MA32A9TT53</v>
          </cell>
          <cell r="F26" t="e">
            <v>#N/A</v>
          </cell>
          <cell r="G26" t="str">
            <v>福州市祥億人力资源服务有限公司</v>
          </cell>
          <cell r="H26" t="str">
            <v>福建省福州市福清市宏路街道江滨御景16栋201室</v>
          </cell>
          <cell r="I26" t="str">
            <v>单位联系人</v>
          </cell>
          <cell r="J26" t="str">
            <v>黄芳</v>
          </cell>
          <cell r="K26" t="str">
            <v>13696899750</v>
          </cell>
          <cell r="L26">
            <v>2</v>
          </cell>
          <cell r="M26">
            <v>2</v>
          </cell>
          <cell r="N26" t="str">
            <v>2</v>
          </cell>
          <cell r="O26">
            <v>0</v>
          </cell>
          <cell r="P26" t="str">
            <v>20</v>
          </cell>
          <cell r="Q26" t="str">
            <v>624</v>
          </cell>
          <cell r="R26" t="str">
            <v>企业</v>
          </cell>
          <cell r="S26" t="str">
            <v>否</v>
          </cell>
          <cell r="T26" t="str">
            <v>人力资源类</v>
          </cell>
          <cell r="U26" t="str">
            <v>不通过</v>
          </cell>
          <cell r="V26" t="str">
            <v>同意</v>
          </cell>
        </row>
        <row r="26">
          <cell r="X26">
            <v>624</v>
          </cell>
          <cell r="Y26">
            <v>0.9</v>
          </cell>
          <cell r="Z26">
            <v>561.6</v>
          </cell>
        </row>
        <row r="27">
          <cell r="E27" t="str">
            <v>91350181MA32TJ9U7N</v>
          </cell>
          <cell r="F27" t="e">
            <v>#N/A</v>
          </cell>
          <cell r="G27" t="str">
            <v>福建澳联人力资源信息咨询有限公司</v>
          </cell>
          <cell r="H27" t="str">
            <v>福建省福州市福清市音西街道国税家范1号-2号连体2层10</v>
          </cell>
          <cell r="I27" t="str">
            <v>单位联系人</v>
          </cell>
          <cell r="J27" t="str">
            <v>张发辉</v>
          </cell>
          <cell r="K27" t="str">
            <v>18960977386</v>
          </cell>
          <cell r="L27">
            <v>5</v>
          </cell>
          <cell r="M27">
            <v>5</v>
          </cell>
          <cell r="N27" t="str">
            <v>5</v>
          </cell>
          <cell r="O27">
            <v>0</v>
          </cell>
          <cell r="P27" t="str">
            <v>20</v>
          </cell>
          <cell r="Q27" t="str">
            <v>1200</v>
          </cell>
          <cell r="R27" t="str">
            <v>企业</v>
          </cell>
          <cell r="S27" t="str">
            <v>否</v>
          </cell>
          <cell r="T27" t="str">
            <v>人力资源类</v>
          </cell>
          <cell r="U27" t="str">
            <v>不通过</v>
          </cell>
          <cell r="V27" t="str">
            <v>同意</v>
          </cell>
        </row>
        <row r="27">
          <cell r="X27">
            <v>1200</v>
          </cell>
          <cell r="Y27">
            <v>0.9</v>
          </cell>
          <cell r="Z27">
            <v>1080</v>
          </cell>
        </row>
        <row r="28">
          <cell r="E28" t="str">
            <v>91350181050334009X</v>
          </cell>
          <cell r="F28" t="e">
            <v>#N/A</v>
          </cell>
          <cell r="G28" t="str">
            <v>福建省盛利宏电力建设工程有限公司</v>
          </cell>
          <cell r="H28" t="str">
            <v>福建省福州市福清市渔溪镇渔溪村苏田村锦绣豪园4号楼1</v>
          </cell>
          <cell r="I28" t="str">
            <v>单位联系人</v>
          </cell>
          <cell r="J28" t="str">
            <v>林朝斌</v>
          </cell>
          <cell r="K28" t="str">
            <v>15060183339</v>
          </cell>
          <cell r="L28">
            <v>38</v>
          </cell>
          <cell r="M28">
            <v>39</v>
          </cell>
          <cell r="N28" t="str">
            <v>39</v>
          </cell>
          <cell r="O28">
            <v>-0.0263157894736842</v>
          </cell>
          <cell r="P28" t="str">
            <v>5.5</v>
          </cell>
          <cell r="Q28" t="str">
            <v>9848</v>
          </cell>
          <cell r="R28" t="str">
            <v>企业</v>
          </cell>
          <cell r="S28" t="str">
            <v>否</v>
          </cell>
          <cell r="T28" t="str">
            <v>是</v>
          </cell>
        </row>
        <row r="28">
          <cell r="X28">
            <v>9848</v>
          </cell>
          <cell r="Y28">
            <v>0.9</v>
          </cell>
          <cell r="Z28">
            <v>8863.2</v>
          </cell>
        </row>
        <row r="29">
          <cell r="E29" t="str">
            <v>91350181052345887Q</v>
          </cell>
          <cell r="F29" t="e">
            <v>#N/A</v>
          </cell>
          <cell r="G29" t="str">
            <v>福清市政文劳务派遣有限公司</v>
          </cell>
          <cell r="H29" t="str">
            <v>福建省福州市福清市江阴工业区何厝村后林108号（福建 </v>
          </cell>
          <cell r="I29" t="str">
            <v>单位联系人</v>
          </cell>
          <cell r="J29" t="str">
            <v>李晖</v>
          </cell>
          <cell r="K29" t="str">
            <v>13338401538</v>
          </cell>
          <cell r="L29">
            <v>56</v>
          </cell>
          <cell r="M29">
            <v>53</v>
          </cell>
          <cell r="N29" t="str">
            <v>54</v>
          </cell>
          <cell r="O29">
            <v>0.0535714285714286</v>
          </cell>
          <cell r="P29" t="str">
            <v>5.5</v>
          </cell>
          <cell r="Q29" t="str">
            <v>11267.61</v>
          </cell>
          <cell r="R29" t="str">
            <v>企业</v>
          </cell>
          <cell r="S29" t="str">
            <v>否</v>
          </cell>
          <cell r="T29" t="str">
            <v>是</v>
          </cell>
        </row>
        <row r="29">
          <cell r="X29">
            <v>11267.61</v>
          </cell>
          <cell r="Y29">
            <v>0.9</v>
          </cell>
          <cell r="Z29">
            <v>10140.85</v>
          </cell>
        </row>
        <row r="30">
          <cell r="E30" t="str">
            <v>91350181062269128R</v>
          </cell>
          <cell r="F30" t="e">
            <v>#N/A</v>
          </cell>
          <cell r="G30" t="str">
            <v>福建淘才人力资源开发有限公司</v>
          </cell>
          <cell r="H30" t="str">
            <v>福建省福州市福清市音西街道清宏路10号福清市互联网产业园（一期）5楼B区-3-1单元</v>
          </cell>
          <cell r="I30" t="str">
            <v>单位联系人</v>
          </cell>
          <cell r="J30" t="str">
            <v>肖水兴</v>
          </cell>
          <cell r="K30" t="str">
            <v>18060799111</v>
          </cell>
          <cell r="L30">
            <v>4</v>
          </cell>
          <cell r="M30">
            <v>5</v>
          </cell>
          <cell r="N30" t="str">
            <v>5</v>
          </cell>
          <cell r="O30">
            <v>-0.25</v>
          </cell>
          <cell r="P30" t="str">
            <v>20</v>
          </cell>
          <cell r="Q30" t="str">
            <v>1352</v>
          </cell>
          <cell r="R30" t="str">
            <v>企业</v>
          </cell>
          <cell r="S30" t="str">
            <v>否</v>
          </cell>
          <cell r="T30" t="str">
            <v>是</v>
          </cell>
        </row>
        <row r="30">
          <cell r="X30">
            <v>1352</v>
          </cell>
          <cell r="Y30">
            <v>0.9</v>
          </cell>
          <cell r="Z30">
            <v>1216.8</v>
          </cell>
        </row>
        <row r="31">
          <cell r="E31" t="str">
            <v>913501810843029377</v>
          </cell>
          <cell r="F31" t="e">
            <v>#N/A</v>
          </cell>
          <cell r="G31" t="str">
            <v>福建省中鼎保安服务有限公司</v>
          </cell>
          <cell r="H31" t="str">
            <v>福建省福州市福清市音西街道石井村御景山庄1号楼108-110</v>
          </cell>
          <cell r="I31" t="str">
            <v>单位联系人</v>
          </cell>
          <cell r="J31" t="str">
            <v>刘莹</v>
          </cell>
          <cell r="K31" t="str">
            <v>18059176090</v>
          </cell>
          <cell r="L31">
            <v>33</v>
          </cell>
          <cell r="M31">
            <v>37</v>
          </cell>
          <cell r="N31" t="str">
            <v>36</v>
          </cell>
          <cell r="O31">
            <v>-0.121212121212121</v>
          </cell>
          <cell r="P31" t="str">
            <v>5.5</v>
          </cell>
          <cell r="Q31" t="str">
            <v>7791</v>
          </cell>
          <cell r="R31" t="str">
            <v>企业</v>
          </cell>
          <cell r="S31" t="str">
            <v>否</v>
          </cell>
          <cell r="T31" t="str">
            <v>是</v>
          </cell>
        </row>
        <row r="31">
          <cell r="X31">
            <v>7791</v>
          </cell>
          <cell r="Y31">
            <v>0.9</v>
          </cell>
          <cell r="Z31">
            <v>7011.9</v>
          </cell>
        </row>
        <row r="32">
          <cell r="E32" t="str">
            <v>91350181099044950A</v>
          </cell>
          <cell r="F32" t="e">
            <v>#N/A</v>
          </cell>
          <cell r="G32" t="str">
            <v>福清市恒鑫网络科技有限公司</v>
          </cell>
          <cell r="H32" t="str">
            <v>福建省福州市福清市音西街道清荣花园95号005-043地号</v>
          </cell>
          <cell r="I32" t="str">
            <v>单位联系人</v>
          </cell>
          <cell r="J32" t="str">
            <v>黄慧娟</v>
          </cell>
          <cell r="K32" t="str">
            <v>18960938149</v>
          </cell>
          <cell r="L32">
            <v>10</v>
          </cell>
          <cell r="M32">
            <v>10</v>
          </cell>
          <cell r="N32" t="str">
            <v>10</v>
          </cell>
          <cell r="O32">
            <v>0</v>
          </cell>
          <cell r="P32" t="str">
            <v>20</v>
          </cell>
          <cell r="Q32" t="str">
            <v>3120</v>
          </cell>
          <cell r="R32" t="str">
            <v>企业</v>
          </cell>
          <cell r="S32" t="str">
            <v>否</v>
          </cell>
          <cell r="T32" t="str">
            <v>是</v>
          </cell>
          <cell r="U32" t="str">
            <v>已通过</v>
          </cell>
          <cell r="V32" t="str">
            <v>同意</v>
          </cell>
        </row>
        <row r="32">
          <cell r="X32">
            <v>3120</v>
          </cell>
          <cell r="Y32">
            <v>0.9</v>
          </cell>
          <cell r="Z32">
            <v>2808</v>
          </cell>
        </row>
        <row r="33">
          <cell r="E33" t="str">
            <v>91350181335723315U</v>
          </cell>
          <cell r="F33" t="e">
            <v>#N/A</v>
          </cell>
          <cell r="G33" t="str">
            <v>福清市中宝物业有限公司</v>
          </cell>
          <cell r="H33" t="str">
            <v>福建省福州市福清市石竹街道福玉路3号万润海德1号小区3栋305室</v>
          </cell>
          <cell r="I33" t="str">
            <v>单位联系人</v>
          </cell>
          <cell r="J33" t="str">
            <v>刘莹</v>
          </cell>
          <cell r="K33" t="str">
            <v>13609568711</v>
          </cell>
          <cell r="L33">
            <v>8</v>
          </cell>
          <cell r="M33">
            <v>9</v>
          </cell>
          <cell r="N33" t="str">
            <v>9</v>
          </cell>
          <cell r="O33">
            <v>-0.125</v>
          </cell>
          <cell r="P33" t="str">
            <v>20</v>
          </cell>
          <cell r="Q33" t="str">
            <v>2163</v>
          </cell>
          <cell r="R33" t="str">
            <v>企业</v>
          </cell>
          <cell r="S33" t="str">
            <v>否</v>
          </cell>
          <cell r="T33" t="str">
            <v>是</v>
          </cell>
        </row>
        <row r="33">
          <cell r="X33">
            <v>2163</v>
          </cell>
          <cell r="Y33">
            <v>0.9</v>
          </cell>
          <cell r="Z33">
            <v>1946.7</v>
          </cell>
        </row>
        <row r="34">
          <cell r="E34" t="str">
            <v>913501815509701593</v>
          </cell>
          <cell r="F34" t="e">
            <v>#N/A</v>
          </cell>
          <cell r="G34" t="str">
            <v>福建天客人力资源服务有限公司</v>
          </cell>
          <cell r="H34" t="str">
            <v>福建省福州市福清市江阴小区中国华夏文化遗产基金会大</v>
          </cell>
          <cell r="I34" t="str">
            <v>单位联系人</v>
          </cell>
          <cell r="J34" t="str">
            <v>庄荣</v>
          </cell>
          <cell r="K34" t="str">
            <v>13625068765</v>
          </cell>
          <cell r="L34">
            <v>1</v>
          </cell>
          <cell r="M34">
            <v>1</v>
          </cell>
          <cell r="N34" t="str">
            <v>1</v>
          </cell>
          <cell r="O34">
            <v>0</v>
          </cell>
          <cell r="P34" t="str">
            <v>20</v>
          </cell>
          <cell r="Q34" t="str">
            <v>294</v>
          </cell>
          <cell r="R34" t="str">
            <v>企业</v>
          </cell>
          <cell r="S34" t="str">
            <v>否</v>
          </cell>
          <cell r="T34" t="str">
            <v>是</v>
          </cell>
        </row>
        <row r="34">
          <cell r="X34">
            <v>294</v>
          </cell>
          <cell r="Y34">
            <v>0.9</v>
          </cell>
          <cell r="Z34">
            <v>264.6</v>
          </cell>
        </row>
        <row r="35">
          <cell r="E35" t="str">
            <v>91350181678495430X</v>
          </cell>
          <cell r="F35" t="e">
            <v>#N/A</v>
          </cell>
          <cell r="G35" t="str">
            <v>福州好之家物业服务有限公司</v>
          </cell>
          <cell r="H35" t="str">
            <v>福清市宏路街道洋中厝4#楼408</v>
          </cell>
          <cell r="I35" t="str">
            <v>单位联系人</v>
          </cell>
          <cell r="J35" t="str">
            <v>余宏伟</v>
          </cell>
          <cell r="K35" t="str">
            <v>18060595088</v>
          </cell>
          <cell r="L35">
            <v>51</v>
          </cell>
          <cell r="M35">
            <v>52</v>
          </cell>
          <cell r="N35" t="str">
            <v>52</v>
          </cell>
          <cell r="O35">
            <v>-0.0196078431372549</v>
          </cell>
          <cell r="P35" t="str">
            <v>5.5</v>
          </cell>
          <cell r="Q35" t="str">
            <v>10902.5</v>
          </cell>
          <cell r="R35" t="str">
            <v>企业</v>
          </cell>
          <cell r="S35" t="str">
            <v>否</v>
          </cell>
          <cell r="T35" t="str">
            <v>是</v>
          </cell>
          <cell r="U35" t="str">
            <v>已通过</v>
          </cell>
          <cell r="V35" t="str">
            <v>同意</v>
          </cell>
        </row>
        <row r="35">
          <cell r="X35">
            <v>10902.5</v>
          </cell>
          <cell r="Y35">
            <v>0.9</v>
          </cell>
          <cell r="Z35">
            <v>9812.25</v>
          </cell>
        </row>
        <row r="36">
          <cell r="E36" t="str">
            <v>91350181MA31YQQB5W</v>
          </cell>
          <cell r="F36" t="e">
            <v>#N/A</v>
          </cell>
          <cell r="G36" t="str">
            <v>福清市万家物业有限公司</v>
          </cell>
          <cell r="H36" t="str">
            <v>福建省福州市福清市音西街道音西村清展路新亚花园4#10</v>
          </cell>
          <cell r="I36" t="str">
            <v>单位联系人</v>
          </cell>
          <cell r="J36" t="str">
            <v>王文芳</v>
          </cell>
          <cell r="K36" t="str">
            <v>13043507063</v>
          </cell>
          <cell r="L36">
            <v>6</v>
          </cell>
          <cell r="M36">
            <v>18</v>
          </cell>
          <cell r="N36" t="str">
            <v>9</v>
          </cell>
          <cell r="O36">
            <v>-2</v>
          </cell>
          <cell r="P36" t="str">
            <v>20</v>
          </cell>
          <cell r="Q36" t="str">
            <v>1944</v>
          </cell>
          <cell r="R36" t="str">
            <v>企业</v>
          </cell>
          <cell r="S36" t="str">
            <v>否</v>
          </cell>
          <cell r="T36" t="str">
            <v>是</v>
          </cell>
          <cell r="U36" t="str">
            <v>不通过</v>
          </cell>
          <cell r="V36" t="str">
            <v>同意</v>
          </cell>
        </row>
        <row r="36">
          <cell r="X36">
            <v>1944</v>
          </cell>
          <cell r="Y36">
            <v>0.9</v>
          </cell>
          <cell r="Z36">
            <v>1749.6</v>
          </cell>
        </row>
        <row r="37">
          <cell r="E37" t="str">
            <v>91350181MA32A3DP4P</v>
          </cell>
          <cell r="F37" t="e">
            <v>#N/A</v>
          </cell>
          <cell r="G37" t="str">
            <v>福州市英峰人力资源服务有限公司</v>
          </cell>
          <cell r="H37" t="str">
            <v>福建省福州市福清市石竹街道棋山村天翔凯旋城12号楼02店面</v>
          </cell>
          <cell r="I37" t="str">
            <v>单位联系人</v>
          </cell>
          <cell r="J37" t="str">
            <v>翁峰</v>
          </cell>
          <cell r="K37" t="str">
            <v>13655011825</v>
          </cell>
          <cell r="L37">
            <v>1</v>
          </cell>
          <cell r="M37">
            <v>1</v>
          </cell>
          <cell r="N37" t="str">
            <v>1</v>
          </cell>
          <cell r="O37">
            <v>0</v>
          </cell>
          <cell r="P37" t="str">
            <v>20</v>
          </cell>
          <cell r="Q37" t="str">
            <v>312</v>
          </cell>
          <cell r="R37" t="str">
            <v>企业</v>
          </cell>
          <cell r="S37" t="str">
            <v>否</v>
          </cell>
          <cell r="T37" t="str">
            <v>是</v>
          </cell>
        </row>
        <row r="37">
          <cell r="X37">
            <v>312</v>
          </cell>
          <cell r="Y37">
            <v>0.9</v>
          </cell>
          <cell r="Z37">
            <v>280.8</v>
          </cell>
        </row>
        <row r="38">
          <cell r="E38" t="str">
            <v>91350181MA32E0K590</v>
          </cell>
          <cell r="F38" t="e">
            <v>#N/A</v>
          </cell>
          <cell r="G38" t="str">
            <v>福清市恒泰人力资源管理有限公司</v>
          </cell>
          <cell r="H38" t="str">
            <v>福建省福州市福清市音西街道福清万达广场A1号楼14层1409室</v>
          </cell>
          <cell r="I38" t="str">
            <v>单位联系人</v>
          </cell>
          <cell r="J38" t="str">
            <v>陈光浩</v>
          </cell>
          <cell r="K38" t="str">
            <v>18596789399</v>
          </cell>
          <cell r="L38">
            <v>1</v>
          </cell>
          <cell r="M38">
            <v>1</v>
          </cell>
          <cell r="N38" t="str">
            <v>1</v>
          </cell>
          <cell r="O38">
            <v>0</v>
          </cell>
          <cell r="P38" t="str">
            <v>20</v>
          </cell>
          <cell r="Q38" t="str">
            <v>252</v>
          </cell>
          <cell r="R38" t="str">
            <v>企业</v>
          </cell>
          <cell r="S38" t="str">
            <v>否</v>
          </cell>
          <cell r="T38" t="str">
            <v>是</v>
          </cell>
        </row>
        <row r="38">
          <cell r="X38">
            <v>252</v>
          </cell>
          <cell r="Y38">
            <v>0.9</v>
          </cell>
          <cell r="Z38">
            <v>226.8</v>
          </cell>
        </row>
        <row r="39">
          <cell r="E39" t="str">
            <v>91350181MA32X23J4M</v>
          </cell>
          <cell r="F39" t="e">
            <v>#N/A</v>
          </cell>
          <cell r="G39" t="str">
            <v>福州久晖人力资源有限责任公司</v>
          </cell>
          <cell r="H39" t="str">
            <v>福建省福州市福清市玉屏街道石井村玉井路35-1101号.一层店面</v>
          </cell>
          <cell r="I39" t="str">
            <v>单位联系人</v>
          </cell>
          <cell r="J39" t="str">
            <v>林坚灵</v>
          </cell>
          <cell r="K39" t="str">
            <v>13023829757</v>
          </cell>
          <cell r="L39">
            <v>2</v>
          </cell>
          <cell r="M39">
            <v>2</v>
          </cell>
          <cell r="N39" t="str">
            <v>2</v>
          </cell>
          <cell r="O39">
            <v>0</v>
          </cell>
          <cell r="P39" t="str">
            <v>20</v>
          </cell>
          <cell r="Q39" t="str">
            <v>704</v>
          </cell>
          <cell r="R39" t="str">
            <v>企业</v>
          </cell>
          <cell r="S39" t="str">
            <v>否</v>
          </cell>
          <cell r="T39" t="str">
            <v>是</v>
          </cell>
          <cell r="U39" t="str">
            <v>已通过</v>
          </cell>
          <cell r="V39" t="str">
            <v>同意</v>
          </cell>
        </row>
        <row r="39">
          <cell r="X39">
            <v>704</v>
          </cell>
          <cell r="Y39">
            <v>0.9</v>
          </cell>
          <cell r="Z39">
            <v>633.6</v>
          </cell>
        </row>
        <row r="40">
          <cell r="E40" t="str">
            <v>31350000488546209G</v>
          </cell>
          <cell r="F40" t="e">
            <v>#N/A</v>
          </cell>
          <cell r="G40" t="str">
            <v>福建天月律师事务所</v>
          </cell>
          <cell r="H40" t="str">
            <v>福清市音西街道福清万达广场A1号楼4层401-403室</v>
          </cell>
          <cell r="I40" t="str">
            <v>单位联系人</v>
          </cell>
          <cell r="J40" t="str">
            <v>陈文</v>
          </cell>
          <cell r="K40" t="str">
            <v>13905901622</v>
          </cell>
          <cell r="L40">
            <v>13</v>
          </cell>
          <cell r="M40">
            <v>12</v>
          </cell>
          <cell r="N40" t="str">
            <v>13</v>
          </cell>
          <cell r="O40">
            <v>0.0769230769230769</v>
          </cell>
          <cell r="P40" t="str">
            <v>20</v>
          </cell>
          <cell r="Q40" t="str">
            <v>3952</v>
          </cell>
          <cell r="R40" t="str">
            <v>律所</v>
          </cell>
          <cell r="S40" t="str">
            <v>否</v>
          </cell>
          <cell r="T40" t="str">
            <v>否</v>
          </cell>
          <cell r="U40" t="str">
            <v>已通过</v>
          </cell>
          <cell r="V40" t="str">
            <v>同意</v>
          </cell>
        </row>
        <row r="40">
          <cell r="X40">
            <v>3952</v>
          </cell>
          <cell r="Y40">
            <v>0.9</v>
          </cell>
          <cell r="Z40">
            <v>3556.8</v>
          </cell>
        </row>
        <row r="41">
          <cell r="E41" t="str">
            <v>313500004897246524</v>
          </cell>
          <cell r="F41" t="e">
            <v>#N/A</v>
          </cell>
          <cell r="G41" t="str">
            <v>福建宇凡律师事务所</v>
          </cell>
          <cell r="H41" t="str">
            <v>福清市融城镇诚丰世纪园6#楼2层</v>
          </cell>
          <cell r="I41" t="str">
            <v>单位联系人</v>
          </cell>
          <cell r="J41" t="str">
            <v>高崇华</v>
          </cell>
          <cell r="K41" t="str">
            <v>13809536876</v>
          </cell>
          <cell r="L41">
            <v>14</v>
          </cell>
          <cell r="M41">
            <v>12</v>
          </cell>
          <cell r="N41" t="str">
            <v>14</v>
          </cell>
          <cell r="O41">
            <v>0.142857142857143</v>
          </cell>
          <cell r="P41" t="str">
            <v>20</v>
          </cell>
          <cell r="Q41" t="str">
            <v>5303.76</v>
          </cell>
          <cell r="R41" t="str">
            <v>律所</v>
          </cell>
          <cell r="S41" t="str">
            <v>否</v>
          </cell>
          <cell r="T41" t="str">
            <v>否</v>
          </cell>
          <cell r="U41" t="str">
            <v>已通过</v>
          </cell>
          <cell r="V41" t="str">
            <v>同意</v>
          </cell>
        </row>
        <row r="41">
          <cell r="X41">
            <v>5303.76</v>
          </cell>
          <cell r="Y41">
            <v>0.9</v>
          </cell>
          <cell r="Z41">
            <v>4773.38</v>
          </cell>
        </row>
        <row r="42">
          <cell r="E42" t="str">
            <v>31350000683074673F</v>
          </cell>
          <cell r="F42" t="e">
            <v>#N/A</v>
          </cell>
          <cell r="G42" t="str">
            <v>福建伟峰律师事务所</v>
          </cell>
          <cell r="H42" t="str">
            <v>福清市江滨路商业大厦七层</v>
          </cell>
          <cell r="I42" t="str">
            <v>单位联系人</v>
          </cell>
          <cell r="J42" t="str">
            <v>林雪云</v>
          </cell>
          <cell r="K42" t="str">
            <v>13950225937</v>
          </cell>
          <cell r="L42">
            <v>15</v>
          </cell>
          <cell r="M42">
            <v>24</v>
          </cell>
          <cell r="N42" t="str">
            <v>22</v>
          </cell>
          <cell r="O42">
            <v>-0.6</v>
          </cell>
          <cell r="P42" t="str">
            <v>20</v>
          </cell>
          <cell r="Q42" t="str">
            <v>5481</v>
          </cell>
          <cell r="R42" t="str">
            <v>律所</v>
          </cell>
          <cell r="S42" t="str">
            <v>否</v>
          </cell>
          <cell r="T42" t="str">
            <v>否</v>
          </cell>
          <cell r="U42" t="str">
            <v>已通过</v>
          </cell>
          <cell r="V42" t="str">
            <v>同意</v>
          </cell>
        </row>
        <row r="42">
          <cell r="X42">
            <v>5481</v>
          </cell>
          <cell r="Y42">
            <v>0.9</v>
          </cell>
          <cell r="Z42">
            <v>4932.9</v>
          </cell>
        </row>
        <row r="43">
          <cell r="E43" t="str">
            <v>313500006850550115</v>
          </cell>
          <cell r="F43" t="e">
            <v>#N/A</v>
          </cell>
          <cell r="G43" t="str">
            <v>福建海江律师事务所</v>
          </cell>
          <cell r="H43" t="str">
            <v>福建省福清市融城向高街明宫楼二层</v>
          </cell>
          <cell r="I43" t="str">
            <v>单位法人代表</v>
          </cell>
          <cell r="J43" t="str">
            <v>翁万銮</v>
          </cell>
          <cell r="K43" t="str">
            <v>85118448</v>
          </cell>
          <cell r="L43">
            <v>7</v>
          </cell>
          <cell r="M43">
            <v>7</v>
          </cell>
          <cell r="N43" t="str">
            <v>7</v>
          </cell>
          <cell r="O43">
            <v>0</v>
          </cell>
          <cell r="P43" t="str">
            <v>20</v>
          </cell>
          <cell r="Q43" t="str">
            <v>1554</v>
          </cell>
          <cell r="R43" t="str">
            <v>律所</v>
          </cell>
          <cell r="S43" t="str">
            <v>否</v>
          </cell>
          <cell r="T43" t="str">
            <v>否</v>
          </cell>
          <cell r="U43" t="str">
            <v>已通过</v>
          </cell>
          <cell r="V43" t="str">
            <v>同意</v>
          </cell>
        </row>
        <row r="43">
          <cell r="X43">
            <v>1554</v>
          </cell>
          <cell r="Y43">
            <v>0.9</v>
          </cell>
          <cell r="Z43">
            <v>1398.6</v>
          </cell>
        </row>
        <row r="44">
          <cell r="E44" t="str">
            <v>31350000691925925Y</v>
          </cell>
          <cell r="F44" t="e">
            <v>#N/A</v>
          </cell>
          <cell r="G44" t="str">
            <v>福建闽律律师事务所</v>
          </cell>
          <cell r="H44" t="str">
            <v>福建省福清市融商大厦1405单元</v>
          </cell>
          <cell r="I44" t="str">
            <v>单位联系人</v>
          </cell>
          <cell r="J44" t="str">
            <v>蔡友霞</v>
          </cell>
          <cell r="K44" t="str">
            <v>13705024178</v>
          </cell>
          <cell r="L44">
            <v>26</v>
          </cell>
          <cell r="M44">
            <v>24</v>
          </cell>
          <cell r="N44" t="str">
            <v>25</v>
          </cell>
          <cell r="O44">
            <v>0.0769230769230769</v>
          </cell>
          <cell r="P44" t="str">
            <v>20</v>
          </cell>
          <cell r="Q44" t="str">
            <v>10675</v>
          </cell>
          <cell r="R44" t="str">
            <v>律所</v>
          </cell>
          <cell r="S44" t="str">
            <v>否</v>
          </cell>
          <cell r="T44" t="str">
            <v>否</v>
          </cell>
          <cell r="U44" t="str">
            <v>已通过</v>
          </cell>
          <cell r="V44" t="str">
            <v>同意</v>
          </cell>
        </row>
        <row r="44">
          <cell r="X44">
            <v>10675</v>
          </cell>
          <cell r="Y44">
            <v>0.9</v>
          </cell>
          <cell r="Z44">
            <v>9607.5</v>
          </cell>
        </row>
        <row r="45">
          <cell r="E45" t="str">
            <v>313500007438268235</v>
          </cell>
          <cell r="F45" t="e">
            <v>#N/A</v>
          </cell>
          <cell r="G45" t="str">
            <v>福建向高律师事务所</v>
          </cell>
          <cell r="H45" t="str">
            <v>福清市融城南门天河大厦八楼</v>
          </cell>
          <cell r="I45" t="str">
            <v>单位联系人</v>
          </cell>
          <cell r="J45" t="str">
            <v>周丽丽</v>
          </cell>
          <cell r="K45" t="str">
            <v>13405959841</v>
          </cell>
          <cell r="L45">
            <v>9</v>
          </cell>
          <cell r="M45">
            <v>8</v>
          </cell>
          <cell r="N45" t="str">
            <v>9</v>
          </cell>
          <cell r="O45">
            <v>0.111111111111111</v>
          </cell>
          <cell r="P45" t="str">
            <v>20</v>
          </cell>
          <cell r="Q45" t="str">
            <v>2730</v>
          </cell>
          <cell r="R45" t="str">
            <v>律所</v>
          </cell>
          <cell r="S45" t="str">
            <v>否</v>
          </cell>
          <cell r="T45" t="str">
            <v>否</v>
          </cell>
          <cell r="U45" t="str">
            <v>已通过</v>
          </cell>
          <cell r="V45" t="str">
            <v>同意</v>
          </cell>
        </row>
        <row r="45">
          <cell r="X45">
            <v>2730</v>
          </cell>
          <cell r="Y45">
            <v>0.9</v>
          </cell>
          <cell r="Z45">
            <v>2457</v>
          </cell>
        </row>
        <row r="46">
          <cell r="E46" t="str">
            <v>31350000786907885N</v>
          </cell>
          <cell r="F46" t="e">
            <v>#N/A</v>
          </cell>
          <cell r="G46" t="str">
            <v>福建宽达（福清）律师事务所</v>
          </cell>
          <cell r="H46" t="str">
            <v>福建省福清市融城江滨路融武大厦七层</v>
          </cell>
          <cell r="I46" t="str">
            <v>单位联系人</v>
          </cell>
          <cell r="J46" t="str">
            <v>俞桑婷</v>
          </cell>
          <cell r="K46" t="str">
            <v>13959156001</v>
          </cell>
          <cell r="L46">
            <v>6</v>
          </cell>
          <cell r="M46">
            <v>8</v>
          </cell>
          <cell r="N46" t="str">
            <v>8</v>
          </cell>
          <cell r="O46">
            <v>-0.333333333333333</v>
          </cell>
          <cell r="P46" t="str">
            <v>20</v>
          </cell>
          <cell r="Q46" t="str">
            <v>1956.5</v>
          </cell>
          <cell r="R46" t="str">
            <v>律所</v>
          </cell>
          <cell r="S46" t="str">
            <v>否</v>
          </cell>
          <cell r="T46" t="str">
            <v>否</v>
          </cell>
          <cell r="U46" t="str">
            <v>已通过</v>
          </cell>
          <cell r="V46" t="str">
            <v>同意</v>
          </cell>
        </row>
        <row r="46">
          <cell r="X46">
            <v>1956.5</v>
          </cell>
          <cell r="Y46">
            <v>0.9</v>
          </cell>
          <cell r="Z46">
            <v>1760.85</v>
          </cell>
        </row>
        <row r="47">
          <cell r="E47" t="str">
            <v>31350000MD0081100N</v>
          </cell>
          <cell r="F47" t="e">
            <v>#N/A</v>
          </cell>
          <cell r="G47" t="str">
            <v>福建亚恩律师事务所</v>
          </cell>
          <cell r="H47" t="str">
            <v>福建省福州市福清市音西街道福清万达广场A1号楼1层08 </v>
          </cell>
          <cell r="I47" t="str">
            <v>单位联系人</v>
          </cell>
          <cell r="J47" t="str">
            <v>周丽丽</v>
          </cell>
          <cell r="K47" t="str">
            <v>13405959841</v>
          </cell>
          <cell r="L47">
            <v>8</v>
          </cell>
          <cell r="M47">
            <v>8</v>
          </cell>
          <cell r="N47" t="str">
            <v>8</v>
          </cell>
          <cell r="O47">
            <v>0</v>
          </cell>
          <cell r="P47" t="str">
            <v>20</v>
          </cell>
          <cell r="Q47" t="str">
            <v>2496</v>
          </cell>
          <cell r="R47" t="str">
            <v>律所</v>
          </cell>
          <cell r="S47" t="str">
            <v>否</v>
          </cell>
          <cell r="T47" t="str">
            <v>否</v>
          </cell>
          <cell r="U47" t="str">
            <v>已通过</v>
          </cell>
          <cell r="V47" t="str">
            <v>同意</v>
          </cell>
        </row>
        <row r="47">
          <cell r="X47">
            <v>2496</v>
          </cell>
          <cell r="Y47">
            <v>0.9</v>
          </cell>
          <cell r="Z47">
            <v>2246.4</v>
          </cell>
        </row>
        <row r="48">
          <cell r="E48" t="str">
            <v>31350000MD0081223P</v>
          </cell>
          <cell r="F48" t="e">
            <v>#N/A</v>
          </cell>
          <cell r="G48" t="str">
            <v>福建格策律师事务所</v>
          </cell>
          <cell r="H48" t="str">
            <v>福建省福州市福清市元洪路金融城金鹰大酒店8楼808室</v>
          </cell>
          <cell r="I48" t="str">
            <v>单位联系人</v>
          </cell>
          <cell r="J48" t="str">
            <v>严春花</v>
          </cell>
          <cell r="K48" t="str">
            <v>15980188686</v>
          </cell>
          <cell r="L48">
            <v>9</v>
          </cell>
          <cell r="M48">
            <v>9</v>
          </cell>
          <cell r="N48" t="str">
            <v>9</v>
          </cell>
          <cell r="O48">
            <v>0</v>
          </cell>
          <cell r="P48" t="str">
            <v>20</v>
          </cell>
          <cell r="Q48" t="str">
            <v>2779.5</v>
          </cell>
          <cell r="R48" t="str">
            <v>律所</v>
          </cell>
          <cell r="S48" t="str">
            <v>否</v>
          </cell>
          <cell r="T48" t="str">
            <v>否</v>
          </cell>
          <cell r="U48" t="str">
            <v>已通过</v>
          </cell>
          <cell r="V48" t="str">
            <v>同意</v>
          </cell>
        </row>
        <row r="48">
          <cell r="X48">
            <v>2779.5</v>
          </cell>
          <cell r="Y48">
            <v>0.9</v>
          </cell>
          <cell r="Z48">
            <v>2501.55</v>
          </cell>
        </row>
        <row r="49">
          <cell r="E49" t="str">
            <v>31350000MD0081231J</v>
          </cell>
          <cell r="F49" t="e">
            <v>#N/A</v>
          </cell>
          <cell r="G49" t="str">
            <v>福建鼎轩律师事务所</v>
          </cell>
          <cell r="H49" t="str">
            <v>福建省福州市福清市融侨城23号楼2层16-19店面</v>
          </cell>
          <cell r="I49" t="str">
            <v>单位联系人</v>
          </cell>
          <cell r="J49" t="str">
            <v>林孝彪</v>
          </cell>
          <cell r="K49" t="str">
            <v>13850195676</v>
          </cell>
          <cell r="L49">
            <v>11</v>
          </cell>
          <cell r="M49">
            <v>11</v>
          </cell>
          <cell r="N49" t="str">
            <v>11</v>
          </cell>
          <cell r="O49">
            <v>0</v>
          </cell>
          <cell r="P49" t="str">
            <v>20</v>
          </cell>
          <cell r="Q49" t="str">
            <v>3484</v>
          </cell>
          <cell r="R49" t="str">
            <v>律所</v>
          </cell>
          <cell r="S49" t="str">
            <v>否</v>
          </cell>
          <cell r="T49" t="str">
            <v>否</v>
          </cell>
          <cell r="U49" t="str">
            <v>已通过</v>
          </cell>
          <cell r="V49" t="str">
            <v>同意</v>
          </cell>
        </row>
        <row r="49">
          <cell r="X49">
            <v>3484</v>
          </cell>
          <cell r="Y49">
            <v>0.9</v>
          </cell>
          <cell r="Z49">
            <v>3135.6</v>
          </cell>
        </row>
        <row r="50">
          <cell r="E50" t="str">
            <v>31350000MD0224116N</v>
          </cell>
          <cell r="F50" t="e">
            <v>#N/A</v>
          </cell>
          <cell r="G50" t="str">
            <v>福建吴氏律师事务所</v>
          </cell>
          <cell r="H50" t="str">
            <v>福清市音西街道万达广场A1号楼2209</v>
          </cell>
          <cell r="I50" t="str">
            <v>单位联系人</v>
          </cell>
          <cell r="J50" t="str">
            <v>周丽丽</v>
          </cell>
          <cell r="K50" t="str">
            <v>13405959841</v>
          </cell>
          <cell r="L50">
            <v>4</v>
          </cell>
          <cell r="M50">
            <v>5</v>
          </cell>
          <cell r="N50" t="str">
            <v>5</v>
          </cell>
          <cell r="O50">
            <v>-0.25</v>
          </cell>
          <cell r="P50" t="str">
            <v>20</v>
          </cell>
          <cell r="Q50" t="str">
            <v>1430</v>
          </cell>
          <cell r="R50" t="str">
            <v>律所</v>
          </cell>
          <cell r="S50" t="str">
            <v>否</v>
          </cell>
          <cell r="T50" t="str">
            <v>否</v>
          </cell>
          <cell r="U50" t="str">
            <v>已通过</v>
          </cell>
          <cell r="V50" t="str">
            <v>同意</v>
          </cell>
        </row>
        <row r="50">
          <cell r="X50">
            <v>1430</v>
          </cell>
          <cell r="Y50">
            <v>0.9</v>
          </cell>
          <cell r="Z50">
            <v>1287</v>
          </cell>
        </row>
        <row r="51">
          <cell r="E51" t="str">
            <v>31350000MD02361763</v>
          </cell>
          <cell r="F51" t="e">
            <v>#N/A</v>
          </cell>
          <cell r="G51" t="str">
            <v>福建宇亮律师事务所</v>
          </cell>
          <cell r="H51" t="str">
            <v>福清市音西街道洋浦村融商大厦</v>
          </cell>
          <cell r="I51" t="str">
            <v>单位联系人</v>
          </cell>
          <cell r="J51" t="str">
            <v>薛宇婷</v>
          </cell>
          <cell r="K51" t="str">
            <v>15005029132</v>
          </cell>
          <cell r="L51">
            <v>2</v>
          </cell>
          <cell r="M51">
            <v>4</v>
          </cell>
          <cell r="N51" t="str">
            <v>3</v>
          </cell>
          <cell r="O51">
            <v>-1</v>
          </cell>
          <cell r="P51" t="str">
            <v>20</v>
          </cell>
          <cell r="Q51" t="str">
            <v>798</v>
          </cell>
          <cell r="R51" t="str">
            <v>律所</v>
          </cell>
          <cell r="S51" t="str">
            <v>否</v>
          </cell>
          <cell r="T51" t="str">
            <v>否</v>
          </cell>
        </row>
        <row r="51">
          <cell r="X51">
            <v>798</v>
          </cell>
          <cell r="Y51">
            <v>0.9</v>
          </cell>
          <cell r="Z51">
            <v>718.2</v>
          </cell>
        </row>
        <row r="52">
          <cell r="E52" t="str">
            <v>31350000MD0236432K</v>
          </cell>
          <cell r="F52" t="e">
            <v>#N/A</v>
          </cell>
          <cell r="G52" t="str">
            <v>福建尊融律师事务所</v>
          </cell>
          <cell r="H52" t="str">
            <v>福清市音西街道霞盛村胜田广场</v>
          </cell>
          <cell r="I52" t="str">
            <v>单位联系人</v>
          </cell>
          <cell r="J52" t="str">
            <v>陈惠</v>
          </cell>
          <cell r="K52" t="str">
            <v>18859128562</v>
          </cell>
          <cell r="L52">
            <v>4</v>
          </cell>
          <cell r="M52">
            <v>6</v>
          </cell>
          <cell r="N52" t="str">
            <v>5</v>
          </cell>
          <cell r="O52">
            <v>-0.5</v>
          </cell>
          <cell r="P52" t="str">
            <v>20</v>
          </cell>
          <cell r="Q52" t="str">
            <v>1758.72</v>
          </cell>
          <cell r="R52" t="str">
            <v>律所</v>
          </cell>
          <cell r="S52" t="str">
            <v>否</v>
          </cell>
          <cell r="T52" t="str">
            <v>否</v>
          </cell>
        </row>
        <row r="52">
          <cell r="X52">
            <v>1758.72</v>
          </cell>
          <cell r="Y52">
            <v>0.9</v>
          </cell>
          <cell r="Z52">
            <v>1582.85</v>
          </cell>
        </row>
        <row r="53">
          <cell r="E53" t="str">
            <v>31350000MD0240570K</v>
          </cell>
          <cell r="F53" t="e">
            <v>#N/A</v>
          </cell>
          <cell r="G53" t="str">
            <v>福建德状律师事务所</v>
          </cell>
          <cell r="H53" t="str">
            <v>福清市音西街道洋埔村福人大道融商大厦A13层1303</v>
          </cell>
          <cell r="I53" t="str">
            <v>单位联系人</v>
          </cell>
          <cell r="J53" t="str">
            <v>陈小淋</v>
          </cell>
          <cell r="K53" t="str">
            <v>15959163162</v>
          </cell>
          <cell r="L53">
            <v>3</v>
          </cell>
          <cell r="M53">
            <v>10</v>
          </cell>
          <cell r="N53" t="str">
            <v>8</v>
          </cell>
          <cell r="O53">
            <v>-2.33333333333333</v>
          </cell>
          <cell r="P53" t="str">
            <v>20</v>
          </cell>
          <cell r="Q53" t="str">
            <v>2150</v>
          </cell>
          <cell r="R53" t="str">
            <v>律所</v>
          </cell>
          <cell r="S53" t="str">
            <v>否</v>
          </cell>
          <cell r="T53" t="str">
            <v>否</v>
          </cell>
        </row>
        <row r="53">
          <cell r="X53">
            <v>2150</v>
          </cell>
          <cell r="Y53">
            <v>0.9</v>
          </cell>
          <cell r="Z53">
            <v>1935</v>
          </cell>
        </row>
        <row r="54">
          <cell r="E54" t="str">
            <v>51350181329554586M</v>
          </cell>
          <cell r="F54" t="e">
            <v>#N/A</v>
          </cell>
          <cell r="G54" t="str">
            <v>福清黄檗文化促进会</v>
          </cell>
          <cell r="H54" t="str">
            <v>福清市玉屏街道玉屏御景公寓楼三层</v>
          </cell>
          <cell r="I54" t="str">
            <v>单位联系人</v>
          </cell>
          <cell r="J54" t="str">
            <v>翁祖新</v>
          </cell>
          <cell r="K54" t="str">
            <v>13705098585</v>
          </cell>
          <cell r="L54">
            <v>2</v>
          </cell>
          <cell r="M54">
            <v>2</v>
          </cell>
          <cell r="N54" t="str">
            <v>2</v>
          </cell>
          <cell r="O54">
            <v>0</v>
          </cell>
          <cell r="P54" t="str">
            <v>20</v>
          </cell>
          <cell r="Q54" t="str">
            <v>624</v>
          </cell>
          <cell r="R54" t="str">
            <v>社会团体</v>
          </cell>
          <cell r="S54" t="str">
            <v>否</v>
          </cell>
          <cell r="T54" t="str">
            <v>否</v>
          </cell>
        </row>
        <row r="54">
          <cell r="X54">
            <v>624</v>
          </cell>
          <cell r="Y54">
            <v>0.9</v>
          </cell>
          <cell r="Z54">
            <v>561.6</v>
          </cell>
        </row>
        <row r="55">
          <cell r="E55" t="str">
            <v>51350181336457899K</v>
          </cell>
          <cell r="F55" t="e">
            <v>#N/A</v>
          </cell>
          <cell r="G55" t="str">
            <v>福清市燃气行业协会</v>
          </cell>
          <cell r="H55" t="str">
            <v>福清市宏路街道上郑村</v>
          </cell>
          <cell r="I55" t="str">
            <v>单位联系人</v>
          </cell>
          <cell r="J55" t="str">
            <v>王云钦</v>
          </cell>
          <cell r="K55" t="str">
            <v>13600839795</v>
          </cell>
          <cell r="L55">
            <v>7</v>
          </cell>
          <cell r="M55">
            <v>7</v>
          </cell>
          <cell r="N55" t="str">
            <v>7</v>
          </cell>
          <cell r="O55">
            <v>0</v>
          </cell>
          <cell r="P55" t="str">
            <v>20</v>
          </cell>
          <cell r="Q55" t="str">
            <v>1680</v>
          </cell>
          <cell r="R55" t="str">
            <v>社会团体</v>
          </cell>
          <cell r="S55" t="str">
            <v>否</v>
          </cell>
          <cell r="T55" t="str">
            <v>否</v>
          </cell>
        </row>
        <row r="55">
          <cell r="X55">
            <v>1680</v>
          </cell>
          <cell r="Y55">
            <v>0.9</v>
          </cell>
          <cell r="Z55">
            <v>1512</v>
          </cell>
        </row>
        <row r="56">
          <cell r="E56" t="str">
            <v>51350181671912561U</v>
          </cell>
          <cell r="F56" t="e">
            <v>#N/A</v>
          </cell>
          <cell r="G56" t="str">
            <v>福清市企业与企业家联合会</v>
          </cell>
          <cell r="H56" t="str">
            <v>福清市福俱路27号</v>
          </cell>
          <cell r="I56" t="str">
            <v>单位联系人</v>
          </cell>
          <cell r="J56" t="str">
            <v>黄英</v>
          </cell>
          <cell r="K56" t="str">
            <v>13599373835</v>
          </cell>
          <cell r="L56">
            <v>2</v>
          </cell>
          <cell r="M56">
            <v>2</v>
          </cell>
          <cell r="N56" t="str">
            <v>2</v>
          </cell>
          <cell r="O56">
            <v>0</v>
          </cell>
          <cell r="P56" t="str">
            <v>20</v>
          </cell>
          <cell r="Q56" t="str">
            <v>553</v>
          </cell>
          <cell r="R56" t="str">
            <v>社会团体</v>
          </cell>
          <cell r="S56" t="str">
            <v>否</v>
          </cell>
          <cell r="T56" t="str">
            <v>否</v>
          </cell>
          <cell r="U56" t="str">
            <v>已通过</v>
          </cell>
          <cell r="V56" t="str">
            <v>同意</v>
          </cell>
        </row>
        <row r="56">
          <cell r="X56">
            <v>553</v>
          </cell>
          <cell r="Y56">
            <v>0.9</v>
          </cell>
          <cell r="Z56">
            <v>497.7</v>
          </cell>
        </row>
        <row r="57">
          <cell r="E57" t="str">
            <v>523500007640856309</v>
          </cell>
          <cell r="F57" t="e">
            <v>#N/A</v>
          </cell>
          <cell r="G57" t="str">
            <v>福建省闽江职业技术学校</v>
          </cell>
          <cell r="H57" t="str">
            <v>福清市融侨经济技术开发区光电园区</v>
          </cell>
          <cell r="I57" t="str">
            <v>单位联系人</v>
          </cell>
          <cell r="J57" t="str">
            <v>董玥</v>
          </cell>
          <cell r="K57" t="str">
            <v>18959174060</v>
          </cell>
          <cell r="L57">
            <v>36</v>
          </cell>
          <cell r="M57">
            <v>64</v>
          </cell>
          <cell r="N57" t="str">
            <v>41</v>
          </cell>
          <cell r="O57">
            <v>-0.777777777777778</v>
          </cell>
          <cell r="P57" t="str">
            <v>5.5</v>
          </cell>
          <cell r="Q57" t="str">
            <v>10912</v>
          </cell>
          <cell r="R57" t="str">
            <v>民办非企业</v>
          </cell>
          <cell r="S57" t="str">
            <v>否</v>
          </cell>
          <cell r="T57" t="str">
            <v>否</v>
          </cell>
          <cell r="U57" t="str">
            <v>已通过</v>
          </cell>
          <cell r="V57" t="str">
            <v>同意</v>
          </cell>
        </row>
        <row r="57">
          <cell r="X57">
            <v>10912</v>
          </cell>
          <cell r="Y57">
            <v>0.9</v>
          </cell>
          <cell r="Z57">
            <v>9820.8</v>
          </cell>
        </row>
        <row r="58">
          <cell r="E58" t="str">
            <v>52350100084342867A</v>
          </cell>
          <cell r="F58" t="e">
            <v>#N/A</v>
          </cell>
          <cell r="G58" t="str">
            <v>福清天安医院</v>
          </cell>
          <cell r="H58" t="str">
            <v>福建省福清市三山镇北坪埔天安医院</v>
          </cell>
          <cell r="I58" t="str">
            <v>单位联系人</v>
          </cell>
          <cell r="J58" t="str">
            <v>周荣珍</v>
          </cell>
          <cell r="K58" t="str">
            <v>15980578619</v>
          </cell>
          <cell r="L58">
            <v>25</v>
          </cell>
          <cell r="M58">
            <v>23</v>
          </cell>
          <cell r="N58" t="str">
            <v>24</v>
          </cell>
          <cell r="O58">
            <v>0.08</v>
          </cell>
          <cell r="P58" t="str">
            <v>20</v>
          </cell>
          <cell r="Q58" t="str">
            <v>5256</v>
          </cell>
          <cell r="R58" t="str">
            <v>民办非企业</v>
          </cell>
          <cell r="S58" t="str">
            <v>否</v>
          </cell>
          <cell r="T58" t="str">
            <v>否</v>
          </cell>
        </row>
        <row r="58">
          <cell r="X58">
            <v>5256</v>
          </cell>
          <cell r="Y58">
            <v>0.9</v>
          </cell>
          <cell r="Z58">
            <v>4730.4</v>
          </cell>
        </row>
        <row r="59">
          <cell r="E59" t="str">
            <v>523501810503269225</v>
          </cell>
          <cell r="F59" t="e">
            <v>#N/A</v>
          </cell>
          <cell r="G59" t="str">
            <v>福清市佳音幼儿园</v>
          </cell>
          <cell r="H59" t="str">
            <v>福清市玉屏街道石井新村26号</v>
          </cell>
          <cell r="I59" t="str">
            <v>单位联系人</v>
          </cell>
          <cell r="J59" t="str">
            <v>高晶</v>
          </cell>
          <cell r="K59" t="str">
            <v>15980550233</v>
          </cell>
          <cell r="L59">
            <v>28</v>
          </cell>
          <cell r="M59">
            <v>31</v>
          </cell>
          <cell r="N59" t="str">
            <v>31</v>
          </cell>
          <cell r="O59">
            <v>-0.107142857142857</v>
          </cell>
          <cell r="P59" t="str">
            <v>5.5</v>
          </cell>
          <cell r="Q59" t="str">
            <v>9646</v>
          </cell>
          <cell r="R59" t="str">
            <v>民办非企业</v>
          </cell>
          <cell r="S59" t="str">
            <v>否</v>
          </cell>
          <cell r="T59" t="str">
            <v>否</v>
          </cell>
          <cell r="U59" t="str">
            <v>已通过</v>
          </cell>
          <cell r="V59" t="str">
            <v>同意</v>
          </cell>
        </row>
        <row r="59">
          <cell r="X59">
            <v>9646</v>
          </cell>
          <cell r="Y59">
            <v>0.9</v>
          </cell>
          <cell r="Z59">
            <v>8681.4</v>
          </cell>
        </row>
        <row r="60">
          <cell r="E60" t="str">
            <v>52350181066565063D</v>
          </cell>
          <cell r="F60" t="e">
            <v>#N/A</v>
          </cell>
          <cell r="G60" t="str">
            <v>福清市宏路亿童幼儿园</v>
          </cell>
          <cell r="H60" t="str">
            <v>福清市宏路街道新仓村</v>
          </cell>
          <cell r="I60" t="str">
            <v>单位法人代表</v>
          </cell>
          <cell r="J60" t="str">
            <v>黄碧霞</v>
          </cell>
          <cell r="K60" t="str">
            <v>85939933</v>
          </cell>
          <cell r="L60">
            <v>2</v>
          </cell>
          <cell r="M60">
            <v>2</v>
          </cell>
          <cell r="N60" t="str">
            <v>2</v>
          </cell>
          <cell r="O60">
            <v>0</v>
          </cell>
          <cell r="P60" t="str">
            <v>20</v>
          </cell>
          <cell r="Q60" t="str">
            <v>528</v>
          </cell>
          <cell r="R60" t="str">
            <v>民办非企业</v>
          </cell>
          <cell r="S60" t="str">
            <v>否</v>
          </cell>
          <cell r="T60" t="str">
            <v>否</v>
          </cell>
          <cell r="U60" t="str">
            <v>已通过</v>
          </cell>
          <cell r="V60" t="str">
            <v>同意</v>
          </cell>
        </row>
        <row r="60">
          <cell r="X60">
            <v>528</v>
          </cell>
          <cell r="Y60">
            <v>0.9</v>
          </cell>
          <cell r="Z60">
            <v>475.2</v>
          </cell>
        </row>
        <row r="61">
          <cell r="E61" t="str">
            <v>5235018131050516XP</v>
          </cell>
          <cell r="F61" t="e">
            <v>#N/A</v>
          </cell>
          <cell r="G61" t="str">
            <v>福清音西夕阳乐乐乐之家</v>
          </cell>
          <cell r="H61" t="str">
            <v>福建省福清市音西街道马山村黄塘山</v>
          </cell>
          <cell r="I61" t="str">
            <v>单位联系人</v>
          </cell>
          <cell r="J61" t="str">
            <v>李亮亮</v>
          </cell>
          <cell r="K61" t="str">
            <v>17850038820</v>
          </cell>
          <cell r="L61">
            <v>13</v>
          </cell>
          <cell r="M61">
            <v>12</v>
          </cell>
          <cell r="N61" t="str">
            <v>13</v>
          </cell>
          <cell r="O61">
            <v>0.0769230769230769</v>
          </cell>
          <cell r="P61" t="str">
            <v>20</v>
          </cell>
          <cell r="Q61" t="str">
            <v>6795</v>
          </cell>
          <cell r="R61" t="str">
            <v>民办非企业</v>
          </cell>
          <cell r="S61" t="str">
            <v>否</v>
          </cell>
          <cell r="T61" t="str">
            <v>否</v>
          </cell>
          <cell r="U61" t="str">
            <v>已通过</v>
          </cell>
          <cell r="V61" t="str">
            <v>同意</v>
          </cell>
        </row>
        <row r="61">
          <cell r="X61">
            <v>6795</v>
          </cell>
          <cell r="Y61">
            <v>0.9</v>
          </cell>
          <cell r="Z61">
            <v>6115.5</v>
          </cell>
        </row>
        <row r="62">
          <cell r="E62" t="str">
            <v>523501813105084162</v>
          </cell>
          <cell r="F62" t="e">
            <v>#N/A</v>
          </cell>
          <cell r="G62" t="str">
            <v>福清市音西三华大地幼儿园</v>
          </cell>
          <cell r="H62" t="str">
            <v>福清市音西街道西环路7号</v>
          </cell>
          <cell r="I62" t="str">
            <v>单位联系人</v>
          </cell>
          <cell r="J62" t="str">
            <v>杨鸿</v>
          </cell>
          <cell r="K62" t="str">
            <v>13799338585</v>
          </cell>
          <cell r="L62">
            <v>45</v>
          </cell>
          <cell r="M62">
            <v>47</v>
          </cell>
          <cell r="N62" t="str">
            <v>46</v>
          </cell>
          <cell r="O62">
            <v>-0.0444444444444444</v>
          </cell>
          <cell r="P62" t="str">
            <v>5.5</v>
          </cell>
          <cell r="Q62" t="str">
            <v>14196</v>
          </cell>
          <cell r="R62" t="str">
            <v>民办非企业</v>
          </cell>
          <cell r="S62" t="str">
            <v>否</v>
          </cell>
          <cell r="T62" t="str">
            <v>否</v>
          </cell>
          <cell r="U62" t="str">
            <v>已通过</v>
          </cell>
          <cell r="V62" t="str">
            <v>同意</v>
          </cell>
        </row>
        <row r="62">
          <cell r="X62">
            <v>14196</v>
          </cell>
          <cell r="Y62">
            <v>0.9</v>
          </cell>
          <cell r="Z62">
            <v>12776.4</v>
          </cell>
        </row>
        <row r="63">
          <cell r="E63" t="str">
            <v>52350181310557664U</v>
          </cell>
          <cell r="F63" t="e">
            <v>#N/A</v>
          </cell>
          <cell r="G63" t="str">
            <v>福清市恩典教育培训中心</v>
          </cell>
          <cell r="H63" t="str">
            <v>福清市玉屏街道向高街明商徽楼二层</v>
          </cell>
          <cell r="I63" t="str">
            <v>单位联系人</v>
          </cell>
          <cell r="J63" t="str">
            <v>薛秀蓉</v>
          </cell>
          <cell r="K63" t="str">
            <v>18120810778</v>
          </cell>
          <cell r="L63">
            <v>2</v>
          </cell>
          <cell r="M63">
            <v>6</v>
          </cell>
          <cell r="N63" t="str">
            <v>6</v>
          </cell>
          <cell r="O63">
            <v>-2</v>
          </cell>
          <cell r="P63" t="str">
            <v>20</v>
          </cell>
          <cell r="Q63" t="str">
            <v>1368</v>
          </cell>
          <cell r="R63" t="str">
            <v>民办非企业</v>
          </cell>
          <cell r="S63" t="str">
            <v>否</v>
          </cell>
          <cell r="T63" t="str">
            <v>否</v>
          </cell>
        </row>
        <row r="63">
          <cell r="X63">
            <v>1368</v>
          </cell>
          <cell r="Y63">
            <v>0.9</v>
          </cell>
          <cell r="Z63">
            <v>1231.2</v>
          </cell>
        </row>
        <row r="64">
          <cell r="E64" t="str">
            <v>52350181329529727P</v>
          </cell>
          <cell r="F64" t="e">
            <v>#N/A</v>
          </cell>
          <cell r="G64" t="str">
            <v>福清市金色职业培训学校</v>
          </cell>
          <cell r="H64" t="str">
            <v>福清市融城江滨路2号商业大厦10层</v>
          </cell>
          <cell r="I64" t="str">
            <v>单位法人代表</v>
          </cell>
          <cell r="J64" t="str">
            <v>邓铁湘</v>
          </cell>
          <cell r="K64" t="str">
            <v>13506979833</v>
          </cell>
          <cell r="L64">
            <v>1</v>
          </cell>
          <cell r="M64">
            <v>1</v>
          </cell>
          <cell r="N64" t="str">
            <v>1</v>
          </cell>
          <cell r="O64">
            <v>0</v>
          </cell>
          <cell r="P64" t="str">
            <v>20</v>
          </cell>
          <cell r="Q64" t="str">
            <v>368</v>
          </cell>
          <cell r="R64" t="str">
            <v>民办非企业</v>
          </cell>
          <cell r="S64" t="str">
            <v>否</v>
          </cell>
          <cell r="T64" t="str">
            <v>否</v>
          </cell>
          <cell r="U64" t="str">
            <v>已通过</v>
          </cell>
          <cell r="V64" t="str">
            <v>同意</v>
          </cell>
        </row>
        <row r="64">
          <cell r="X64">
            <v>368</v>
          </cell>
          <cell r="Y64">
            <v>0.9</v>
          </cell>
          <cell r="Z64">
            <v>331.2</v>
          </cell>
        </row>
        <row r="65">
          <cell r="E65" t="str">
            <v>52350181336388379X</v>
          </cell>
          <cell r="F65" t="e">
            <v>#N/A</v>
          </cell>
          <cell r="G65" t="str">
            <v>北京师范大学福清附属行知高级中学</v>
          </cell>
          <cell r="H65" t="str">
            <v>福清市龙江街道火车站片区龙江南路</v>
          </cell>
          <cell r="I65" t="str">
            <v>单位联系人</v>
          </cell>
          <cell r="J65" t="str">
            <v>洪炜</v>
          </cell>
          <cell r="K65" t="str">
            <v>13599967735</v>
          </cell>
          <cell r="L65">
            <v>90</v>
          </cell>
          <cell r="M65">
            <v>98</v>
          </cell>
          <cell r="N65" t="str">
            <v>89</v>
          </cell>
          <cell r="O65">
            <v>-0.0888888888888889</v>
          </cell>
          <cell r="P65" t="str">
            <v>5.5</v>
          </cell>
          <cell r="Q65" t="str">
            <v>33979.26</v>
          </cell>
          <cell r="R65" t="str">
            <v>民办非企业</v>
          </cell>
          <cell r="S65" t="str">
            <v>否</v>
          </cell>
          <cell r="T65" t="str">
            <v>否</v>
          </cell>
          <cell r="U65" t="str">
            <v>已通过</v>
          </cell>
          <cell r="V65" t="str">
            <v>同意</v>
          </cell>
        </row>
        <row r="65">
          <cell r="X65">
            <v>33979.26</v>
          </cell>
          <cell r="Y65">
            <v>0.9</v>
          </cell>
          <cell r="Z65">
            <v>30581.33</v>
          </cell>
        </row>
        <row r="66">
          <cell r="E66" t="str">
            <v>52350181336388395K</v>
          </cell>
          <cell r="F66" t="e">
            <v>#N/A</v>
          </cell>
          <cell r="G66" t="str">
            <v>北京师范大学福清附属学校</v>
          </cell>
          <cell r="H66" t="str">
            <v>福清市龙江街道火车站片区龙江南路</v>
          </cell>
          <cell r="I66" t="str">
            <v>单位联系人</v>
          </cell>
          <cell r="J66" t="str">
            <v>洪炜</v>
          </cell>
          <cell r="K66" t="str">
            <v>13599967735</v>
          </cell>
          <cell r="L66">
            <v>438</v>
          </cell>
          <cell r="M66">
            <v>452</v>
          </cell>
          <cell r="N66" t="str">
            <v>433</v>
          </cell>
          <cell r="O66">
            <v>-0.0319634703196347</v>
          </cell>
          <cell r="P66" t="str">
            <v>5.5</v>
          </cell>
          <cell r="Q66" t="str">
            <v>153718.4</v>
          </cell>
          <cell r="R66" t="str">
            <v>民办非企业</v>
          </cell>
          <cell r="S66" t="str">
            <v>否</v>
          </cell>
          <cell r="T66" t="str">
            <v>否</v>
          </cell>
          <cell r="U66" t="str">
            <v>已通过</v>
          </cell>
          <cell r="V66" t="str">
            <v>同意</v>
          </cell>
        </row>
        <row r="66">
          <cell r="X66">
            <v>153718.4</v>
          </cell>
          <cell r="Y66">
            <v>0.9</v>
          </cell>
          <cell r="Z66">
            <v>138346.56</v>
          </cell>
        </row>
        <row r="67">
          <cell r="E67" t="str">
            <v>52350181341484066B</v>
          </cell>
          <cell r="F67" t="e">
            <v>#N/A</v>
          </cell>
          <cell r="G67" t="str">
            <v>福清市融翔职业培训学校</v>
          </cell>
          <cell r="H67" t="str">
            <v>福清市宏路街道上郑原市农机校宏路校区教学综合楼</v>
          </cell>
          <cell r="I67" t="str">
            <v>单位联系人</v>
          </cell>
          <cell r="J67" t="str">
            <v>陈晓娟</v>
          </cell>
          <cell r="K67" t="str">
            <v>18558885279</v>
          </cell>
          <cell r="L67">
            <v>1</v>
          </cell>
          <cell r="M67">
            <v>1</v>
          </cell>
          <cell r="N67" t="str">
            <v>1</v>
          </cell>
          <cell r="O67">
            <v>0</v>
          </cell>
          <cell r="P67" t="str">
            <v>20</v>
          </cell>
          <cell r="Q67" t="str">
            <v>336</v>
          </cell>
          <cell r="R67" t="str">
            <v>民办非企业</v>
          </cell>
          <cell r="S67" t="str">
            <v>否</v>
          </cell>
          <cell r="T67" t="str">
            <v>否</v>
          </cell>
        </row>
        <row r="67">
          <cell r="X67">
            <v>336</v>
          </cell>
          <cell r="Y67">
            <v>0.9</v>
          </cell>
          <cell r="Z67">
            <v>302.4</v>
          </cell>
        </row>
        <row r="68">
          <cell r="E68" t="str">
            <v>52350181488546217M</v>
          </cell>
          <cell r="F68" t="e">
            <v>#N/A</v>
          </cell>
          <cell r="G68" t="str">
            <v>福清市玉融初级中学</v>
          </cell>
          <cell r="H68" t="str">
            <v>福清市融城东皋山33号</v>
          </cell>
          <cell r="I68" t="str">
            <v>单位联系人</v>
          </cell>
          <cell r="J68" t="str">
            <v>陈瑶丹</v>
          </cell>
          <cell r="K68" t="str">
            <v>15759223309</v>
          </cell>
          <cell r="L68">
            <v>131</v>
          </cell>
          <cell r="M68">
            <v>151</v>
          </cell>
          <cell r="N68" t="str">
            <v>136</v>
          </cell>
          <cell r="O68">
            <v>-0.152671755725191</v>
          </cell>
          <cell r="P68" t="str">
            <v>5.5</v>
          </cell>
          <cell r="Q68" t="str">
            <v>42484</v>
          </cell>
          <cell r="R68" t="str">
            <v>民办非企业</v>
          </cell>
          <cell r="S68" t="str">
            <v>否</v>
          </cell>
          <cell r="T68" t="str">
            <v>否</v>
          </cell>
          <cell r="U68" t="str">
            <v>已通过</v>
          </cell>
          <cell r="V68" t="str">
            <v>同意</v>
          </cell>
        </row>
        <row r="68">
          <cell r="X68">
            <v>42484</v>
          </cell>
          <cell r="Y68">
            <v>0.9</v>
          </cell>
          <cell r="Z68">
            <v>38235.6</v>
          </cell>
        </row>
        <row r="69">
          <cell r="E69" t="str">
            <v>5235018148855003XW</v>
          </cell>
          <cell r="F69" t="e">
            <v>#N/A</v>
          </cell>
          <cell r="G69" t="str">
            <v>福清红博幼儿园</v>
          </cell>
          <cell r="H69" t="str">
            <v>福清市立交桥下北面福飞路3幢</v>
          </cell>
          <cell r="I69" t="str">
            <v>单位联系人</v>
          </cell>
          <cell r="J69" t="str">
            <v>李云霞</v>
          </cell>
          <cell r="K69" t="str">
            <v>13960977689</v>
          </cell>
          <cell r="L69">
            <v>13</v>
          </cell>
          <cell r="M69">
            <v>12</v>
          </cell>
          <cell r="N69" t="str">
            <v>12</v>
          </cell>
          <cell r="O69">
            <v>0.0769230769230769</v>
          </cell>
          <cell r="P69" t="str">
            <v>20</v>
          </cell>
          <cell r="Q69" t="str">
            <v>3234</v>
          </cell>
          <cell r="R69" t="str">
            <v>民办非企业</v>
          </cell>
          <cell r="S69" t="str">
            <v>否</v>
          </cell>
          <cell r="T69" t="str">
            <v>否</v>
          </cell>
        </row>
        <row r="69">
          <cell r="X69">
            <v>3234</v>
          </cell>
          <cell r="Y69">
            <v>0.9</v>
          </cell>
          <cell r="Z69">
            <v>2910.6</v>
          </cell>
        </row>
        <row r="70">
          <cell r="E70" t="str">
            <v>52350181489724935N</v>
          </cell>
          <cell r="F70" t="e">
            <v>#N/A</v>
          </cell>
          <cell r="G70" t="str">
            <v>福清三华学校</v>
          </cell>
          <cell r="H70" t="str">
            <v>福清市音西清宏路9号</v>
          </cell>
          <cell r="I70" t="str">
            <v>单位联系人</v>
          </cell>
          <cell r="J70" t="str">
            <v>王祖花</v>
          </cell>
          <cell r="K70" t="str">
            <v>15005078686</v>
          </cell>
          <cell r="L70">
            <v>63</v>
          </cell>
          <cell r="M70">
            <v>71</v>
          </cell>
          <cell r="N70" t="str">
            <v>65</v>
          </cell>
          <cell r="O70">
            <v>-0.126984126984127</v>
          </cell>
          <cell r="P70" t="str">
            <v>5.5</v>
          </cell>
          <cell r="Q70" t="str">
            <v>20280</v>
          </cell>
          <cell r="R70" t="str">
            <v>民办非企业</v>
          </cell>
          <cell r="S70" t="str">
            <v>否</v>
          </cell>
          <cell r="T70" t="str">
            <v>否</v>
          </cell>
          <cell r="U70" t="str">
            <v>已通过</v>
          </cell>
          <cell r="V70" t="str">
            <v>同意</v>
          </cell>
        </row>
        <row r="70">
          <cell r="X70">
            <v>20280</v>
          </cell>
          <cell r="Y70">
            <v>0.9</v>
          </cell>
          <cell r="Z70">
            <v>18252</v>
          </cell>
        </row>
        <row r="71">
          <cell r="E71" t="str">
            <v>523501815532463695</v>
          </cell>
          <cell r="F71" t="e">
            <v>#N/A</v>
          </cell>
          <cell r="G71" t="str">
            <v>福清市阳爱语训康复中心</v>
          </cell>
          <cell r="H71" t="str">
            <v>福清市清荣大道120号</v>
          </cell>
          <cell r="I71" t="str">
            <v>单位联系人</v>
          </cell>
          <cell r="J71" t="str">
            <v>阮学秋</v>
          </cell>
          <cell r="K71" t="str">
            <v>13215977313</v>
          </cell>
          <cell r="L71">
            <v>10</v>
          </cell>
          <cell r="M71">
            <v>8</v>
          </cell>
          <cell r="N71" t="str">
            <v>9</v>
          </cell>
          <cell r="O71">
            <v>0.2</v>
          </cell>
          <cell r="P71" t="str">
            <v>20</v>
          </cell>
          <cell r="Q71" t="str">
            <v>2362</v>
          </cell>
          <cell r="R71" t="str">
            <v>民办非企业</v>
          </cell>
          <cell r="S71" t="str">
            <v>否</v>
          </cell>
          <cell r="T71" t="str">
            <v>否</v>
          </cell>
        </row>
        <row r="71">
          <cell r="X71">
            <v>2362</v>
          </cell>
          <cell r="Y71">
            <v>0.9</v>
          </cell>
          <cell r="Z71">
            <v>2125.8</v>
          </cell>
        </row>
        <row r="72">
          <cell r="E72" t="str">
            <v>5235018155756484XY</v>
          </cell>
          <cell r="F72" t="e">
            <v>#N/A</v>
          </cell>
          <cell r="G72" t="str">
            <v>福清市丰磊教育培训中心</v>
          </cell>
          <cell r="H72" t="str">
            <v>福清市天河大酒店九层北区</v>
          </cell>
          <cell r="I72" t="str">
            <v>单位联系人</v>
          </cell>
          <cell r="J72" t="str">
            <v>李安琪</v>
          </cell>
          <cell r="K72" t="str">
            <v>18060533867</v>
          </cell>
          <cell r="L72">
            <v>2</v>
          </cell>
          <cell r="M72">
            <v>2</v>
          </cell>
          <cell r="N72" t="str">
            <v>2</v>
          </cell>
          <cell r="O72">
            <v>0</v>
          </cell>
          <cell r="P72" t="str">
            <v>20</v>
          </cell>
          <cell r="Q72" t="str">
            <v>456</v>
          </cell>
          <cell r="R72" t="str">
            <v>民办非企业</v>
          </cell>
          <cell r="S72" t="str">
            <v>否</v>
          </cell>
          <cell r="T72" t="str">
            <v>否</v>
          </cell>
          <cell r="U72" t="str">
            <v>已通过</v>
          </cell>
          <cell r="V72" t="str">
            <v>同意</v>
          </cell>
        </row>
        <row r="72">
          <cell r="X72">
            <v>456</v>
          </cell>
          <cell r="Y72">
            <v>0.9</v>
          </cell>
          <cell r="Z72">
            <v>410.4</v>
          </cell>
        </row>
        <row r="73">
          <cell r="E73" t="str">
            <v>523501815633700645</v>
          </cell>
          <cell r="F73" t="e">
            <v>#N/A</v>
          </cell>
          <cell r="G73" t="str">
            <v>福清市江镜艺星幼儿园</v>
          </cell>
          <cell r="H73" t="str">
            <v>福清市江镜镇邮政局往南100米</v>
          </cell>
          <cell r="I73" t="str">
            <v>单位联系人</v>
          </cell>
          <cell r="J73" t="str">
            <v>郑丽华</v>
          </cell>
          <cell r="K73" t="str">
            <v>13075887699</v>
          </cell>
          <cell r="L73">
            <v>4</v>
          </cell>
          <cell r="M73">
            <v>4</v>
          </cell>
          <cell r="N73" t="str">
            <v>4</v>
          </cell>
          <cell r="O73">
            <v>0</v>
          </cell>
          <cell r="P73" t="str">
            <v>20</v>
          </cell>
          <cell r="Q73" t="str">
            <v>1200</v>
          </cell>
          <cell r="R73" t="str">
            <v>民办非企业</v>
          </cell>
          <cell r="S73" t="str">
            <v>否</v>
          </cell>
          <cell r="T73" t="str">
            <v>否</v>
          </cell>
        </row>
        <row r="73">
          <cell r="X73">
            <v>1200</v>
          </cell>
          <cell r="Y73">
            <v>0.9</v>
          </cell>
          <cell r="Z73">
            <v>1080</v>
          </cell>
        </row>
        <row r="74">
          <cell r="E74" t="str">
            <v>523501815673452457</v>
          </cell>
          <cell r="F74" t="e">
            <v>#N/A</v>
          </cell>
          <cell r="G74" t="str">
            <v>福清市音西融侨城小金星幼儿园</v>
          </cell>
          <cell r="H74" t="str">
            <v>福建省福清市音西融侨城23号楼东侧</v>
          </cell>
          <cell r="I74" t="str">
            <v>单位联系人</v>
          </cell>
          <cell r="J74" t="str">
            <v>柳红萍</v>
          </cell>
          <cell r="K74" t="str">
            <v>17805921181</v>
          </cell>
          <cell r="L74">
            <v>25</v>
          </cell>
          <cell r="M74">
            <v>23</v>
          </cell>
          <cell r="N74" t="str">
            <v>25</v>
          </cell>
          <cell r="O74">
            <v>0.08</v>
          </cell>
          <cell r="P74" t="str">
            <v>20</v>
          </cell>
          <cell r="Q74" t="str">
            <v>7722</v>
          </cell>
          <cell r="R74" t="str">
            <v>民办非企业</v>
          </cell>
          <cell r="S74" t="str">
            <v>否</v>
          </cell>
          <cell r="T74" t="str">
            <v>否</v>
          </cell>
          <cell r="U74" t="str">
            <v>已通过</v>
          </cell>
          <cell r="V74" t="str">
            <v>同意</v>
          </cell>
        </row>
        <row r="74">
          <cell r="X74">
            <v>7722</v>
          </cell>
          <cell r="Y74">
            <v>0.9</v>
          </cell>
          <cell r="Z74">
            <v>6949.8</v>
          </cell>
        </row>
        <row r="75">
          <cell r="E75" t="str">
            <v>52350181577002510B</v>
          </cell>
          <cell r="F75" t="e">
            <v>#N/A</v>
          </cell>
          <cell r="G75" t="str">
            <v>福清市宏路春天幼儿园</v>
          </cell>
          <cell r="H75" t="str">
            <v>福清市宏路街道清宁街47号</v>
          </cell>
          <cell r="I75" t="str">
            <v>单位法人代表</v>
          </cell>
          <cell r="J75" t="str">
            <v>王丹娜</v>
          </cell>
          <cell r="K75" t="str">
            <v>86077970</v>
          </cell>
          <cell r="L75">
            <v>1</v>
          </cell>
          <cell r="M75">
            <v>1</v>
          </cell>
          <cell r="N75" t="str">
            <v>1</v>
          </cell>
          <cell r="O75">
            <v>0</v>
          </cell>
          <cell r="P75" t="str">
            <v>20</v>
          </cell>
          <cell r="Q75" t="str">
            <v>312</v>
          </cell>
          <cell r="R75" t="str">
            <v>民办非企业</v>
          </cell>
          <cell r="S75" t="str">
            <v>否</v>
          </cell>
          <cell r="T75" t="str">
            <v>否</v>
          </cell>
          <cell r="U75" t="str">
            <v>已通过</v>
          </cell>
          <cell r="V75" t="str">
            <v>同意</v>
          </cell>
        </row>
        <row r="75">
          <cell r="X75">
            <v>312</v>
          </cell>
          <cell r="Y75">
            <v>0.9</v>
          </cell>
          <cell r="Z75">
            <v>280.8</v>
          </cell>
        </row>
        <row r="76">
          <cell r="E76" t="str">
            <v>523501816118445874</v>
          </cell>
          <cell r="F76" t="e">
            <v>#N/A</v>
          </cell>
          <cell r="G76" t="str">
            <v>福清文光学校</v>
          </cell>
          <cell r="H76" t="str">
            <v>福清市音西街道音西村杨厝自然村</v>
          </cell>
          <cell r="I76" t="str">
            <v>单位联系人</v>
          </cell>
          <cell r="J76" t="str">
            <v>李云钦</v>
          </cell>
          <cell r="K76" t="str">
            <v>13400525595</v>
          </cell>
          <cell r="L76">
            <v>301</v>
          </cell>
          <cell r="M76">
            <v>306</v>
          </cell>
          <cell r="N76" t="str">
            <v>303</v>
          </cell>
          <cell r="O76">
            <v>-0.0166112956810631</v>
          </cell>
          <cell r="P76" t="str">
            <v>5.5</v>
          </cell>
          <cell r="Q76" t="str">
            <v>128511.32</v>
          </cell>
          <cell r="R76" t="str">
            <v>民办非企业</v>
          </cell>
          <cell r="S76" t="str">
            <v>否</v>
          </cell>
          <cell r="T76" t="str">
            <v>否</v>
          </cell>
          <cell r="U76" t="str">
            <v>已通过</v>
          </cell>
          <cell r="V76" t="str">
            <v>同意</v>
          </cell>
        </row>
        <row r="76">
          <cell r="X76">
            <v>128511.32</v>
          </cell>
          <cell r="Y76">
            <v>0.9</v>
          </cell>
          <cell r="Z76">
            <v>115660.19</v>
          </cell>
        </row>
        <row r="77">
          <cell r="E77" t="str">
            <v>52350181683072854P</v>
          </cell>
          <cell r="F77" t="e">
            <v>#N/A</v>
          </cell>
          <cell r="G77" t="str">
            <v>福清红博学校</v>
          </cell>
          <cell r="H77" t="str">
            <v>福清市立交桥边-福飞路3幢</v>
          </cell>
          <cell r="I77" t="str">
            <v>单位联系人</v>
          </cell>
          <cell r="J77" t="str">
            <v>李云霞</v>
          </cell>
          <cell r="K77" t="str">
            <v>13960977689</v>
          </cell>
          <cell r="L77">
            <v>83</v>
          </cell>
          <cell r="M77">
            <v>95</v>
          </cell>
          <cell r="N77" t="str">
            <v>84</v>
          </cell>
          <cell r="O77">
            <v>-0.144578313253012</v>
          </cell>
          <cell r="P77" t="str">
            <v>5.5</v>
          </cell>
          <cell r="Q77" t="str">
            <v>22044</v>
          </cell>
          <cell r="R77" t="str">
            <v>民办非企业</v>
          </cell>
          <cell r="S77" t="str">
            <v>否</v>
          </cell>
          <cell r="T77" t="str">
            <v>否</v>
          </cell>
        </row>
        <row r="77">
          <cell r="X77">
            <v>22044</v>
          </cell>
          <cell r="Y77">
            <v>0.9</v>
          </cell>
          <cell r="Z77">
            <v>19839.6</v>
          </cell>
        </row>
        <row r="78">
          <cell r="E78" t="str">
            <v>52350181741685350J</v>
          </cell>
          <cell r="F78" t="e">
            <v>#N/A</v>
          </cell>
          <cell r="G78" t="str">
            <v>福清市宏路阳光幼儿园</v>
          </cell>
          <cell r="H78" t="str">
            <v>福清市宏路镇尚里</v>
          </cell>
          <cell r="I78" t="str">
            <v>单位联系人</v>
          </cell>
          <cell r="J78" t="str">
            <v>薛秀蓉</v>
          </cell>
          <cell r="K78" t="str">
            <v>18250303022</v>
          </cell>
          <cell r="L78">
            <v>15</v>
          </cell>
          <cell r="M78">
            <v>14</v>
          </cell>
          <cell r="N78" t="str">
            <v>15</v>
          </cell>
          <cell r="O78">
            <v>0.0666666666666667</v>
          </cell>
          <cell r="P78" t="str">
            <v>20</v>
          </cell>
          <cell r="Q78" t="str">
            <v>3872</v>
          </cell>
          <cell r="R78" t="str">
            <v>民办非企业</v>
          </cell>
          <cell r="S78" t="str">
            <v>否</v>
          </cell>
          <cell r="T78" t="str">
            <v>否</v>
          </cell>
          <cell r="U78" t="str">
            <v>已通过</v>
          </cell>
          <cell r="V78" t="str">
            <v>同意</v>
          </cell>
        </row>
        <row r="78">
          <cell r="X78">
            <v>3872</v>
          </cell>
          <cell r="Y78">
            <v>0.9</v>
          </cell>
          <cell r="Z78">
            <v>3484.8</v>
          </cell>
        </row>
        <row r="79">
          <cell r="E79" t="str">
            <v>52350181743832609F</v>
          </cell>
          <cell r="F79" t="e">
            <v>#N/A</v>
          </cell>
          <cell r="G79" t="str">
            <v>福州市书生实验学校</v>
          </cell>
          <cell r="H79" t="str">
            <v>福清市宏路镇棋山村10号</v>
          </cell>
          <cell r="I79" t="str">
            <v>单位联系人</v>
          </cell>
          <cell r="J79" t="str">
            <v>张淑增</v>
          </cell>
          <cell r="K79" t="str">
            <v>15959187242</v>
          </cell>
          <cell r="L79">
            <v>83</v>
          </cell>
          <cell r="M79">
            <v>125</v>
          </cell>
          <cell r="N79" t="str">
            <v>85</v>
          </cell>
          <cell r="O79">
            <v>-0.506024096385542</v>
          </cell>
          <cell r="P79" t="str">
            <v>5.5</v>
          </cell>
          <cell r="Q79" t="str">
            <v>26284</v>
          </cell>
          <cell r="R79" t="str">
            <v>民办非企业</v>
          </cell>
          <cell r="S79" t="str">
            <v>否</v>
          </cell>
          <cell r="T79" t="str">
            <v>否</v>
          </cell>
          <cell r="U79" t="str">
            <v>已通过</v>
          </cell>
          <cell r="V79" t="str">
            <v>同意</v>
          </cell>
        </row>
        <row r="79">
          <cell r="X79">
            <v>26284</v>
          </cell>
          <cell r="Y79">
            <v>0.9</v>
          </cell>
          <cell r="Z79">
            <v>23655.6</v>
          </cell>
        </row>
        <row r="80">
          <cell r="E80" t="str">
            <v>52350181746372214Y</v>
          </cell>
          <cell r="F80" t="e">
            <v>#N/A</v>
          </cell>
          <cell r="G80" t="str">
            <v>福清天宝美容医院</v>
          </cell>
          <cell r="H80" t="str">
            <v>福清市龙江路255-257号</v>
          </cell>
          <cell r="I80" t="str">
            <v>单位联系人</v>
          </cell>
          <cell r="J80" t="str">
            <v>蔡群</v>
          </cell>
          <cell r="K80" t="str">
            <v>13075858108</v>
          </cell>
          <cell r="L80">
            <v>22</v>
          </cell>
          <cell r="M80">
            <v>36</v>
          </cell>
          <cell r="N80" t="str">
            <v>27</v>
          </cell>
          <cell r="O80">
            <v>-0.636363636363636</v>
          </cell>
          <cell r="P80" t="str">
            <v>20</v>
          </cell>
          <cell r="Q80" t="str">
            <v>8802</v>
          </cell>
          <cell r="R80" t="str">
            <v>民办非企业</v>
          </cell>
          <cell r="S80" t="str">
            <v>否</v>
          </cell>
          <cell r="T80" t="str">
            <v>否</v>
          </cell>
          <cell r="U80" t="str">
            <v>已通过</v>
          </cell>
          <cell r="V80" t="str">
            <v>同意</v>
          </cell>
        </row>
        <row r="80">
          <cell r="X80">
            <v>8802</v>
          </cell>
          <cell r="Y80">
            <v>0.9</v>
          </cell>
          <cell r="Z80">
            <v>7921.8</v>
          </cell>
        </row>
        <row r="81">
          <cell r="E81" t="str">
            <v>523501817593513671</v>
          </cell>
          <cell r="F81" t="e">
            <v>#N/A</v>
          </cell>
          <cell r="G81" t="str">
            <v>福清市渔溪星验幼儿园</v>
          </cell>
          <cell r="H81" t="str">
            <v>福清市渔溪隆华新村</v>
          </cell>
          <cell r="I81" t="str">
            <v>单位联系人</v>
          </cell>
          <cell r="J81" t="str">
            <v>黄淑卿</v>
          </cell>
          <cell r="K81" t="str">
            <v>18960996119</v>
          </cell>
          <cell r="L81">
            <v>3</v>
          </cell>
          <cell r="M81">
            <v>4</v>
          </cell>
          <cell r="N81" t="str">
            <v>4</v>
          </cell>
          <cell r="O81">
            <v>-0.333333333333333</v>
          </cell>
          <cell r="P81" t="str">
            <v>20</v>
          </cell>
          <cell r="Q81" t="str">
            <v>880</v>
          </cell>
          <cell r="R81" t="str">
            <v>民办非企业</v>
          </cell>
          <cell r="S81" t="str">
            <v>否</v>
          </cell>
          <cell r="T81" t="str">
            <v>否</v>
          </cell>
          <cell r="U81" t="str">
            <v>已通过</v>
          </cell>
          <cell r="V81" t="str">
            <v>同意</v>
          </cell>
        </row>
        <row r="81">
          <cell r="X81">
            <v>880</v>
          </cell>
          <cell r="Y81">
            <v>0.9</v>
          </cell>
          <cell r="Z81">
            <v>792</v>
          </cell>
        </row>
        <row r="82">
          <cell r="E82" t="str">
            <v>523501817593546804</v>
          </cell>
          <cell r="F82" t="e">
            <v>#N/A</v>
          </cell>
          <cell r="G82" t="str">
            <v>福清市镜洋红日幼儿园</v>
          </cell>
          <cell r="H82" t="str">
            <v>福清市镜洋镇墩头村八扇坪13号</v>
          </cell>
          <cell r="I82" t="str">
            <v>单位联系人</v>
          </cell>
          <cell r="J82" t="str">
            <v>王华妹</v>
          </cell>
          <cell r="K82" t="str">
            <v>13599053123</v>
          </cell>
          <cell r="L82">
            <v>6</v>
          </cell>
          <cell r="M82">
            <v>6</v>
          </cell>
          <cell r="N82" t="str">
            <v>6</v>
          </cell>
          <cell r="O82">
            <v>0</v>
          </cell>
          <cell r="P82" t="str">
            <v>20</v>
          </cell>
          <cell r="Q82" t="str">
            <v>1512</v>
          </cell>
          <cell r="R82" t="str">
            <v>民办非企业</v>
          </cell>
          <cell r="S82" t="str">
            <v>否</v>
          </cell>
          <cell r="T82" t="str">
            <v>否</v>
          </cell>
          <cell r="U82" t="str">
            <v>已通过</v>
          </cell>
          <cell r="V82" t="str">
            <v>同意</v>
          </cell>
        </row>
        <row r="82">
          <cell r="X82">
            <v>1512</v>
          </cell>
          <cell r="Y82">
            <v>0.9</v>
          </cell>
          <cell r="Z82">
            <v>1360.8</v>
          </cell>
        </row>
        <row r="83">
          <cell r="E83" t="str">
            <v>52350181766164201A</v>
          </cell>
          <cell r="F83" t="e">
            <v>#N/A</v>
          </cell>
          <cell r="G83" t="str">
            <v>福清华谷医院</v>
          </cell>
          <cell r="H83" t="str">
            <v>福清市融城镇江滨路55号</v>
          </cell>
          <cell r="I83" t="str">
            <v>单位联系人</v>
          </cell>
          <cell r="J83" t="str">
            <v>姚海燕</v>
          </cell>
          <cell r="K83" t="str">
            <v>15806070071</v>
          </cell>
          <cell r="L83">
            <v>10</v>
          </cell>
          <cell r="M83">
            <v>24</v>
          </cell>
          <cell r="N83" t="str">
            <v>17</v>
          </cell>
          <cell r="O83">
            <v>-1.4</v>
          </cell>
          <cell r="P83" t="str">
            <v>20</v>
          </cell>
          <cell r="Q83" t="str">
            <v>3675.9</v>
          </cell>
          <cell r="R83" t="str">
            <v>民办非企业</v>
          </cell>
          <cell r="S83" t="str">
            <v>否</v>
          </cell>
          <cell r="T83" t="str">
            <v>否</v>
          </cell>
        </row>
        <row r="83">
          <cell r="X83">
            <v>3675.9</v>
          </cell>
          <cell r="Y83">
            <v>0.9</v>
          </cell>
          <cell r="Z83">
            <v>3308.31</v>
          </cell>
        </row>
        <row r="84">
          <cell r="E84" t="str">
            <v>52350181768582618F</v>
          </cell>
          <cell r="F84" t="e">
            <v>#N/A</v>
          </cell>
          <cell r="G84" t="str">
            <v>福清市镜洋亿童幼儿园</v>
          </cell>
          <cell r="H84" t="str">
            <v>福清市镜洋镇原侨联旧址</v>
          </cell>
          <cell r="I84" t="str">
            <v>单位法人代表</v>
          </cell>
          <cell r="J84" t="str">
            <v>黄碧霞</v>
          </cell>
          <cell r="K84" t="str">
            <v>85321369</v>
          </cell>
          <cell r="L84">
            <v>1</v>
          </cell>
          <cell r="M84">
            <v>1</v>
          </cell>
          <cell r="N84" t="str">
            <v>1</v>
          </cell>
          <cell r="O84">
            <v>0</v>
          </cell>
          <cell r="P84" t="str">
            <v>20</v>
          </cell>
          <cell r="Q84" t="str">
            <v>252</v>
          </cell>
          <cell r="R84" t="str">
            <v>民办非企业</v>
          </cell>
          <cell r="S84" t="str">
            <v>否</v>
          </cell>
          <cell r="T84" t="str">
            <v>否</v>
          </cell>
          <cell r="U84" t="str">
            <v>已通过</v>
          </cell>
          <cell r="V84" t="str">
            <v>同意</v>
          </cell>
        </row>
        <row r="84">
          <cell r="X84">
            <v>252</v>
          </cell>
          <cell r="Y84">
            <v>0.9</v>
          </cell>
          <cell r="Z84">
            <v>226.8</v>
          </cell>
        </row>
        <row r="85">
          <cell r="E85" t="str">
            <v>523501817706702110</v>
          </cell>
          <cell r="F85" t="e">
            <v>#N/A</v>
          </cell>
          <cell r="G85" t="str">
            <v>福清三华职业技术学校</v>
          </cell>
          <cell r="H85" t="str">
            <v>福清市西环路7号</v>
          </cell>
          <cell r="I85" t="str">
            <v>单位联系人</v>
          </cell>
          <cell r="J85" t="str">
            <v>戴云华</v>
          </cell>
          <cell r="K85" t="str">
            <v>18950279231</v>
          </cell>
          <cell r="L85">
            <v>84</v>
          </cell>
          <cell r="M85">
            <v>108</v>
          </cell>
          <cell r="N85" t="str">
            <v>86</v>
          </cell>
          <cell r="O85">
            <v>-0.285714285714286</v>
          </cell>
          <cell r="P85" t="str">
            <v>5.5</v>
          </cell>
          <cell r="Q85" t="str">
            <v>26937</v>
          </cell>
          <cell r="R85" t="str">
            <v>民办非企业</v>
          </cell>
          <cell r="S85" t="str">
            <v>否</v>
          </cell>
          <cell r="T85" t="str">
            <v>否</v>
          </cell>
          <cell r="U85" t="str">
            <v>已通过</v>
          </cell>
          <cell r="V85" t="str">
            <v>同意</v>
          </cell>
        </row>
        <row r="85">
          <cell r="X85">
            <v>26937</v>
          </cell>
          <cell r="Y85">
            <v>0.9</v>
          </cell>
          <cell r="Z85">
            <v>24243.3</v>
          </cell>
        </row>
        <row r="86">
          <cell r="E86" t="str">
            <v>52350181782153772D</v>
          </cell>
          <cell r="F86" t="e">
            <v>#N/A</v>
          </cell>
          <cell r="G86" t="str">
            <v>福清市东张百灵幼儿园</v>
          </cell>
          <cell r="H86" t="str">
            <v>福清市东张镇玉兰街</v>
          </cell>
          <cell r="I86" t="str">
            <v>单位法人代表</v>
          </cell>
          <cell r="J86" t="str">
            <v>陈金珠</v>
          </cell>
          <cell r="K86" t="str">
            <v>85396726</v>
          </cell>
          <cell r="L86">
            <v>3</v>
          </cell>
          <cell r="M86">
            <v>3</v>
          </cell>
          <cell r="N86" t="str">
            <v>3</v>
          </cell>
          <cell r="O86">
            <v>0</v>
          </cell>
          <cell r="P86" t="str">
            <v>20</v>
          </cell>
          <cell r="Q86" t="str">
            <v>684</v>
          </cell>
          <cell r="R86" t="str">
            <v>民办非企业</v>
          </cell>
          <cell r="S86" t="str">
            <v>否</v>
          </cell>
          <cell r="T86" t="str">
            <v>否</v>
          </cell>
        </row>
        <row r="86">
          <cell r="X86">
            <v>684</v>
          </cell>
          <cell r="Y86">
            <v>0.9</v>
          </cell>
          <cell r="Z86">
            <v>615.6</v>
          </cell>
        </row>
        <row r="87">
          <cell r="E87" t="str">
            <v>5235018179177057XT</v>
          </cell>
          <cell r="F87" t="e">
            <v>#N/A</v>
          </cell>
          <cell r="G87" t="str">
            <v>福清向阳骨科医院</v>
          </cell>
          <cell r="H87" t="str">
            <v>福清新厝蒜岭村</v>
          </cell>
          <cell r="I87" t="str">
            <v>单位联系人</v>
          </cell>
          <cell r="J87" t="str">
            <v>吴美春</v>
          </cell>
          <cell r="K87" t="str">
            <v>18060679826</v>
          </cell>
          <cell r="L87">
            <v>24</v>
          </cell>
          <cell r="M87">
            <v>30</v>
          </cell>
          <cell r="N87" t="str">
            <v>27</v>
          </cell>
          <cell r="O87">
            <v>-0.25</v>
          </cell>
          <cell r="P87" t="str">
            <v>20</v>
          </cell>
          <cell r="Q87" t="str">
            <v>9790.5</v>
          </cell>
          <cell r="R87" t="str">
            <v>民办非企业</v>
          </cell>
          <cell r="S87" t="str">
            <v>否</v>
          </cell>
          <cell r="T87" t="str">
            <v>否</v>
          </cell>
          <cell r="U87" t="str">
            <v>已通过</v>
          </cell>
          <cell r="V87" t="str">
            <v>同意</v>
          </cell>
        </row>
        <row r="87">
          <cell r="X87">
            <v>9790.5</v>
          </cell>
          <cell r="Y87">
            <v>0.9</v>
          </cell>
          <cell r="Z87">
            <v>8811.45</v>
          </cell>
        </row>
        <row r="88">
          <cell r="E88" t="str">
            <v>523501817960841810</v>
          </cell>
          <cell r="F88" t="e">
            <v>#N/A</v>
          </cell>
          <cell r="G88" t="str">
            <v>福清惠和医院</v>
          </cell>
          <cell r="H88" t="str">
            <v>福建省福清市融城镇清荣大道原一中二部</v>
          </cell>
          <cell r="I88" t="str">
            <v>单位联系人</v>
          </cell>
          <cell r="J88" t="str">
            <v>王碧霞</v>
          </cell>
          <cell r="K88" t="str">
            <v>18960776677</v>
          </cell>
          <cell r="L88">
            <v>30</v>
          </cell>
          <cell r="M88">
            <v>27</v>
          </cell>
          <cell r="N88" t="str">
            <v>28</v>
          </cell>
          <cell r="O88">
            <v>0.1</v>
          </cell>
          <cell r="P88" t="str">
            <v>20</v>
          </cell>
          <cell r="Q88" t="str">
            <v>9207</v>
          </cell>
          <cell r="R88" t="str">
            <v>民办非企业</v>
          </cell>
          <cell r="S88" t="str">
            <v>否</v>
          </cell>
          <cell r="T88" t="str">
            <v>否</v>
          </cell>
          <cell r="U88" t="str">
            <v>已通过</v>
          </cell>
          <cell r="V88" t="str">
            <v>同意</v>
          </cell>
        </row>
        <row r="88">
          <cell r="X88">
            <v>9207</v>
          </cell>
          <cell r="Y88">
            <v>0.9</v>
          </cell>
          <cell r="Z88">
            <v>8286.3</v>
          </cell>
        </row>
        <row r="89">
          <cell r="E89" t="str">
            <v>52350181F26846185W</v>
          </cell>
          <cell r="F89" t="e">
            <v>#N/A</v>
          </cell>
          <cell r="G89" t="str">
            <v>福清市石竹宏星幼儿园</v>
          </cell>
          <cell r="H89" t="str">
            <v>福建省福清市石竹街道清岚街</v>
          </cell>
          <cell r="I89" t="str">
            <v>单位联系人</v>
          </cell>
          <cell r="J89" t="str">
            <v>郑伟兰</v>
          </cell>
          <cell r="K89" t="str">
            <v>15959064401</v>
          </cell>
          <cell r="L89">
            <v>19</v>
          </cell>
          <cell r="M89">
            <v>24</v>
          </cell>
          <cell r="N89" t="str">
            <v>21</v>
          </cell>
          <cell r="O89">
            <v>-0.263157894736842</v>
          </cell>
          <cell r="P89" t="str">
            <v>20</v>
          </cell>
          <cell r="Q89" t="str">
            <v>6648.3</v>
          </cell>
          <cell r="R89" t="str">
            <v>民办非企业</v>
          </cell>
          <cell r="S89" t="str">
            <v>否</v>
          </cell>
          <cell r="T89" t="str">
            <v>否</v>
          </cell>
          <cell r="U89" t="str">
            <v>已通过</v>
          </cell>
          <cell r="V89" t="str">
            <v>同意</v>
          </cell>
        </row>
        <row r="89">
          <cell r="X89">
            <v>6648.3</v>
          </cell>
          <cell r="Y89">
            <v>0.9</v>
          </cell>
          <cell r="Z89">
            <v>5983.47</v>
          </cell>
        </row>
        <row r="90">
          <cell r="E90" t="str">
            <v>52350181MJB882567X</v>
          </cell>
          <cell r="F90" t="e">
            <v>#N/A</v>
          </cell>
          <cell r="G90" t="str">
            <v>福清市蜗牛儿童启智中心</v>
          </cell>
          <cell r="H90" t="str">
            <v>福清市阳下街道酒店村4-2号</v>
          </cell>
          <cell r="I90" t="str">
            <v>单位联系人</v>
          </cell>
          <cell r="J90" t="str">
            <v>陈云婷</v>
          </cell>
          <cell r="K90" t="str">
            <v>18065126910</v>
          </cell>
          <cell r="L90">
            <v>12</v>
          </cell>
          <cell r="M90">
            <v>13</v>
          </cell>
          <cell r="N90" t="str">
            <v>13</v>
          </cell>
          <cell r="O90">
            <v>-0.0833333333333333</v>
          </cell>
          <cell r="P90" t="str">
            <v>20</v>
          </cell>
          <cell r="Q90" t="str">
            <v>2772</v>
          </cell>
          <cell r="R90" t="str">
            <v>民办非企业</v>
          </cell>
          <cell r="S90" t="str">
            <v>否</v>
          </cell>
          <cell r="T90" t="str">
            <v>否</v>
          </cell>
          <cell r="U90" t="str">
            <v>已通过</v>
          </cell>
          <cell r="V90" t="str">
            <v>同意</v>
          </cell>
        </row>
        <row r="90">
          <cell r="X90">
            <v>2772</v>
          </cell>
          <cell r="Y90">
            <v>0.9</v>
          </cell>
          <cell r="Z90">
            <v>2494.8</v>
          </cell>
        </row>
        <row r="91">
          <cell r="E91" t="str">
            <v>52350181MJY0542297</v>
          </cell>
          <cell r="F91" t="e">
            <v>#N/A</v>
          </cell>
          <cell r="G91" t="str">
            <v>福清融心青少年事务社工中心</v>
          </cell>
          <cell r="H91" t="str">
            <v>福清市宏路街道宏路村37-1-8</v>
          </cell>
          <cell r="I91" t="str">
            <v>单位联系人</v>
          </cell>
          <cell r="J91" t="str">
            <v>林晓辉</v>
          </cell>
          <cell r="K91" t="str">
            <v>15980118017</v>
          </cell>
          <cell r="L91">
            <v>5</v>
          </cell>
          <cell r="M91">
            <v>7</v>
          </cell>
          <cell r="N91" t="str">
            <v>6</v>
          </cell>
          <cell r="O91">
            <v>-0.4</v>
          </cell>
          <cell r="P91" t="str">
            <v>20</v>
          </cell>
          <cell r="Q91" t="str">
            <v>1768</v>
          </cell>
          <cell r="R91" t="str">
            <v>民办非企业</v>
          </cell>
          <cell r="S91" t="str">
            <v>否</v>
          </cell>
          <cell r="T91" t="str">
            <v>否</v>
          </cell>
        </row>
        <row r="91">
          <cell r="X91">
            <v>1768</v>
          </cell>
          <cell r="Y91">
            <v>0.9</v>
          </cell>
          <cell r="Z91">
            <v>1591.2</v>
          </cell>
        </row>
        <row r="92">
          <cell r="E92" t="str">
            <v>52350181MJY125103F</v>
          </cell>
          <cell r="F92" t="e">
            <v>#N/A</v>
          </cell>
          <cell r="G92" t="str">
            <v>福清市育融语训康复中心</v>
          </cell>
          <cell r="H92" t="str">
            <v>福清市龙田镇福新家俱有限公司三楼</v>
          </cell>
          <cell r="I92" t="str">
            <v>单位联系人</v>
          </cell>
          <cell r="J92" t="str">
            <v>余学景</v>
          </cell>
          <cell r="K92" t="str">
            <v>13696848438</v>
          </cell>
          <cell r="L92">
            <v>19</v>
          </cell>
          <cell r="M92">
            <v>25</v>
          </cell>
          <cell r="N92" t="str">
            <v>19</v>
          </cell>
          <cell r="O92">
            <v>-0.315789473684211</v>
          </cell>
          <cell r="P92" t="str">
            <v>20</v>
          </cell>
          <cell r="Q92" t="str">
            <v>4007.6</v>
          </cell>
          <cell r="R92" t="str">
            <v>民办非企业</v>
          </cell>
          <cell r="S92" t="str">
            <v>否</v>
          </cell>
          <cell r="T92" t="str">
            <v>否</v>
          </cell>
        </row>
        <row r="92">
          <cell r="X92">
            <v>4007.6</v>
          </cell>
          <cell r="Y92">
            <v>0.9</v>
          </cell>
          <cell r="Z92">
            <v>3606.84</v>
          </cell>
        </row>
        <row r="93">
          <cell r="E93" t="str">
            <v>52350181MJY1763062</v>
          </cell>
          <cell r="F93" t="e">
            <v>#N/A</v>
          </cell>
          <cell r="G93" t="str">
            <v>福清市康语智能康复中心</v>
          </cell>
          <cell r="H93" t="str">
            <v>福清市万达广场A1幢301、302、315、316室</v>
          </cell>
          <cell r="I93" t="str">
            <v>单位联系人</v>
          </cell>
          <cell r="J93" t="str">
            <v>龚秋斌</v>
          </cell>
          <cell r="K93" t="str">
            <v>13696864720</v>
          </cell>
          <cell r="L93">
            <v>5</v>
          </cell>
          <cell r="M93">
            <v>5</v>
          </cell>
          <cell r="N93" t="str">
            <v>5</v>
          </cell>
          <cell r="O93">
            <v>0</v>
          </cell>
          <cell r="P93" t="str">
            <v>20</v>
          </cell>
          <cell r="Q93" t="str">
            <v>1080</v>
          </cell>
          <cell r="R93" t="str">
            <v>民办非企业</v>
          </cell>
          <cell r="S93" t="str">
            <v>否</v>
          </cell>
          <cell r="T93" t="str">
            <v>否</v>
          </cell>
        </row>
        <row r="93">
          <cell r="X93">
            <v>1080</v>
          </cell>
          <cell r="Y93">
            <v>0.9</v>
          </cell>
          <cell r="Z93">
            <v>972</v>
          </cell>
        </row>
        <row r="94">
          <cell r="E94" t="str">
            <v>52350181MJY270060U</v>
          </cell>
          <cell r="F94" t="e">
            <v>#N/A</v>
          </cell>
          <cell r="G94" t="str">
            <v>福清市前程社区矫正服务中心</v>
          </cell>
          <cell r="H94" t="str">
            <v>福清市前程社区矫正服务中心</v>
          </cell>
          <cell r="I94" t="str">
            <v>单位联系人</v>
          </cell>
          <cell r="J94" t="str">
            <v>袁媛</v>
          </cell>
          <cell r="K94" t="str">
            <v>18559896201</v>
          </cell>
          <cell r="L94">
            <v>1</v>
          </cell>
          <cell r="M94">
            <v>1</v>
          </cell>
          <cell r="N94" t="str">
            <v>1</v>
          </cell>
          <cell r="O94">
            <v>0</v>
          </cell>
          <cell r="P94" t="str">
            <v>20</v>
          </cell>
          <cell r="Q94" t="str">
            <v>420</v>
          </cell>
          <cell r="R94" t="str">
            <v>民办非企业</v>
          </cell>
          <cell r="S94" t="str">
            <v>否</v>
          </cell>
          <cell r="T94" t="str">
            <v>否</v>
          </cell>
        </row>
        <row r="94">
          <cell r="X94">
            <v>420</v>
          </cell>
          <cell r="Y94">
            <v>0.9</v>
          </cell>
          <cell r="Z94">
            <v>378</v>
          </cell>
        </row>
        <row r="95">
          <cell r="E95" t="str">
            <v>52350181MJY333420P</v>
          </cell>
          <cell r="F95" t="e">
            <v>#N/A</v>
          </cell>
          <cell r="G95" t="str">
            <v>福清市春天一彩幼儿园</v>
          </cell>
          <cell r="H95" t="str">
            <v>福清市宏路街道大埔村大埔路525号</v>
          </cell>
          <cell r="I95" t="str">
            <v>单位联系人</v>
          </cell>
          <cell r="J95" t="str">
            <v>林丽钗</v>
          </cell>
          <cell r="K95" t="str">
            <v>13805024685</v>
          </cell>
          <cell r="L95">
            <v>23</v>
          </cell>
          <cell r="M95">
            <v>23</v>
          </cell>
          <cell r="N95" t="str">
            <v>23</v>
          </cell>
          <cell r="O95">
            <v>0</v>
          </cell>
          <cell r="P95" t="str">
            <v>20</v>
          </cell>
          <cell r="Q95" t="str">
            <v>4757.5</v>
          </cell>
          <cell r="R95" t="str">
            <v>民办非企业</v>
          </cell>
          <cell r="S95" t="str">
            <v>否</v>
          </cell>
          <cell r="T95" t="str">
            <v>否</v>
          </cell>
          <cell r="U95" t="str">
            <v>已通过</v>
          </cell>
          <cell r="V95" t="str">
            <v>同意</v>
          </cell>
        </row>
        <row r="95">
          <cell r="X95">
            <v>4757.5</v>
          </cell>
          <cell r="Y95">
            <v>0.9</v>
          </cell>
          <cell r="Z95">
            <v>4281.75</v>
          </cell>
        </row>
        <row r="96">
          <cell r="E96" t="str">
            <v>52350181MJY38501XY</v>
          </cell>
          <cell r="F96" t="e">
            <v>#N/A</v>
          </cell>
          <cell r="G96" t="str">
            <v>福清市匠心形象设计职业培训学校</v>
          </cell>
          <cell r="H96" t="str">
            <v>福清市万达广场</v>
          </cell>
          <cell r="I96" t="str">
            <v>单位联系人</v>
          </cell>
          <cell r="J96" t="str">
            <v>何谢云</v>
          </cell>
          <cell r="K96" t="str">
            <v>13055752282</v>
          </cell>
          <cell r="L96">
            <v>1</v>
          </cell>
          <cell r="M96">
            <v>3</v>
          </cell>
          <cell r="N96" t="str">
            <v>2</v>
          </cell>
          <cell r="O96">
            <v>-2</v>
          </cell>
          <cell r="P96" t="str">
            <v>20</v>
          </cell>
          <cell r="Q96" t="str">
            <v>536</v>
          </cell>
          <cell r="R96" t="str">
            <v>民办非企业</v>
          </cell>
          <cell r="S96" t="str">
            <v>否</v>
          </cell>
          <cell r="T96" t="str">
            <v>否</v>
          </cell>
        </row>
        <row r="96">
          <cell r="X96">
            <v>536</v>
          </cell>
          <cell r="Y96">
            <v>0.9</v>
          </cell>
          <cell r="Z96">
            <v>482.4</v>
          </cell>
        </row>
        <row r="97">
          <cell r="E97" t="str">
            <v>52350181MJY40628XD</v>
          </cell>
          <cell r="F97" t="e">
            <v>#N/A</v>
          </cell>
          <cell r="G97" t="str">
            <v>福清市金桥康养长者照护之家</v>
          </cell>
          <cell r="H97" t="str">
            <v>福清市音西街道康达路天宝美容医院10</v>
          </cell>
          <cell r="I97" t="str">
            <v>单位联系人</v>
          </cell>
          <cell r="J97" t="str">
            <v>毛青</v>
          </cell>
          <cell r="K97" t="str">
            <v>13850195676</v>
          </cell>
          <cell r="L97">
            <v>1</v>
          </cell>
          <cell r="M97">
            <v>2</v>
          </cell>
          <cell r="N97" t="str">
            <v>2</v>
          </cell>
          <cell r="O97">
            <v>-1</v>
          </cell>
          <cell r="P97" t="str">
            <v>20</v>
          </cell>
          <cell r="Q97" t="str">
            <v>468</v>
          </cell>
          <cell r="R97" t="str">
            <v>民办非企业</v>
          </cell>
          <cell r="S97" t="str">
            <v>否</v>
          </cell>
          <cell r="T97" t="str">
            <v>否</v>
          </cell>
        </row>
        <row r="97">
          <cell r="X97">
            <v>468</v>
          </cell>
          <cell r="Y97">
            <v>0.9</v>
          </cell>
          <cell r="Z97">
            <v>421.2</v>
          </cell>
        </row>
        <row r="98">
          <cell r="E98" t="str">
            <v>53100000500021799L</v>
          </cell>
          <cell r="F98" t="e">
            <v>#N/A</v>
          </cell>
          <cell r="G98" t="str">
            <v>河仁慈善基金会</v>
          </cell>
          <cell r="H98" t="str">
            <v>福建省福清市福耀工业园二区宏路镇福耀大道</v>
          </cell>
          <cell r="I98" t="str">
            <v>单位联系人</v>
          </cell>
          <cell r="J98" t="str">
            <v>林美华</v>
          </cell>
          <cell r="K98" t="str">
            <v>13706977356</v>
          </cell>
          <cell r="L98">
            <v>3</v>
          </cell>
          <cell r="M98">
            <v>4</v>
          </cell>
          <cell r="N98" t="str">
            <v>3</v>
          </cell>
          <cell r="O98">
            <v>-0.333333333333333</v>
          </cell>
          <cell r="P98" t="str">
            <v>20</v>
          </cell>
          <cell r="Q98" t="str">
            <v>988</v>
          </cell>
          <cell r="R98" t="str">
            <v>基金会</v>
          </cell>
          <cell r="S98" t="str">
            <v>否</v>
          </cell>
          <cell r="T98" t="str">
            <v>否</v>
          </cell>
          <cell r="U98" t="str">
            <v>已通过</v>
          </cell>
          <cell r="V98" t="str">
            <v>同意</v>
          </cell>
        </row>
        <row r="98">
          <cell r="X98">
            <v>988</v>
          </cell>
          <cell r="Y98">
            <v>0.9</v>
          </cell>
          <cell r="Z98">
            <v>889.2</v>
          </cell>
        </row>
        <row r="99">
          <cell r="E99" t="str">
            <v>53350181MJ0088857D</v>
          </cell>
          <cell r="F99" t="e">
            <v>#N/A</v>
          </cell>
          <cell r="G99" t="str">
            <v>福清市榕代司法救助基金会</v>
          </cell>
          <cell r="H99" t="str">
            <v>福清市音西机电诚丰世纪园6号楼201</v>
          </cell>
          <cell r="I99" t="str">
            <v>单位联系人</v>
          </cell>
          <cell r="J99" t="str">
            <v>高崇华</v>
          </cell>
          <cell r="K99" t="str">
            <v>13809536876</v>
          </cell>
          <cell r="L99">
            <v>1</v>
          </cell>
          <cell r="M99">
            <v>1</v>
          </cell>
          <cell r="N99" t="str">
            <v>1</v>
          </cell>
          <cell r="O99">
            <v>0</v>
          </cell>
          <cell r="P99" t="str">
            <v>20</v>
          </cell>
          <cell r="Q99" t="str">
            <v>258.06</v>
          </cell>
          <cell r="R99" t="str">
            <v>基金会</v>
          </cell>
          <cell r="S99" t="str">
            <v>否</v>
          </cell>
          <cell r="T99" t="str">
            <v>否</v>
          </cell>
          <cell r="U99" t="str">
            <v>已通过</v>
          </cell>
          <cell r="V99" t="str">
            <v>同意</v>
          </cell>
        </row>
        <row r="99">
          <cell r="X99">
            <v>258.06</v>
          </cell>
          <cell r="Y99">
            <v>0.9</v>
          </cell>
          <cell r="Z99">
            <v>232.25</v>
          </cell>
        </row>
        <row r="100">
          <cell r="E100" t="str">
            <v>913500001581656816</v>
          </cell>
          <cell r="F100" t="e">
            <v>#N/A</v>
          </cell>
          <cell r="G100" t="str">
            <v>福建三华股份有限公司</v>
          </cell>
          <cell r="H100" t="str">
            <v>福清市石竹街道西环路7号</v>
          </cell>
          <cell r="I100" t="str">
            <v>单位联系人</v>
          </cell>
          <cell r="J100" t="str">
            <v>薛珊</v>
          </cell>
          <cell r="K100" t="str">
            <v>15159600456</v>
          </cell>
          <cell r="L100">
            <v>13</v>
          </cell>
          <cell r="M100">
            <v>13</v>
          </cell>
          <cell r="N100" t="str">
            <v>12</v>
          </cell>
          <cell r="O100">
            <v>0</v>
          </cell>
          <cell r="P100" t="str">
            <v>20</v>
          </cell>
          <cell r="Q100" t="str">
            <v>3848</v>
          </cell>
          <cell r="R100" t="str">
            <v>企业</v>
          </cell>
          <cell r="S100" t="str">
            <v>否</v>
          </cell>
          <cell r="T100" t="str">
            <v>否</v>
          </cell>
          <cell r="U100" t="str">
            <v>已通过</v>
          </cell>
          <cell r="V100" t="str">
            <v>同意</v>
          </cell>
        </row>
        <row r="100">
          <cell r="X100">
            <v>3848</v>
          </cell>
          <cell r="Y100">
            <v>0.9</v>
          </cell>
          <cell r="Z100">
            <v>3463.2</v>
          </cell>
        </row>
        <row r="101">
          <cell r="E101" t="str">
            <v>91350000570963853T</v>
          </cell>
          <cell r="F101" t="e">
            <v>#N/A</v>
          </cell>
          <cell r="G101" t="str">
            <v>福建省海欣药业股份有限公司</v>
          </cell>
          <cell r="H101" t="str">
            <v>福清市江阴工业集中区高港路中段福建省福抗药业股份有限公司办公楼附楼二楼</v>
          </cell>
          <cell r="I101" t="str">
            <v>单位联系人</v>
          </cell>
          <cell r="J101" t="str">
            <v>吴海燕</v>
          </cell>
          <cell r="K101" t="str">
            <v>15005917175</v>
          </cell>
          <cell r="L101">
            <v>31</v>
          </cell>
          <cell r="M101">
            <v>28</v>
          </cell>
          <cell r="N101" t="str">
            <v>30</v>
          </cell>
          <cell r="O101">
            <v>0.0967741935483871</v>
          </cell>
          <cell r="P101" t="str">
            <v>20</v>
          </cell>
          <cell r="Q101" t="str">
            <v>7761.5</v>
          </cell>
          <cell r="R101" t="str">
            <v>企业</v>
          </cell>
          <cell r="S101" t="str">
            <v>否</v>
          </cell>
          <cell r="T101" t="str">
            <v>否</v>
          </cell>
          <cell r="U101" t="str">
            <v>已通过</v>
          </cell>
          <cell r="V101" t="str">
            <v>同意</v>
          </cell>
        </row>
        <row r="101">
          <cell r="X101">
            <v>7761.5</v>
          </cell>
          <cell r="Y101">
            <v>0.9</v>
          </cell>
          <cell r="Z101">
            <v>6985.35</v>
          </cell>
        </row>
        <row r="102">
          <cell r="E102" t="str">
            <v>913500006110062251</v>
          </cell>
          <cell r="F102" t="str">
            <v>913500006110062251</v>
          </cell>
          <cell r="G102" t="str">
            <v>福建汇东文化创意有限公司</v>
          </cell>
          <cell r="H102" t="str">
            <v>福清市融侨经济技术开发区</v>
          </cell>
          <cell r="I102" t="str">
            <v>单位法人代表</v>
          </cell>
          <cell r="J102" t="str">
            <v>薛行远</v>
          </cell>
          <cell r="K102" t="str">
            <v>85381718</v>
          </cell>
          <cell r="L102">
            <v>1</v>
          </cell>
          <cell r="M102">
            <v>1</v>
          </cell>
          <cell r="N102" t="str">
            <v>1</v>
          </cell>
          <cell r="O102">
            <v>0</v>
          </cell>
          <cell r="P102" t="str">
            <v>20</v>
          </cell>
          <cell r="Q102" t="str">
            <v>312</v>
          </cell>
          <cell r="R102" t="str">
            <v>企业</v>
          </cell>
          <cell r="S102" t="str">
            <v>否</v>
          </cell>
          <cell r="T102" t="str">
            <v>否</v>
          </cell>
          <cell r="U102" t="str">
            <v>已通过</v>
          </cell>
          <cell r="V102" t="str">
            <v>同意</v>
          </cell>
        </row>
        <row r="102">
          <cell r="X102">
            <v>312</v>
          </cell>
          <cell r="Y102">
            <v>0.9</v>
          </cell>
          <cell r="Z102">
            <v>280.8</v>
          </cell>
        </row>
        <row r="103">
          <cell r="E103" t="str">
            <v>913500006110076741</v>
          </cell>
          <cell r="F103" t="e">
            <v>#N/A</v>
          </cell>
          <cell r="G103" t="str">
            <v>福建日月昌汽车配件有限公司</v>
          </cell>
          <cell r="H103" t="str">
            <v>福清市阳下镇下亭村</v>
          </cell>
          <cell r="I103" t="str">
            <v>单位联系人</v>
          </cell>
          <cell r="J103" t="str">
            <v>顾秋香</v>
          </cell>
          <cell r="K103" t="str">
            <v>13655011572</v>
          </cell>
          <cell r="L103">
            <v>19</v>
          </cell>
          <cell r="M103">
            <v>18</v>
          </cell>
          <cell r="N103" t="str">
            <v>19</v>
          </cell>
          <cell r="O103">
            <v>0.0526315789473684</v>
          </cell>
          <cell r="P103" t="str">
            <v>20</v>
          </cell>
          <cell r="Q103" t="str">
            <v>5902</v>
          </cell>
          <cell r="R103" t="str">
            <v>企业</v>
          </cell>
          <cell r="S103" t="str">
            <v>否</v>
          </cell>
          <cell r="T103" t="str">
            <v>否</v>
          </cell>
        </row>
        <row r="103">
          <cell r="X103">
            <v>5902</v>
          </cell>
          <cell r="Y103">
            <v>0.9</v>
          </cell>
          <cell r="Z103">
            <v>5311.8</v>
          </cell>
        </row>
        <row r="104">
          <cell r="E104" t="str">
            <v>91350000611007930H</v>
          </cell>
          <cell r="F104" t="str">
            <v>91350000611007930H</v>
          </cell>
          <cell r="G104" t="str">
            <v>福建福强精密印制线路板有限公司</v>
          </cell>
          <cell r="H104" t="str">
            <v>福清市融侨经济技术开发区</v>
          </cell>
          <cell r="I104" t="str">
            <v>单位联系人</v>
          </cell>
          <cell r="J104" t="str">
            <v>林清英</v>
          </cell>
          <cell r="K104" t="str">
            <v>13665006177</v>
          </cell>
          <cell r="L104">
            <v>175</v>
          </cell>
          <cell r="M104">
            <v>173</v>
          </cell>
          <cell r="N104" t="str">
            <v>169</v>
          </cell>
          <cell r="O104">
            <v>0.0114285714285714</v>
          </cell>
          <cell r="P104" t="str">
            <v>5.5</v>
          </cell>
          <cell r="Q104" t="str">
            <v>42168</v>
          </cell>
          <cell r="R104" t="str">
            <v>企业</v>
          </cell>
          <cell r="S104" t="str">
            <v>否</v>
          </cell>
          <cell r="T104" t="str">
            <v>否</v>
          </cell>
        </row>
        <row r="104">
          <cell r="X104">
            <v>42168</v>
          </cell>
          <cell r="Y104">
            <v>0.9</v>
          </cell>
          <cell r="Z104">
            <v>37951.2</v>
          </cell>
        </row>
        <row r="105">
          <cell r="E105" t="str">
            <v>913500006113238104</v>
          </cell>
          <cell r="F105" t="e">
            <v>#N/A</v>
          </cell>
          <cell r="G105" t="str">
            <v>福建亚通新材料科技股份有限公司</v>
          </cell>
          <cell r="H105" t="str">
            <v>福清市镜洋工业区</v>
          </cell>
          <cell r="I105" t="str">
            <v>单位联系人</v>
          </cell>
          <cell r="J105" t="str">
            <v>陈剑云</v>
          </cell>
          <cell r="K105" t="str">
            <v>15985713571</v>
          </cell>
          <cell r="L105">
            <v>489</v>
          </cell>
          <cell r="M105">
            <v>486</v>
          </cell>
          <cell r="N105" t="str">
            <v>488</v>
          </cell>
          <cell r="O105">
            <v>0.00613496932515337</v>
          </cell>
          <cell r="P105" t="str">
            <v>5.5</v>
          </cell>
          <cell r="Q105" t="str">
            <v>152204</v>
          </cell>
          <cell r="R105" t="str">
            <v>企业</v>
          </cell>
          <cell r="S105" t="str">
            <v>否</v>
          </cell>
          <cell r="T105" t="str">
            <v>否</v>
          </cell>
          <cell r="U105" t="str">
            <v>已通过</v>
          </cell>
          <cell r="V105" t="str">
            <v>同意</v>
          </cell>
        </row>
        <row r="105">
          <cell r="X105">
            <v>152204</v>
          </cell>
          <cell r="Y105">
            <v>0.9</v>
          </cell>
          <cell r="Z105">
            <v>136983.6</v>
          </cell>
        </row>
        <row r="106">
          <cell r="E106" t="str">
            <v>91350000611839227Q</v>
          </cell>
          <cell r="F106" t="e">
            <v>#N/A</v>
          </cell>
          <cell r="G106" t="str">
            <v>福建龙旺食品饮料有限公司</v>
          </cell>
          <cell r="H106" t="str">
            <v>福清市镜洋镇光荣村工业区</v>
          </cell>
          <cell r="I106" t="str">
            <v>单位联系人</v>
          </cell>
          <cell r="J106" t="str">
            <v>许心平</v>
          </cell>
          <cell r="K106" t="str">
            <v>13960737362</v>
          </cell>
          <cell r="L106">
            <v>34</v>
          </cell>
          <cell r="M106">
            <v>33</v>
          </cell>
          <cell r="N106" t="str">
            <v>33</v>
          </cell>
          <cell r="O106">
            <v>0.0294117647058824</v>
          </cell>
          <cell r="P106" t="str">
            <v>5.5</v>
          </cell>
          <cell r="Q106" t="str">
            <v>8211</v>
          </cell>
          <cell r="R106" t="str">
            <v>企业</v>
          </cell>
          <cell r="S106" t="str">
            <v>否</v>
          </cell>
          <cell r="T106" t="str">
            <v>否</v>
          </cell>
          <cell r="U106" t="str">
            <v>已通过</v>
          </cell>
          <cell r="V106" t="str">
            <v>同意</v>
          </cell>
        </row>
        <row r="106">
          <cell r="X106">
            <v>8211</v>
          </cell>
          <cell r="Y106">
            <v>0.9</v>
          </cell>
          <cell r="Z106">
            <v>7389.9</v>
          </cell>
        </row>
        <row r="107">
          <cell r="E107" t="str">
            <v>913500006893638391</v>
          </cell>
          <cell r="F107" t="str">
            <v>913500006893638391</v>
          </cell>
          <cell r="G107" t="str">
            <v>福建龙旺投资集团有限公司</v>
          </cell>
          <cell r="H107" t="str">
            <v>福清市镜洋光荣工业区</v>
          </cell>
          <cell r="I107" t="str">
            <v>单位联系人</v>
          </cell>
          <cell r="J107" t="str">
            <v>俞玲华</v>
          </cell>
          <cell r="K107" t="str">
            <v>18059103188</v>
          </cell>
          <cell r="L107">
            <v>3</v>
          </cell>
          <cell r="M107">
            <v>3</v>
          </cell>
          <cell r="N107" t="str">
            <v>3</v>
          </cell>
          <cell r="O107">
            <v>0</v>
          </cell>
          <cell r="P107" t="str">
            <v>20</v>
          </cell>
          <cell r="Q107" t="str">
            <v>889.2</v>
          </cell>
          <cell r="R107" t="str">
            <v>企业</v>
          </cell>
          <cell r="S107" t="str">
            <v>否</v>
          </cell>
          <cell r="T107" t="str">
            <v>否</v>
          </cell>
          <cell r="U107" t="str">
            <v>已通过</v>
          </cell>
          <cell r="V107" t="str">
            <v>同意</v>
          </cell>
        </row>
        <row r="107">
          <cell r="X107">
            <v>889.2</v>
          </cell>
          <cell r="Y107">
            <v>0.9</v>
          </cell>
          <cell r="Z107">
            <v>800.28</v>
          </cell>
        </row>
        <row r="108">
          <cell r="E108" t="str">
            <v>91350000705100319B</v>
          </cell>
          <cell r="F108" t="e">
            <v>#N/A</v>
          </cell>
          <cell r="G108" t="str">
            <v>福建冠丰饲料有限公司</v>
          </cell>
          <cell r="H108" t="str">
            <v>福清市镜洋镇下施村</v>
          </cell>
          <cell r="I108" t="str">
            <v>单位联系人</v>
          </cell>
          <cell r="J108" t="str">
            <v>苏海东</v>
          </cell>
          <cell r="K108" t="str">
            <v>13850195676</v>
          </cell>
          <cell r="L108">
            <v>10</v>
          </cell>
          <cell r="M108">
            <v>10</v>
          </cell>
          <cell r="N108" t="str">
            <v>11</v>
          </cell>
          <cell r="O108">
            <v>0</v>
          </cell>
          <cell r="P108" t="str">
            <v>20</v>
          </cell>
          <cell r="Q108" t="str">
            <v>3484</v>
          </cell>
          <cell r="R108" t="str">
            <v>企业</v>
          </cell>
          <cell r="S108" t="str">
            <v>否</v>
          </cell>
          <cell r="T108" t="str">
            <v>否</v>
          </cell>
          <cell r="U108" t="str">
            <v>已通过</v>
          </cell>
          <cell r="V108" t="str">
            <v>同意</v>
          </cell>
        </row>
        <row r="108">
          <cell r="X108">
            <v>3484</v>
          </cell>
          <cell r="Y108">
            <v>0.9</v>
          </cell>
          <cell r="Z108">
            <v>3135.6</v>
          </cell>
        </row>
        <row r="109">
          <cell r="E109" t="str">
            <v>91350000727899563J</v>
          </cell>
          <cell r="F109" t="str">
            <v>91350000727899563J</v>
          </cell>
          <cell r="G109" t="str">
            <v>福建康宏股份有限公司</v>
          </cell>
          <cell r="H109" t="str">
            <v>福建省福清市元洪工业区</v>
          </cell>
          <cell r="I109" t="str">
            <v>单位联系人</v>
          </cell>
          <cell r="J109" t="str">
            <v>陈丽媛</v>
          </cell>
          <cell r="K109" t="str">
            <v>19959235323</v>
          </cell>
          <cell r="L109">
            <v>109</v>
          </cell>
          <cell r="M109">
            <v>116</v>
          </cell>
          <cell r="N109" t="str">
            <v>113</v>
          </cell>
          <cell r="O109">
            <v>-0.0642201834862385</v>
          </cell>
          <cell r="P109" t="str">
            <v>5.5</v>
          </cell>
          <cell r="Q109" t="str">
            <v>23739.91</v>
          </cell>
          <cell r="R109" t="str">
            <v>企业</v>
          </cell>
          <cell r="S109" t="str">
            <v>否</v>
          </cell>
          <cell r="T109" t="str">
            <v>否</v>
          </cell>
        </row>
        <row r="109">
          <cell r="X109">
            <v>23739.91</v>
          </cell>
          <cell r="Y109">
            <v>0.9</v>
          </cell>
          <cell r="Z109">
            <v>21365.92</v>
          </cell>
        </row>
        <row r="110">
          <cell r="E110" t="str">
            <v>91350000739544081X</v>
          </cell>
          <cell r="F110" t="e">
            <v>#N/A</v>
          </cell>
          <cell r="G110" t="str">
            <v>福建省福抗药业股份有限公司</v>
          </cell>
          <cell r="H110" t="str">
            <v>福建省福州市福清市江阴工业集中区高港大道6号</v>
          </cell>
          <cell r="I110" t="str">
            <v>单位联系人</v>
          </cell>
          <cell r="J110" t="str">
            <v>岳彩虹</v>
          </cell>
          <cell r="K110" t="str">
            <v>18859678918</v>
          </cell>
          <cell r="L110">
            <v>180</v>
          </cell>
          <cell r="M110">
            <v>220</v>
          </cell>
          <cell r="N110" t="str">
            <v>194</v>
          </cell>
          <cell r="O110">
            <v>-0.222222222222222</v>
          </cell>
          <cell r="P110" t="str">
            <v>5.5</v>
          </cell>
          <cell r="Q110" t="str">
            <v>41994</v>
          </cell>
          <cell r="R110" t="str">
            <v>企业</v>
          </cell>
          <cell r="S110" t="str">
            <v>否</v>
          </cell>
          <cell r="T110" t="str">
            <v>否</v>
          </cell>
        </row>
        <row r="110">
          <cell r="X110">
            <v>41994</v>
          </cell>
          <cell r="Y110">
            <v>0.9</v>
          </cell>
          <cell r="Z110">
            <v>37794.6</v>
          </cell>
        </row>
        <row r="111">
          <cell r="E111" t="str">
            <v>91350000761752792W</v>
          </cell>
          <cell r="F111" t="str">
            <v>91350000761752792W</v>
          </cell>
          <cell r="G111" t="str">
            <v>福建福藤重工实业有限公司</v>
          </cell>
          <cell r="H111" t="str">
            <v>福清市镜洋工业区</v>
          </cell>
          <cell r="I111" t="str">
            <v>单位联系人</v>
          </cell>
          <cell r="J111" t="str">
            <v>翁金莺</v>
          </cell>
          <cell r="K111" t="str">
            <v>15959128003</v>
          </cell>
          <cell r="L111">
            <v>2</v>
          </cell>
          <cell r="M111">
            <v>2</v>
          </cell>
          <cell r="N111" t="str">
            <v>2</v>
          </cell>
          <cell r="O111">
            <v>0</v>
          </cell>
          <cell r="P111" t="str">
            <v>20</v>
          </cell>
          <cell r="Q111" t="str">
            <v>504</v>
          </cell>
          <cell r="R111" t="str">
            <v>企业</v>
          </cell>
          <cell r="S111" t="str">
            <v>否</v>
          </cell>
          <cell r="T111" t="str">
            <v>否</v>
          </cell>
        </row>
        <row r="111">
          <cell r="X111">
            <v>504</v>
          </cell>
          <cell r="Y111">
            <v>0.9</v>
          </cell>
          <cell r="Z111">
            <v>453.6</v>
          </cell>
        </row>
        <row r="112">
          <cell r="E112" t="str">
            <v>913500007640892286</v>
          </cell>
          <cell r="F112" t="e">
            <v>#N/A</v>
          </cell>
          <cell r="G112" t="str">
            <v>福建中奥电梯有限公司</v>
          </cell>
          <cell r="H112" t="str">
            <v>福清市融侨开发区</v>
          </cell>
          <cell r="I112" t="str">
            <v>单位法人代表</v>
          </cell>
          <cell r="J112" t="str">
            <v>陈谋龙</v>
          </cell>
          <cell r="K112" t="str">
            <v>85368333</v>
          </cell>
          <cell r="L112">
            <v>1</v>
          </cell>
          <cell r="M112">
            <v>1</v>
          </cell>
          <cell r="N112" t="str">
            <v>1</v>
          </cell>
          <cell r="O112">
            <v>0</v>
          </cell>
          <cell r="P112" t="str">
            <v>20</v>
          </cell>
          <cell r="Q112" t="str">
            <v>390</v>
          </cell>
          <cell r="R112" t="str">
            <v>企业</v>
          </cell>
          <cell r="S112" t="str">
            <v>否</v>
          </cell>
          <cell r="T112" t="str">
            <v>否</v>
          </cell>
          <cell r="U112" t="str">
            <v>已通过</v>
          </cell>
          <cell r="V112" t="str">
            <v>同意</v>
          </cell>
        </row>
        <row r="112">
          <cell r="X112">
            <v>390</v>
          </cell>
          <cell r="Y112">
            <v>0.9</v>
          </cell>
          <cell r="Z112">
            <v>351</v>
          </cell>
        </row>
        <row r="113">
          <cell r="E113" t="str">
            <v>913500007775122670</v>
          </cell>
          <cell r="F113" t="str">
            <v>913500007775122670</v>
          </cell>
          <cell r="G113" t="str">
            <v>佛山金控期货有限公司福清营业部</v>
          </cell>
          <cell r="H113" t="str">
            <v>福清市万达广场A1</v>
          </cell>
          <cell r="I113" t="str">
            <v>单位联系人</v>
          </cell>
          <cell r="J113" t="str">
            <v>王艳</v>
          </cell>
          <cell r="K113" t="str">
            <v>15060181767</v>
          </cell>
          <cell r="L113">
            <v>7</v>
          </cell>
          <cell r="M113">
            <v>8</v>
          </cell>
          <cell r="N113" t="str">
            <v>7</v>
          </cell>
          <cell r="O113">
            <v>-0.142857142857143</v>
          </cell>
          <cell r="P113" t="str">
            <v>20</v>
          </cell>
          <cell r="Q113" t="str">
            <v>4888.02</v>
          </cell>
          <cell r="R113" t="str">
            <v>企业</v>
          </cell>
          <cell r="S113" t="str">
            <v>否</v>
          </cell>
          <cell r="T113" t="str">
            <v>否</v>
          </cell>
          <cell r="U113" t="str">
            <v>已通过</v>
          </cell>
          <cell r="V113" t="str">
            <v>同意</v>
          </cell>
        </row>
        <row r="113">
          <cell r="X113">
            <v>4888.02</v>
          </cell>
          <cell r="Y113">
            <v>0.9</v>
          </cell>
          <cell r="Z113">
            <v>4399.22</v>
          </cell>
        </row>
        <row r="114">
          <cell r="E114" t="str">
            <v>91350000779603373Q</v>
          </cell>
          <cell r="F114" t="str">
            <v>91350000779603373Q</v>
          </cell>
          <cell r="G114" t="str">
            <v>建信期货有限责任公司福清营业部</v>
          </cell>
          <cell r="H114" t="str">
            <v>福建省福州市福清市音西街道福清万达广场A1号楼21层21</v>
          </cell>
          <cell r="I114" t="str">
            <v>单位联系人</v>
          </cell>
          <cell r="J114" t="str">
            <v>李敏</v>
          </cell>
          <cell r="K114" t="str">
            <v>13405958309</v>
          </cell>
          <cell r="L114">
            <v>14</v>
          </cell>
          <cell r="M114">
            <v>13</v>
          </cell>
          <cell r="N114" t="str">
            <v>13</v>
          </cell>
          <cell r="O114">
            <v>0.0714285714285714</v>
          </cell>
          <cell r="P114" t="str">
            <v>20</v>
          </cell>
          <cell r="Q114" t="str">
            <v>19897.48</v>
          </cell>
          <cell r="R114" t="str">
            <v>企业</v>
          </cell>
          <cell r="S114" t="str">
            <v>否</v>
          </cell>
          <cell r="T114" t="str">
            <v>否</v>
          </cell>
          <cell r="U114" t="str">
            <v>已通过</v>
          </cell>
          <cell r="V114" t="str">
            <v>同意</v>
          </cell>
        </row>
        <row r="114">
          <cell r="X114">
            <v>19897.48</v>
          </cell>
          <cell r="Y114">
            <v>0.9</v>
          </cell>
          <cell r="Z114">
            <v>17907.73</v>
          </cell>
        </row>
        <row r="115">
          <cell r="E115" t="str">
            <v>91350000779635658W</v>
          </cell>
          <cell r="F115" t="str">
            <v>91350000779635658W</v>
          </cell>
          <cell r="G115" t="str">
            <v>福建省天地人和投资集团有限公司</v>
          </cell>
          <cell r="H115" t="str">
            <v>福清市上迳镇镇府路31号店面</v>
          </cell>
          <cell r="I115" t="str">
            <v>单位法人代表</v>
          </cell>
          <cell r="J115" t="str">
            <v>周金兴</v>
          </cell>
          <cell r="K115" t="str">
            <v>85318718</v>
          </cell>
          <cell r="L115">
            <v>1</v>
          </cell>
          <cell r="M115">
            <v>1</v>
          </cell>
          <cell r="N115" t="str">
            <v>1</v>
          </cell>
          <cell r="O115">
            <v>0</v>
          </cell>
          <cell r="P115" t="str">
            <v>20</v>
          </cell>
          <cell r="Q115" t="str">
            <v>252</v>
          </cell>
          <cell r="R115" t="str">
            <v>企业</v>
          </cell>
          <cell r="S115" t="str">
            <v>否</v>
          </cell>
          <cell r="T115" t="str">
            <v>否</v>
          </cell>
          <cell r="U115" t="str">
            <v>已通过</v>
          </cell>
          <cell r="V115" t="str">
            <v>同意</v>
          </cell>
        </row>
        <row r="115">
          <cell r="X115">
            <v>252</v>
          </cell>
          <cell r="Y115">
            <v>0.9</v>
          </cell>
          <cell r="Z115">
            <v>226.8</v>
          </cell>
        </row>
        <row r="116">
          <cell r="E116" t="str">
            <v>91350000MA345QJ48K</v>
          </cell>
          <cell r="F116" t="e">
            <v>#N/A</v>
          </cell>
          <cell r="G116" t="str">
            <v>福建海西中奥电梯制造有限公司</v>
          </cell>
          <cell r="H116" t="str">
            <v>福建省福清市融侨开发区清荣大道霞河路段宏路镇高仑村</v>
          </cell>
          <cell r="I116" t="str">
            <v>单位联系人</v>
          </cell>
          <cell r="J116" t="str">
            <v>陈清妹</v>
          </cell>
          <cell r="K116" t="str">
            <v>13609554828</v>
          </cell>
          <cell r="L116">
            <v>37</v>
          </cell>
          <cell r="M116">
            <v>44</v>
          </cell>
          <cell r="N116" t="str">
            <v>43</v>
          </cell>
          <cell r="O116">
            <v>-0.189189189189189</v>
          </cell>
          <cell r="P116" t="str">
            <v>5.5</v>
          </cell>
          <cell r="Q116" t="str">
            <v>13312</v>
          </cell>
          <cell r="R116" t="str">
            <v>企业</v>
          </cell>
          <cell r="S116" t="str">
            <v>否</v>
          </cell>
          <cell r="T116" t="str">
            <v>否</v>
          </cell>
        </row>
        <row r="116">
          <cell r="X116">
            <v>13312</v>
          </cell>
          <cell r="Y116">
            <v>0.9</v>
          </cell>
          <cell r="Z116">
            <v>11980.8</v>
          </cell>
        </row>
        <row r="117">
          <cell r="E117" t="str">
            <v>91350100052328649B</v>
          </cell>
          <cell r="F117" t="e">
            <v>#N/A</v>
          </cell>
          <cell r="G117" t="str">
            <v>福建省康洁环保科技有限公司</v>
          </cell>
          <cell r="H117" t="str">
            <v>福建省福州市福清市江镜镇苍溪村塔溪286号</v>
          </cell>
          <cell r="I117" t="str">
            <v>单位联系人</v>
          </cell>
          <cell r="J117" t="str">
            <v>钟美琴</v>
          </cell>
          <cell r="K117" t="str">
            <v>13705986409</v>
          </cell>
          <cell r="L117">
            <v>56</v>
          </cell>
          <cell r="M117">
            <v>70</v>
          </cell>
          <cell r="N117" t="str">
            <v>64</v>
          </cell>
          <cell r="O117">
            <v>-0.25</v>
          </cell>
          <cell r="P117" t="str">
            <v>5.5</v>
          </cell>
          <cell r="Q117" t="str">
            <v>20072</v>
          </cell>
          <cell r="R117" t="str">
            <v>企业</v>
          </cell>
          <cell r="S117" t="str">
            <v>否</v>
          </cell>
          <cell r="T117" t="str">
            <v>否</v>
          </cell>
          <cell r="U117" t="str">
            <v>已通过</v>
          </cell>
          <cell r="V117" t="str">
            <v>同意</v>
          </cell>
        </row>
        <row r="117">
          <cell r="X117">
            <v>20072</v>
          </cell>
          <cell r="Y117">
            <v>0.9</v>
          </cell>
          <cell r="Z117">
            <v>18064.8</v>
          </cell>
        </row>
        <row r="118">
          <cell r="E118" t="str">
            <v>91350100056111543C</v>
          </cell>
          <cell r="F118" t="str">
            <v>91350100056111543C</v>
          </cell>
          <cell r="G118" t="str">
            <v>汉纱合纺（福州）新材料科技有限公司</v>
          </cell>
          <cell r="H118" t="str">
            <v>福建省福州市福清市江镜镇蓝色经济产业园蓝谷产业体A15、A16、A8</v>
          </cell>
          <cell r="I118" t="str">
            <v>单位联系人</v>
          </cell>
          <cell r="J118" t="str">
            <v>张雪妮</v>
          </cell>
          <cell r="K118" t="str">
            <v>15396003131</v>
          </cell>
          <cell r="L118">
            <v>15</v>
          </cell>
          <cell r="M118">
            <v>17</v>
          </cell>
          <cell r="N118" t="str">
            <v>15</v>
          </cell>
          <cell r="O118">
            <v>-0.133333333333333</v>
          </cell>
          <cell r="P118" t="str">
            <v>20</v>
          </cell>
          <cell r="Q118" t="str">
            <v>4550</v>
          </cell>
          <cell r="R118" t="str">
            <v>企业</v>
          </cell>
          <cell r="S118" t="str">
            <v>否</v>
          </cell>
          <cell r="T118" t="str">
            <v>否</v>
          </cell>
          <cell r="U118" t="str">
            <v>已通过</v>
          </cell>
          <cell r="V118" t="str">
            <v>同意</v>
          </cell>
        </row>
        <row r="118">
          <cell r="X118">
            <v>4550</v>
          </cell>
          <cell r="Y118">
            <v>0.9</v>
          </cell>
          <cell r="Z118">
            <v>4095</v>
          </cell>
        </row>
        <row r="119">
          <cell r="E119" t="str">
            <v>9135010006226444XF</v>
          </cell>
          <cell r="F119" t="str">
            <v>9135010006226444XF</v>
          </cell>
          <cell r="G119" t="str">
            <v>福建杰荣不锈钢商用设备有限公司</v>
          </cell>
          <cell r="H119" t="str">
            <v>福建省福州市福清市镜洋镇齐云村西番668号</v>
          </cell>
          <cell r="I119" t="str">
            <v>单位联系人</v>
          </cell>
          <cell r="J119" t="str">
            <v>况小芬</v>
          </cell>
          <cell r="K119" t="str">
            <v>18259105979</v>
          </cell>
          <cell r="L119">
            <v>8</v>
          </cell>
          <cell r="M119">
            <v>12</v>
          </cell>
          <cell r="N119" t="str">
            <v>11</v>
          </cell>
          <cell r="O119">
            <v>-0.5</v>
          </cell>
          <cell r="P119" t="str">
            <v>20</v>
          </cell>
          <cell r="Q119" t="str">
            <v>3350</v>
          </cell>
          <cell r="R119" t="str">
            <v>企业</v>
          </cell>
          <cell r="S119" t="str">
            <v>否</v>
          </cell>
          <cell r="T119" t="str">
            <v>否</v>
          </cell>
        </row>
        <row r="119">
          <cell r="X119">
            <v>3350</v>
          </cell>
          <cell r="Y119">
            <v>0.9</v>
          </cell>
          <cell r="Z119">
            <v>3015</v>
          </cell>
        </row>
        <row r="120">
          <cell r="E120" t="str">
            <v>91350100077449084A</v>
          </cell>
          <cell r="F120" t="str">
            <v>91350100077449084A</v>
          </cell>
          <cell r="G120" t="str">
            <v>福州市仁缘建筑劳务有限公司</v>
          </cell>
          <cell r="H120" t="str">
            <v>福建省福州市福清市三山镇人民政府礼堂205-18室</v>
          </cell>
          <cell r="I120" t="str">
            <v>单位联系人</v>
          </cell>
          <cell r="J120" t="str">
            <v>朱明煜</v>
          </cell>
          <cell r="K120" t="str">
            <v>18960825053</v>
          </cell>
          <cell r="L120">
            <v>4</v>
          </cell>
          <cell r="M120">
            <v>7</v>
          </cell>
          <cell r="N120" t="str">
            <v>5</v>
          </cell>
          <cell r="O120">
            <v>-0.75</v>
          </cell>
          <cell r="P120" t="str">
            <v>20</v>
          </cell>
          <cell r="Q120" t="str">
            <v>1560</v>
          </cell>
          <cell r="R120" t="str">
            <v>企业</v>
          </cell>
          <cell r="S120" t="str">
            <v>否</v>
          </cell>
          <cell r="T120" t="str">
            <v>否</v>
          </cell>
          <cell r="U120" t="str">
            <v>已通过</v>
          </cell>
          <cell r="V120" t="str">
            <v>同意</v>
          </cell>
        </row>
        <row r="120">
          <cell r="X120">
            <v>1560</v>
          </cell>
          <cell r="Y120">
            <v>0.9</v>
          </cell>
          <cell r="Z120">
            <v>1404</v>
          </cell>
        </row>
        <row r="121">
          <cell r="E121" t="str">
            <v>913501000843034038</v>
          </cell>
          <cell r="F121" t="str">
            <v>913501000843034038</v>
          </cell>
          <cell r="G121" t="str">
            <v>福州保税港太元行汽车服务有限公司</v>
          </cell>
          <cell r="H121" t="str">
            <v>福建省福州保税港区国际物流园区综合大楼4层408室001区间（江阴新江路）</v>
          </cell>
          <cell r="I121" t="str">
            <v>单位联系人</v>
          </cell>
          <cell r="J121" t="str">
            <v>王晨晖</v>
          </cell>
          <cell r="K121" t="str">
            <v>13107689159</v>
          </cell>
          <cell r="L121">
            <v>12</v>
          </cell>
          <cell r="M121">
            <v>14</v>
          </cell>
          <cell r="N121" t="str">
            <v>14</v>
          </cell>
          <cell r="O121">
            <v>-0.166666666666667</v>
          </cell>
          <cell r="P121" t="str">
            <v>20</v>
          </cell>
          <cell r="Q121" t="str">
            <v>5248</v>
          </cell>
          <cell r="R121" t="str">
            <v>企业</v>
          </cell>
          <cell r="S121" t="str">
            <v>否</v>
          </cell>
          <cell r="T121" t="str">
            <v>否</v>
          </cell>
          <cell r="U121" t="str">
            <v>已通过</v>
          </cell>
          <cell r="V121" t="str">
            <v>同意</v>
          </cell>
        </row>
        <row r="121">
          <cell r="X121">
            <v>5248</v>
          </cell>
          <cell r="Y121">
            <v>0.9</v>
          </cell>
          <cell r="Z121">
            <v>4723.2</v>
          </cell>
        </row>
        <row r="122">
          <cell r="E122" t="str">
            <v>91350100335745995R</v>
          </cell>
          <cell r="F122" t="e">
            <v>#N/A</v>
          </cell>
          <cell r="G122" t="str">
            <v>福建艺鼎贸易有限公司</v>
          </cell>
          <cell r="H122" t="str">
            <v>福建省福州市福清市江镜镇闽台（福州）蓝色经济产业园蓝谷产业体B15号</v>
          </cell>
          <cell r="I122" t="str">
            <v>单位法人代表</v>
          </cell>
          <cell r="J122" t="str">
            <v>汪方寒</v>
          </cell>
          <cell r="K122" t="str">
            <v>13905915846</v>
          </cell>
          <cell r="L122">
            <v>1</v>
          </cell>
          <cell r="M122">
            <v>1</v>
          </cell>
          <cell r="N122" t="str">
            <v>1</v>
          </cell>
          <cell r="O122">
            <v>0</v>
          </cell>
          <cell r="P122" t="str">
            <v>20</v>
          </cell>
          <cell r="Q122" t="str">
            <v>360</v>
          </cell>
          <cell r="R122" t="str">
            <v>企业</v>
          </cell>
          <cell r="S122" t="str">
            <v>否</v>
          </cell>
          <cell r="T122" t="str">
            <v>否</v>
          </cell>
        </row>
        <row r="122">
          <cell r="X122">
            <v>360</v>
          </cell>
          <cell r="Y122">
            <v>0.9</v>
          </cell>
          <cell r="Z122">
            <v>324</v>
          </cell>
        </row>
        <row r="123">
          <cell r="E123" t="str">
            <v>913501005575781922</v>
          </cell>
          <cell r="F123" t="str">
            <v>913501005575781922</v>
          </cell>
          <cell r="G123" t="str">
            <v>福州蓝星化工有限责任公司</v>
          </cell>
          <cell r="H123" t="str">
            <v>福清市江阴工业集中区新江公路旁三层标准厂房C区</v>
          </cell>
          <cell r="I123" t="str">
            <v>单位联系人</v>
          </cell>
          <cell r="J123" t="str">
            <v>徐分平</v>
          </cell>
          <cell r="K123" t="str">
            <v>13178380599</v>
          </cell>
          <cell r="L123">
            <v>3</v>
          </cell>
          <cell r="M123">
            <v>3</v>
          </cell>
          <cell r="N123" t="str">
            <v>3</v>
          </cell>
          <cell r="O123">
            <v>0</v>
          </cell>
          <cell r="P123" t="str">
            <v>20</v>
          </cell>
          <cell r="Q123" t="str">
            <v>2818.8</v>
          </cell>
          <cell r="R123" t="str">
            <v>企业</v>
          </cell>
          <cell r="S123" t="str">
            <v>否</v>
          </cell>
          <cell r="T123" t="str">
            <v>否</v>
          </cell>
          <cell r="U123" t="str">
            <v>已通过</v>
          </cell>
          <cell r="V123" t="str">
            <v>同意</v>
          </cell>
        </row>
        <row r="123">
          <cell r="X123">
            <v>2818.8</v>
          </cell>
          <cell r="Y123">
            <v>0.9</v>
          </cell>
          <cell r="Z123">
            <v>2536.92</v>
          </cell>
        </row>
        <row r="124">
          <cell r="E124" t="str">
            <v>91350100589552405T</v>
          </cell>
          <cell r="F124" t="e">
            <v>#N/A</v>
          </cell>
          <cell r="G124" t="str">
            <v>福建福清汇通农村商业银行股份有限公司</v>
          </cell>
          <cell r="H124" t="str">
            <v>福清市融城镇江滨路78号新亚商业城A楼</v>
          </cell>
          <cell r="I124" t="str">
            <v>单位联系人</v>
          </cell>
          <cell r="J124" t="str">
            <v>李永强</v>
          </cell>
          <cell r="K124" t="str">
            <v>13705909893</v>
          </cell>
          <cell r="L124">
            <v>467</v>
          </cell>
          <cell r="M124">
            <v>466</v>
          </cell>
          <cell r="N124" t="str">
            <v>471</v>
          </cell>
          <cell r="O124">
            <v>0.00214132762312634</v>
          </cell>
          <cell r="P124" t="str">
            <v>5.5</v>
          </cell>
          <cell r="Q124" t="str">
            <v>118692</v>
          </cell>
          <cell r="R124" t="str">
            <v>企业</v>
          </cell>
          <cell r="S124" t="str">
            <v>否</v>
          </cell>
          <cell r="T124" t="str">
            <v>否</v>
          </cell>
          <cell r="U124" t="str">
            <v>已通过</v>
          </cell>
          <cell r="V124" t="str">
            <v>同意</v>
          </cell>
        </row>
        <row r="124">
          <cell r="X124">
            <v>118692</v>
          </cell>
          <cell r="Y124">
            <v>0.9</v>
          </cell>
          <cell r="Z124">
            <v>106822.8</v>
          </cell>
        </row>
        <row r="125">
          <cell r="E125" t="str">
            <v>91350100611300061Y</v>
          </cell>
          <cell r="F125" t="str">
            <v>91350100611300061Y</v>
          </cell>
          <cell r="G125" t="str">
            <v>南方铝业( 中国 )有限公司</v>
          </cell>
          <cell r="H125" t="str">
            <v>福清市融侨经济技术开发区</v>
          </cell>
          <cell r="I125" t="str">
            <v>单位法人代表</v>
          </cell>
          <cell r="J125" t="str">
            <v>林文光</v>
          </cell>
          <cell r="K125" t="str">
            <v>85377010</v>
          </cell>
          <cell r="L125">
            <v>12</v>
          </cell>
          <cell r="M125">
            <v>11</v>
          </cell>
          <cell r="N125" t="str">
            <v>11</v>
          </cell>
          <cell r="O125">
            <v>0.0833333333333333</v>
          </cell>
          <cell r="P125" t="str">
            <v>20</v>
          </cell>
          <cell r="Q125" t="str">
            <v>3458</v>
          </cell>
          <cell r="R125" t="str">
            <v>企业</v>
          </cell>
          <cell r="S125" t="str">
            <v>否</v>
          </cell>
          <cell r="T125" t="str">
            <v>否</v>
          </cell>
          <cell r="U125" t="str">
            <v>已通过</v>
          </cell>
          <cell r="V125" t="str">
            <v>同意</v>
          </cell>
        </row>
        <row r="125">
          <cell r="X125">
            <v>3458</v>
          </cell>
          <cell r="Y125">
            <v>0.9</v>
          </cell>
          <cell r="Z125">
            <v>3112.2</v>
          </cell>
        </row>
        <row r="126">
          <cell r="E126" t="str">
            <v>913501006113030273</v>
          </cell>
          <cell r="F126" t="str">
            <v>913501006113030273</v>
          </cell>
          <cell r="G126" t="str">
            <v>丽珠集团福州福兴医药有限公司</v>
          </cell>
          <cell r="H126" t="str">
            <v>福建省福州市福清市江阴工业集中区南港大道8号</v>
          </cell>
          <cell r="I126" t="str">
            <v>单位法人代表</v>
          </cell>
          <cell r="J126" t="str">
            <v>唐阳刚</v>
          </cell>
          <cell r="K126" t="str">
            <v>13809514398</v>
          </cell>
          <cell r="L126">
            <v>855</v>
          </cell>
          <cell r="M126">
            <v>916</v>
          </cell>
          <cell r="N126" t="str">
            <v>872</v>
          </cell>
          <cell r="O126">
            <v>-0.0713450292397661</v>
          </cell>
          <cell r="P126" t="str">
            <v>5.5</v>
          </cell>
          <cell r="Q126" t="str">
            <v>398226.1</v>
          </cell>
          <cell r="R126" t="str">
            <v>企业</v>
          </cell>
          <cell r="S126" t="str">
            <v>否</v>
          </cell>
          <cell r="T126" t="str">
            <v>否</v>
          </cell>
        </row>
        <row r="126">
          <cell r="X126">
            <v>398226.1</v>
          </cell>
          <cell r="Y126">
            <v>0.9</v>
          </cell>
          <cell r="Z126">
            <v>358403.49</v>
          </cell>
        </row>
        <row r="127">
          <cell r="E127" t="str">
            <v>9135010061132627XW</v>
          </cell>
          <cell r="F127" t="e">
            <v>#N/A</v>
          </cell>
          <cell r="G127" t="str">
            <v>福清宝山食品有限公司</v>
          </cell>
          <cell r="H127" t="str">
            <v>福清市镜洋工业区</v>
          </cell>
          <cell r="I127" t="str">
            <v>单位法人代表</v>
          </cell>
          <cell r="J127" t="str">
            <v>林秀珠</v>
          </cell>
          <cell r="K127" t="str">
            <v>空</v>
          </cell>
          <cell r="L127">
            <v>1</v>
          </cell>
          <cell r="M127">
            <v>1</v>
          </cell>
          <cell r="N127" t="str">
            <v>1</v>
          </cell>
          <cell r="O127">
            <v>0</v>
          </cell>
          <cell r="P127" t="str">
            <v>20</v>
          </cell>
          <cell r="Q127" t="str">
            <v>252</v>
          </cell>
          <cell r="R127" t="str">
            <v>企业</v>
          </cell>
          <cell r="S127" t="str">
            <v>否</v>
          </cell>
          <cell r="T127" t="str">
            <v>否</v>
          </cell>
          <cell r="U127" t="str">
            <v>已通过</v>
          </cell>
          <cell r="V127" t="str">
            <v>同意</v>
          </cell>
        </row>
        <row r="127">
          <cell r="X127">
            <v>252</v>
          </cell>
          <cell r="Y127">
            <v>0.9</v>
          </cell>
          <cell r="Z127">
            <v>226.8</v>
          </cell>
        </row>
        <row r="128">
          <cell r="E128" t="str">
            <v>91350100611333285M</v>
          </cell>
          <cell r="F128" t="str">
            <v>91350100611333285M</v>
          </cell>
          <cell r="G128" t="str">
            <v>福建印福油脂工业有限公司</v>
          </cell>
          <cell r="H128" t="str">
            <v>福州市元洪投资区</v>
          </cell>
          <cell r="I128" t="str">
            <v>单位法人代表</v>
          </cell>
          <cell r="J128" t="str">
            <v>林克健</v>
          </cell>
          <cell r="K128" t="str">
            <v>85572318</v>
          </cell>
          <cell r="L128">
            <v>1</v>
          </cell>
          <cell r="M128">
            <v>1</v>
          </cell>
          <cell r="N128" t="str">
            <v>1</v>
          </cell>
          <cell r="O128">
            <v>0</v>
          </cell>
          <cell r="P128" t="str">
            <v>20</v>
          </cell>
          <cell r="Q128" t="str">
            <v>296.4</v>
          </cell>
          <cell r="R128" t="str">
            <v>企业</v>
          </cell>
          <cell r="S128" t="str">
            <v>否</v>
          </cell>
          <cell r="T128" t="str">
            <v>否</v>
          </cell>
          <cell r="U128" t="str">
            <v>已通过</v>
          </cell>
          <cell r="V128" t="str">
            <v>同意</v>
          </cell>
        </row>
        <row r="128">
          <cell r="X128">
            <v>296.4</v>
          </cell>
          <cell r="Y128">
            <v>0.9</v>
          </cell>
          <cell r="Z128">
            <v>266.76</v>
          </cell>
        </row>
        <row r="129">
          <cell r="E129" t="str">
            <v>913501006765000483</v>
          </cell>
          <cell r="F129" t="str">
            <v>913501006765000483</v>
          </cell>
          <cell r="G129" t="str">
            <v>福州保税区宏高物流有限公司</v>
          </cell>
          <cell r="H129" t="str">
            <v>福州保税物流园区综合大楼二层A207室（自贸试验区内）</v>
          </cell>
          <cell r="I129" t="str">
            <v>单位联系人</v>
          </cell>
          <cell r="J129" t="str">
            <v>郑凤</v>
          </cell>
          <cell r="K129" t="str">
            <v>13328663926</v>
          </cell>
          <cell r="L129">
            <v>29</v>
          </cell>
          <cell r="M129">
            <v>28</v>
          </cell>
          <cell r="N129" t="str">
            <v>28</v>
          </cell>
          <cell r="O129">
            <v>0.0344827586206897</v>
          </cell>
          <cell r="P129" t="str">
            <v>20</v>
          </cell>
          <cell r="Q129" t="str">
            <v>7943</v>
          </cell>
          <cell r="R129" t="str">
            <v>企业</v>
          </cell>
          <cell r="S129" t="str">
            <v>否</v>
          </cell>
          <cell r="T129" t="str">
            <v>否</v>
          </cell>
          <cell r="U129" t="str">
            <v>已通过</v>
          </cell>
          <cell r="V129" t="str">
            <v>同意</v>
          </cell>
        </row>
        <row r="129">
          <cell r="X129">
            <v>7943</v>
          </cell>
          <cell r="Y129">
            <v>0.9</v>
          </cell>
          <cell r="Z129">
            <v>7148.7</v>
          </cell>
        </row>
        <row r="130">
          <cell r="E130" t="str">
            <v>91350100683096469J</v>
          </cell>
          <cell r="F130" t="str">
            <v>91350100683096469J</v>
          </cell>
          <cell r="G130" t="str">
            <v>福州恒吉鞋业有限公司</v>
          </cell>
          <cell r="H130" t="str">
            <v>福建省福州市福清市镜洋镇上店村</v>
          </cell>
          <cell r="I130" t="str">
            <v>单位联系人</v>
          </cell>
          <cell r="J130" t="str">
            <v>郑炳津</v>
          </cell>
          <cell r="K130" t="str">
            <v>13959115940</v>
          </cell>
          <cell r="L130">
            <v>21</v>
          </cell>
          <cell r="M130">
            <v>23</v>
          </cell>
          <cell r="N130" t="str">
            <v>23</v>
          </cell>
          <cell r="O130">
            <v>-0.0952380952380952</v>
          </cell>
          <cell r="P130" t="str">
            <v>20</v>
          </cell>
          <cell r="Q130" t="str">
            <v>5042.7</v>
          </cell>
          <cell r="R130" t="str">
            <v>企业</v>
          </cell>
          <cell r="S130" t="str">
            <v>否</v>
          </cell>
          <cell r="T130" t="str">
            <v>否</v>
          </cell>
          <cell r="U130" t="str">
            <v>已通过</v>
          </cell>
          <cell r="V130" t="str">
            <v>同意</v>
          </cell>
        </row>
        <row r="130">
          <cell r="X130">
            <v>5042.7</v>
          </cell>
          <cell r="Y130">
            <v>0.9</v>
          </cell>
          <cell r="Z130">
            <v>4538.43</v>
          </cell>
        </row>
        <row r="131">
          <cell r="E131" t="str">
            <v>913501007051558034</v>
          </cell>
          <cell r="F131" t="str">
            <v>913501007051558034</v>
          </cell>
          <cell r="G131" t="str">
            <v>福建省星源农牧科技股份有限公司</v>
          </cell>
          <cell r="H131" t="str">
            <v>福清市海口镇车头村</v>
          </cell>
          <cell r="I131" t="str">
            <v>单位联系人</v>
          </cell>
          <cell r="J131" t="str">
            <v>王海波</v>
          </cell>
          <cell r="K131" t="str">
            <v>18950261186</v>
          </cell>
          <cell r="L131">
            <v>60</v>
          </cell>
          <cell r="M131">
            <v>63</v>
          </cell>
          <cell r="N131" t="str">
            <v>61</v>
          </cell>
          <cell r="O131">
            <v>-0.05</v>
          </cell>
          <cell r="P131" t="str">
            <v>5.5</v>
          </cell>
          <cell r="Q131" t="str">
            <v>15759.5</v>
          </cell>
          <cell r="R131" t="str">
            <v>企业</v>
          </cell>
          <cell r="S131" t="str">
            <v>否</v>
          </cell>
          <cell r="T131" t="str">
            <v>否</v>
          </cell>
        </row>
        <row r="131">
          <cell r="X131">
            <v>15759.5</v>
          </cell>
          <cell r="Y131">
            <v>0.9</v>
          </cell>
          <cell r="Z131">
            <v>14183.55</v>
          </cell>
        </row>
        <row r="132">
          <cell r="E132" t="str">
            <v>9135010076178011X4</v>
          </cell>
          <cell r="F132" t="str">
            <v>9135010076178011X4</v>
          </cell>
          <cell r="G132" t="str">
            <v>福州唐朝彩印股份有限公司</v>
          </cell>
          <cell r="H132" t="str">
            <v>福建省福州市福清市阳下街道玉岭村161号1号厂房（洪宽工业区内）</v>
          </cell>
          <cell r="I132" t="str">
            <v>单位联系人</v>
          </cell>
          <cell r="J132" t="str">
            <v>许端明</v>
          </cell>
          <cell r="K132" t="str">
            <v>13110755703</v>
          </cell>
          <cell r="L132">
            <v>25</v>
          </cell>
          <cell r="M132">
            <v>31</v>
          </cell>
          <cell r="N132" t="str">
            <v>27</v>
          </cell>
          <cell r="O132">
            <v>-0.24</v>
          </cell>
          <cell r="P132" t="str">
            <v>20</v>
          </cell>
          <cell r="Q132" t="str">
            <v>9384</v>
          </cell>
          <cell r="R132" t="str">
            <v>企业</v>
          </cell>
          <cell r="S132" t="str">
            <v>否</v>
          </cell>
          <cell r="T132" t="str">
            <v>否</v>
          </cell>
        </row>
        <row r="132">
          <cell r="X132">
            <v>9384</v>
          </cell>
          <cell r="Y132">
            <v>0.9</v>
          </cell>
          <cell r="Z132">
            <v>8445.6</v>
          </cell>
        </row>
        <row r="133">
          <cell r="E133" t="str">
            <v>91350100772947368L</v>
          </cell>
          <cell r="F133" t="str">
            <v>91350100772947368L</v>
          </cell>
          <cell r="G133" t="str">
            <v>福州世邦仁信德建筑工程技术发展有限公司</v>
          </cell>
          <cell r="H133" t="str">
            <v>福州保税港区加工贸易区监管大楼附属楼2层205室034区间（福清市新厝镇新江路9号）</v>
          </cell>
          <cell r="I133" t="str">
            <v>单位联系人</v>
          </cell>
          <cell r="J133" t="str">
            <v>叶玉红</v>
          </cell>
          <cell r="K133" t="str">
            <v>18144066651</v>
          </cell>
          <cell r="L133">
            <v>3</v>
          </cell>
          <cell r="M133">
            <v>3</v>
          </cell>
          <cell r="N133" t="str">
            <v>3</v>
          </cell>
          <cell r="O133">
            <v>0</v>
          </cell>
          <cell r="P133" t="str">
            <v>20</v>
          </cell>
          <cell r="Q133" t="str">
            <v>936</v>
          </cell>
          <cell r="R133" t="str">
            <v>企业</v>
          </cell>
          <cell r="S133" t="str">
            <v>否</v>
          </cell>
          <cell r="T133" t="str">
            <v>否</v>
          </cell>
          <cell r="U133" t="str">
            <v>已通过</v>
          </cell>
          <cell r="V133" t="str">
            <v>同意</v>
          </cell>
        </row>
        <row r="133">
          <cell r="X133">
            <v>936</v>
          </cell>
          <cell r="Y133">
            <v>0.9</v>
          </cell>
          <cell r="Z133">
            <v>842.4</v>
          </cell>
        </row>
        <row r="134">
          <cell r="E134" t="str">
            <v>913501007821887995</v>
          </cell>
          <cell r="F134" t="e">
            <v>#N/A</v>
          </cell>
          <cell r="G134" t="str">
            <v>福建纵福通信系统有限公司</v>
          </cell>
          <cell r="H134" t="str">
            <v>福清市镜洋镇镜洋街128号2-304</v>
          </cell>
          <cell r="I134" t="str">
            <v>单位法人代表</v>
          </cell>
          <cell r="J134" t="str">
            <v>吴建清</v>
          </cell>
          <cell r="K134" t="str">
            <v>83767930</v>
          </cell>
          <cell r="L134">
            <v>4</v>
          </cell>
          <cell r="M134">
            <v>8</v>
          </cell>
          <cell r="N134" t="str">
            <v>5</v>
          </cell>
          <cell r="O134">
            <v>-1</v>
          </cell>
          <cell r="P134" t="str">
            <v>20</v>
          </cell>
          <cell r="Q134" t="str">
            <v>1697</v>
          </cell>
          <cell r="R134" t="str">
            <v>企业</v>
          </cell>
          <cell r="S134" t="str">
            <v>否</v>
          </cell>
          <cell r="T134" t="str">
            <v>否</v>
          </cell>
          <cell r="U134" t="str">
            <v>已通过</v>
          </cell>
          <cell r="V134" t="str">
            <v>同意</v>
          </cell>
        </row>
        <row r="134">
          <cell r="X134">
            <v>1697</v>
          </cell>
          <cell r="Y134">
            <v>0.9</v>
          </cell>
          <cell r="Z134">
            <v>1527.3</v>
          </cell>
        </row>
        <row r="135">
          <cell r="E135" t="str">
            <v>91350100793784801K</v>
          </cell>
          <cell r="F135" t="e">
            <v>#N/A</v>
          </cell>
          <cell r="G135" t="str">
            <v>福建永强力加动力设备有限公司</v>
          </cell>
          <cell r="H135" t="str">
            <v>福清市阳下镇洪宽工业村</v>
          </cell>
          <cell r="I135" t="str">
            <v>单位联系人</v>
          </cell>
          <cell r="J135" t="str">
            <v>薛剑萍</v>
          </cell>
          <cell r="K135" t="str">
            <v>13067295087</v>
          </cell>
          <cell r="L135">
            <v>432</v>
          </cell>
          <cell r="M135">
            <v>445</v>
          </cell>
          <cell r="N135" t="str">
            <v>438</v>
          </cell>
          <cell r="O135">
            <v>-0.0300925925925926</v>
          </cell>
          <cell r="P135" t="str">
            <v>5.5</v>
          </cell>
          <cell r="Q135" t="str">
            <v>136786</v>
          </cell>
          <cell r="R135" t="str">
            <v>企业</v>
          </cell>
          <cell r="S135" t="str">
            <v>否</v>
          </cell>
          <cell r="T135" t="str">
            <v>否</v>
          </cell>
        </row>
        <row r="135">
          <cell r="X135">
            <v>136786</v>
          </cell>
          <cell r="Y135">
            <v>0.9</v>
          </cell>
          <cell r="Z135">
            <v>123107.4</v>
          </cell>
        </row>
        <row r="136">
          <cell r="E136" t="str">
            <v>9135010079839153X3</v>
          </cell>
          <cell r="F136" t="str">
            <v>9135010079839153X3</v>
          </cell>
          <cell r="G136" t="str">
            <v>福建中源新能源股份有限公司</v>
          </cell>
          <cell r="H136" t="str">
            <v>福州市元洪投资区（城头）</v>
          </cell>
          <cell r="I136" t="str">
            <v>单位联系人</v>
          </cell>
          <cell r="J136" t="str">
            <v>翁良敏</v>
          </cell>
          <cell r="K136" t="str">
            <v>18759119193</v>
          </cell>
          <cell r="L136">
            <v>22</v>
          </cell>
          <cell r="M136">
            <v>25</v>
          </cell>
          <cell r="N136" t="str">
            <v>22</v>
          </cell>
          <cell r="O136">
            <v>-0.136363636363636</v>
          </cell>
          <cell r="P136" t="str">
            <v>20</v>
          </cell>
          <cell r="Q136" t="str">
            <v>5607</v>
          </cell>
          <cell r="R136" t="str">
            <v>企业</v>
          </cell>
          <cell r="S136" t="str">
            <v>否</v>
          </cell>
          <cell r="T136" t="str">
            <v>否</v>
          </cell>
          <cell r="U136" t="str">
            <v>已通过</v>
          </cell>
          <cell r="V136" t="str">
            <v>同意</v>
          </cell>
        </row>
        <row r="136">
          <cell r="X136">
            <v>5607</v>
          </cell>
          <cell r="Y136">
            <v>0.9</v>
          </cell>
          <cell r="Z136">
            <v>5046.3</v>
          </cell>
        </row>
        <row r="137">
          <cell r="E137" t="str">
            <v>91350100MA2XQQ9Y91</v>
          </cell>
          <cell r="F137" t="str">
            <v>91350100MA2XQQ9Y91</v>
          </cell>
          <cell r="G137" t="str">
            <v>福建捷瑞建筑工程有限公司</v>
          </cell>
          <cell r="H137" t="str">
            <v>福建省福州市福清市三山镇三山村（013/01/001/202八层1号）三山闽运车</v>
          </cell>
          <cell r="I137" t="str">
            <v>单位联系人</v>
          </cell>
          <cell r="J137" t="str">
            <v>施建平</v>
          </cell>
          <cell r="K137" t="str">
            <v>13459113873</v>
          </cell>
          <cell r="L137">
            <v>32</v>
          </cell>
          <cell r="M137">
            <v>39</v>
          </cell>
          <cell r="N137" t="str">
            <v>36</v>
          </cell>
          <cell r="O137">
            <v>-0.21875</v>
          </cell>
          <cell r="P137" t="str">
            <v>5.5</v>
          </cell>
          <cell r="Q137" t="str">
            <v>11476</v>
          </cell>
          <cell r="R137" t="str">
            <v>企业</v>
          </cell>
          <cell r="S137" t="str">
            <v>否</v>
          </cell>
          <cell r="T137" t="str">
            <v>否</v>
          </cell>
        </row>
        <row r="137">
          <cell r="X137">
            <v>11476</v>
          </cell>
          <cell r="Y137">
            <v>0.9</v>
          </cell>
          <cell r="Z137">
            <v>10328.4</v>
          </cell>
        </row>
        <row r="138">
          <cell r="E138" t="str">
            <v>91350100MA2XTPJK18</v>
          </cell>
          <cell r="F138" t="str">
            <v>91350100MA2XTPJK18</v>
          </cell>
          <cell r="G138" t="str">
            <v>福建华闽丝路供应链管理有限公司</v>
          </cell>
          <cell r="H138" t="str">
            <v>福建省福州保税港区加工贸易区监管大楼附属楼2层201室</v>
          </cell>
          <cell r="I138" t="str">
            <v>单位联系人</v>
          </cell>
          <cell r="J138" t="str">
            <v>陈晓瑶</v>
          </cell>
          <cell r="K138" t="str">
            <v>13616073324</v>
          </cell>
          <cell r="L138">
            <v>8</v>
          </cell>
          <cell r="M138">
            <v>9</v>
          </cell>
          <cell r="N138" t="str">
            <v>8</v>
          </cell>
          <cell r="O138">
            <v>-0.125</v>
          </cell>
          <cell r="P138" t="str">
            <v>20</v>
          </cell>
          <cell r="Q138" t="str">
            <v>4320</v>
          </cell>
          <cell r="R138" t="str">
            <v>企业</v>
          </cell>
          <cell r="S138" t="str">
            <v>否</v>
          </cell>
          <cell r="T138" t="str">
            <v>否</v>
          </cell>
          <cell r="U138" t="str">
            <v>已通过</v>
          </cell>
          <cell r="V138" t="str">
            <v>同意</v>
          </cell>
        </row>
        <row r="138">
          <cell r="X138">
            <v>4320</v>
          </cell>
          <cell r="Y138">
            <v>0.9</v>
          </cell>
          <cell r="Z138">
            <v>3888</v>
          </cell>
        </row>
        <row r="139">
          <cell r="E139" t="str">
            <v>91350100MA2XYCW020</v>
          </cell>
          <cell r="F139" t="str">
            <v>91350100MA2XYCW020</v>
          </cell>
          <cell r="G139" t="str">
            <v>福建省品帆工程建设有限公司</v>
          </cell>
          <cell r="H139" t="str">
            <v>福清市宏路街道清昌大道石门97号三方大厦318室</v>
          </cell>
          <cell r="I139" t="str">
            <v>单位联系人</v>
          </cell>
          <cell r="J139" t="str">
            <v>王国情</v>
          </cell>
          <cell r="K139" t="str">
            <v>18105037016</v>
          </cell>
          <cell r="L139">
            <v>11</v>
          </cell>
          <cell r="M139">
            <v>13</v>
          </cell>
          <cell r="N139" t="str">
            <v>12</v>
          </cell>
          <cell r="O139">
            <v>-0.181818181818182</v>
          </cell>
          <cell r="P139" t="str">
            <v>20</v>
          </cell>
          <cell r="Q139" t="str">
            <v>2682</v>
          </cell>
          <cell r="R139" t="str">
            <v>企业</v>
          </cell>
          <cell r="S139" t="str">
            <v>否</v>
          </cell>
          <cell r="T139" t="str">
            <v>否</v>
          </cell>
        </row>
        <row r="139">
          <cell r="X139">
            <v>2682</v>
          </cell>
          <cell r="Y139">
            <v>0.9</v>
          </cell>
          <cell r="Z139">
            <v>2413.8</v>
          </cell>
        </row>
        <row r="140">
          <cell r="E140" t="str">
            <v>91350100MA2Y4H9H6F</v>
          </cell>
          <cell r="F140" t="str">
            <v>91350100MA2Y4H9H6F</v>
          </cell>
          <cell r="G140" t="str">
            <v>福建兆兴电力建设发展有限公司</v>
          </cell>
          <cell r="H140" t="str">
            <v>福建省福州市福清市海口镇海口村海霞路西1号镇政府办公楼608-1号</v>
          </cell>
          <cell r="I140" t="str">
            <v>单位联系人</v>
          </cell>
          <cell r="J140" t="str">
            <v>陈秀燕</v>
          </cell>
          <cell r="K140" t="str">
            <v>13705913738</v>
          </cell>
          <cell r="L140">
            <v>15</v>
          </cell>
          <cell r="M140">
            <v>17</v>
          </cell>
          <cell r="N140" t="str">
            <v>17</v>
          </cell>
          <cell r="O140">
            <v>-0.133333333333333</v>
          </cell>
          <cell r="P140" t="str">
            <v>20</v>
          </cell>
          <cell r="Q140" t="str">
            <v>4490</v>
          </cell>
          <cell r="R140" t="str">
            <v>企业</v>
          </cell>
          <cell r="S140" t="str">
            <v>否</v>
          </cell>
          <cell r="T140" t="str">
            <v>否</v>
          </cell>
          <cell r="U140" t="str">
            <v>已通过</v>
          </cell>
          <cell r="V140" t="str">
            <v>同意</v>
          </cell>
        </row>
        <row r="140">
          <cell r="X140">
            <v>4490</v>
          </cell>
          <cell r="Y140">
            <v>0.9</v>
          </cell>
          <cell r="Z140">
            <v>4041</v>
          </cell>
        </row>
        <row r="141">
          <cell r="E141" t="str">
            <v>91350100MA2YJHXCXF</v>
          </cell>
          <cell r="F141" t="e">
            <v>#N/A</v>
          </cell>
          <cell r="G141" t="str">
            <v>福建中建鹏程建设工程有限公司</v>
          </cell>
          <cell r="H141" t="str">
            <v>福清市江阴镇赤厝村下楼224号</v>
          </cell>
          <cell r="I141" t="str">
            <v>单位联系人</v>
          </cell>
          <cell r="J141" t="str">
            <v>孙四琴</v>
          </cell>
          <cell r="K141" t="str">
            <v>13906902235</v>
          </cell>
          <cell r="L141">
            <v>1</v>
          </cell>
          <cell r="M141">
            <v>1</v>
          </cell>
          <cell r="N141" t="str">
            <v>1</v>
          </cell>
          <cell r="O141">
            <v>0</v>
          </cell>
          <cell r="P141" t="str">
            <v>20</v>
          </cell>
          <cell r="Q141" t="str">
            <v>330</v>
          </cell>
          <cell r="R141" t="str">
            <v>企业</v>
          </cell>
          <cell r="S141" t="str">
            <v>否</v>
          </cell>
          <cell r="T141" t="str">
            <v>否</v>
          </cell>
        </row>
        <row r="141">
          <cell r="X141">
            <v>330</v>
          </cell>
          <cell r="Y141">
            <v>0.9</v>
          </cell>
          <cell r="Z141">
            <v>297</v>
          </cell>
        </row>
        <row r="142">
          <cell r="E142" t="str">
            <v>91350100MA2YLRP33W</v>
          </cell>
          <cell r="F142" t="str">
            <v>91350100MA2YLRP33W</v>
          </cell>
          <cell r="G142" t="str">
            <v>福建省品臻建设有限公司</v>
          </cell>
          <cell r="H142" t="str">
            <v>福建省福州市福清市海口镇人民政府办公楼606室</v>
          </cell>
          <cell r="I142" t="str">
            <v>单位联系人</v>
          </cell>
          <cell r="J142" t="str">
            <v>张道平</v>
          </cell>
          <cell r="K142" t="str">
            <v>18649851704</v>
          </cell>
          <cell r="L142">
            <v>20</v>
          </cell>
          <cell r="M142">
            <v>21</v>
          </cell>
          <cell r="N142" t="str">
            <v>20</v>
          </cell>
          <cell r="O142">
            <v>-0.05</v>
          </cell>
          <cell r="P142" t="str">
            <v>20</v>
          </cell>
          <cell r="Q142" t="str">
            <v>6036</v>
          </cell>
          <cell r="R142" t="str">
            <v>企业</v>
          </cell>
          <cell r="S142" t="str">
            <v>否</v>
          </cell>
          <cell r="T142" t="str">
            <v>否</v>
          </cell>
        </row>
        <row r="142">
          <cell r="X142">
            <v>6036</v>
          </cell>
          <cell r="Y142">
            <v>0.9</v>
          </cell>
          <cell r="Z142">
            <v>5432.4</v>
          </cell>
        </row>
        <row r="143">
          <cell r="E143" t="str">
            <v>91350100MA2YR89K1K</v>
          </cell>
          <cell r="F143" t="str">
            <v>91350100MA2YR89K1K</v>
          </cell>
          <cell r="G143" t="str">
            <v>福建鑫东昇彩印包装有限公司</v>
          </cell>
          <cell r="H143" t="str">
            <v>福建省福州市福清市镜洋镇齐云村西番37号</v>
          </cell>
          <cell r="I143" t="str">
            <v>单位联系人</v>
          </cell>
          <cell r="J143" t="str">
            <v>谢露露</v>
          </cell>
          <cell r="K143" t="str">
            <v>15605913765</v>
          </cell>
          <cell r="L143">
            <v>24</v>
          </cell>
          <cell r="M143">
            <v>28</v>
          </cell>
          <cell r="N143" t="str">
            <v>25</v>
          </cell>
          <cell r="O143">
            <v>-0.166666666666667</v>
          </cell>
          <cell r="P143" t="str">
            <v>20</v>
          </cell>
          <cell r="Q143" t="str">
            <v>5721</v>
          </cell>
          <cell r="R143" t="str">
            <v>企业</v>
          </cell>
          <cell r="S143" t="str">
            <v>否</v>
          </cell>
          <cell r="T143" t="str">
            <v>否</v>
          </cell>
          <cell r="U143" t="str">
            <v>已通过</v>
          </cell>
          <cell r="V143" t="str">
            <v>同意</v>
          </cell>
        </row>
        <row r="143">
          <cell r="X143">
            <v>5721</v>
          </cell>
          <cell r="Y143">
            <v>0.9</v>
          </cell>
          <cell r="Z143">
            <v>5148.9</v>
          </cell>
        </row>
        <row r="144">
          <cell r="E144" t="str">
            <v>91350100MA31F4CN0M</v>
          </cell>
          <cell r="F144" t="str">
            <v>91350100MA31F4CN0M</v>
          </cell>
          <cell r="G144" t="str">
            <v>福建易民达供应链管理有限公司</v>
          </cell>
          <cell r="H144" t="str">
            <v>福建省福州市福清市镜洋镇镜洋村金井85号1层02室</v>
          </cell>
          <cell r="I144" t="str">
            <v>单位联系人</v>
          </cell>
          <cell r="J144" t="str">
            <v>廖月华</v>
          </cell>
          <cell r="K144" t="str">
            <v>15060685546</v>
          </cell>
          <cell r="L144">
            <v>12</v>
          </cell>
          <cell r="M144">
            <v>16</v>
          </cell>
          <cell r="N144" t="str">
            <v>14</v>
          </cell>
          <cell r="O144">
            <v>-0.333333333333333</v>
          </cell>
          <cell r="P144" t="str">
            <v>20</v>
          </cell>
          <cell r="Q144" t="str">
            <v>3612</v>
          </cell>
          <cell r="R144" t="str">
            <v>企业</v>
          </cell>
          <cell r="S144" t="str">
            <v>否</v>
          </cell>
          <cell r="T144" t="str">
            <v>否</v>
          </cell>
          <cell r="U144" t="str">
            <v>已通过</v>
          </cell>
          <cell r="V144" t="str">
            <v>同意</v>
          </cell>
        </row>
        <row r="144">
          <cell r="X144">
            <v>3612</v>
          </cell>
          <cell r="Y144">
            <v>0.9</v>
          </cell>
          <cell r="Z144">
            <v>3250.8</v>
          </cell>
        </row>
        <row r="145">
          <cell r="E145" t="str">
            <v>91350100MA31FXB05D</v>
          </cell>
          <cell r="F145" t="e">
            <v>#N/A</v>
          </cell>
          <cell r="G145" t="str">
            <v>福建兴进源塑料制品有限公司</v>
          </cell>
          <cell r="H145" t="str">
            <v>福建省福州市福清市江镜镇闽台（福州）蓝色经济产业园蓝谷产业体B29</v>
          </cell>
          <cell r="I145" t="str">
            <v>单位联系人</v>
          </cell>
          <cell r="J145" t="str">
            <v>李卉</v>
          </cell>
          <cell r="K145" t="str">
            <v>18259016500</v>
          </cell>
          <cell r="L145">
            <v>9</v>
          </cell>
          <cell r="M145">
            <v>16</v>
          </cell>
          <cell r="N145" t="str">
            <v>13</v>
          </cell>
          <cell r="O145">
            <v>-0.777777777777778</v>
          </cell>
          <cell r="P145" t="str">
            <v>20</v>
          </cell>
          <cell r="Q145" t="str">
            <v>3646</v>
          </cell>
          <cell r="R145" t="str">
            <v>企业</v>
          </cell>
          <cell r="S145" t="str">
            <v>否</v>
          </cell>
          <cell r="T145" t="str">
            <v>否</v>
          </cell>
          <cell r="U145" t="str">
            <v>已通过</v>
          </cell>
          <cell r="V145" t="str">
            <v>同意</v>
          </cell>
        </row>
        <row r="145">
          <cell r="X145">
            <v>3646</v>
          </cell>
          <cell r="Y145">
            <v>0.9</v>
          </cell>
          <cell r="Z145">
            <v>3281.4</v>
          </cell>
        </row>
        <row r="146">
          <cell r="E146" t="str">
            <v>91350100MA324WHH0P</v>
          </cell>
          <cell r="F146" t="str">
            <v>91350100MA324WHH0P</v>
          </cell>
          <cell r="G146" t="str">
            <v>中程（福建）投资发展有限公司</v>
          </cell>
          <cell r="H146" t="str">
            <v>福州市福清市石竹街道真丰村御园3#08复试单元</v>
          </cell>
          <cell r="I146" t="str">
            <v>单位联系人</v>
          </cell>
          <cell r="J146" t="str">
            <v>严孝勤</v>
          </cell>
          <cell r="K146" t="str">
            <v>13799312999</v>
          </cell>
          <cell r="L146">
            <v>1</v>
          </cell>
          <cell r="M146">
            <v>1</v>
          </cell>
          <cell r="N146" t="str">
            <v>1</v>
          </cell>
          <cell r="O146">
            <v>0</v>
          </cell>
          <cell r="P146" t="str">
            <v>20</v>
          </cell>
          <cell r="Q146" t="str">
            <v>300</v>
          </cell>
          <cell r="R146" t="str">
            <v>企业</v>
          </cell>
          <cell r="S146" t="str">
            <v>否</v>
          </cell>
          <cell r="T146" t="str">
            <v>否</v>
          </cell>
          <cell r="U146" t="str">
            <v>已通过</v>
          </cell>
          <cell r="V146" t="str">
            <v>同意</v>
          </cell>
        </row>
        <row r="146">
          <cell r="X146">
            <v>300</v>
          </cell>
          <cell r="Y146">
            <v>0.9</v>
          </cell>
          <cell r="Z146">
            <v>270</v>
          </cell>
        </row>
        <row r="147">
          <cell r="E147" t="str">
            <v>91350100MA326X8H71</v>
          </cell>
          <cell r="F147" t="str">
            <v>91350100MA326X8H71</v>
          </cell>
          <cell r="G147" t="str">
            <v>福建博运邦建设工程有限公司</v>
          </cell>
          <cell r="H147" t="str">
            <v>福清市东瀚镇太子亭1号A45</v>
          </cell>
          <cell r="I147" t="str">
            <v>单位联系人</v>
          </cell>
          <cell r="J147" t="str">
            <v>李玉麟</v>
          </cell>
          <cell r="K147" t="str">
            <v>13609599191</v>
          </cell>
          <cell r="L147">
            <v>3</v>
          </cell>
          <cell r="M147">
            <v>8</v>
          </cell>
          <cell r="N147" t="str">
            <v>6</v>
          </cell>
          <cell r="O147">
            <v>-1.66666666666667</v>
          </cell>
          <cell r="P147" t="str">
            <v>20</v>
          </cell>
          <cell r="Q147" t="str">
            <v>1932</v>
          </cell>
          <cell r="R147" t="str">
            <v>企业</v>
          </cell>
          <cell r="S147" t="str">
            <v>否</v>
          </cell>
          <cell r="T147" t="str">
            <v>否</v>
          </cell>
          <cell r="U147" t="str">
            <v>已通过</v>
          </cell>
          <cell r="V147" t="str">
            <v>同意</v>
          </cell>
        </row>
        <row r="147">
          <cell r="X147">
            <v>1932</v>
          </cell>
          <cell r="Y147">
            <v>0.9</v>
          </cell>
          <cell r="Z147">
            <v>1738.8</v>
          </cell>
        </row>
        <row r="148">
          <cell r="E148" t="str">
            <v>91350100MA3299DE5T</v>
          </cell>
          <cell r="F148" t="str">
            <v>91350100MA3299DE5T</v>
          </cell>
          <cell r="G148" t="str">
            <v>福建省昌亿建设工程有限公司</v>
          </cell>
          <cell r="H148" t="str">
            <v>福清市三山镇金园路5号第四屯二楼</v>
          </cell>
          <cell r="I148" t="str">
            <v>单位联系人</v>
          </cell>
          <cell r="J148" t="str">
            <v>陆紫薇</v>
          </cell>
          <cell r="K148" t="str">
            <v>18559858331</v>
          </cell>
          <cell r="L148">
            <v>6</v>
          </cell>
          <cell r="M148">
            <v>17</v>
          </cell>
          <cell r="N148" t="str">
            <v>13</v>
          </cell>
          <cell r="O148">
            <v>-1.83333333333333</v>
          </cell>
          <cell r="P148" t="str">
            <v>20</v>
          </cell>
          <cell r="Q148" t="str">
            <v>2849</v>
          </cell>
          <cell r="R148" t="str">
            <v>企业</v>
          </cell>
          <cell r="S148" t="str">
            <v>否</v>
          </cell>
          <cell r="T148" t="str">
            <v>否</v>
          </cell>
          <cell r="U148" t="str">
            <v>已通过</v>
          </cell>
          <cell r="V148" t="str">
            <v>同意</v>
          </cell>
        </row>
        <row r="148">
          <cell r="X148">
            <v>2849</v>
          </cell>
          <cell r="Y148">
            <v>0.9</v>
          </cell>
          <cell r="Z148">
            <v>2564.1</v>
          </cell>
        </row>
        <row r="149">
          <cell r="E149" t="str">
            <v>91350100MA32H2XD9C</v>
          </cell>
          <cell r="F149" t="e">
            <v>#N/A</v>
          </cell>
          <cell r="G149" t="str">
            <v>福建省集誉建筑工程有限公司</v>
          </cell>
          <cell r="H149" t="str">
            <v>福建省福州市福清市阳下街道洪宽二路福建润通五金有限公司厂区内</v>
          </cell>
          <cell r="I149" t="str">
            <v>单位联系人</v>
          </cell>
          <cell r="J149" t="str">
            <v>李小玲</v>
          </cell>
          <cell r="K149" t="str">
            <v>15959167578</v>
          </cell>
          <cell r="L149">
            <v>13</v>
          </cell>
          <cell r="M149">
            <v>12</v>
          </cell>
          <cell r="N149" t="str">
            <v>12</v>
          </cell>
          <cell r="O149">
            <v>0.0769230769230769</v>
          </cell>
          <cell r="P149" t="str">
            <v>20</v>
          </cell>
          <cell r="Q149" t="str">
            <v>3045</v>
          </cell>
          <cell r="R149" t="str">
            <v>企业</v>
          </cell>
          <cell r="S149" t="str">
            <v>否</v>
          </cell>
          <cell r="T149" t="str">
            <v>否</v>
          </cell>
          <cell r="U149" t="str">
            <v>已通过</v>
          </cell>
          <cell r="V149" t="str">
            <v>同意</v>
          </cell>
        </row>
        <row r="149">
          <cell r="X149">
            <v>3045</v>
          </cell>
          <cell r="Y149">
            <v>0.9</v>
          </cell>
          <cell r="Z149">
            <v>2740.5</v>
          </cell>
        </row>
        <row r="150">
          <cell r="E150" t="str">
            <v>91350100MA32TBNM9K</v>
          </cell>
          <cell r="F150" t="str">
            <v>91350100MA32TBNM9K</v>
          </cell>
          <cell r="G150" t="str">
            <v>福建省君安建设工程有限公司</v>
          </cell>
          <cell r="H150" t="str">
            <v>福建省福州市福清市音西街道音西村福建省高远建设工程</v>
          </cell>
          <cell r="I150" t="str">
            <v>单位联系人</v>
          </cell>
          <cell r="J150" t="str">
            <v>赖华英</v>
          </cell>
          <cell r="K150" t="str">
            <v>13905911663</v>
          </cell>
          <cell r="L150">
            <v>9</v>
          </cell>
          <cell r="M150">
            <v>14</v>
          </cell>
          <cell r="N150" t="str">
            <v>13</v>
          </cell>
          <cell r="O150">
            <v>-0.555555555555556</v>
          </cell>
          <cell r="P150" t="str">
            <v>20</v>
          </cell>
          <cell r="Q150" t="str">
            <v>2849</v>
          </cell>
          <cell r="R150" t="str">
            <v>企业</v>
          </cell>
          <cell r="S150" t="str">
            <v>否</v>
          </cell>
          <cell r="T150" t="str">
            <v>否</v>
          </cell>
          <cell r="U150" t="str">
            <v>已通过</v>
          </cell>
          <cell r="V150" t="str">
            <v>同意</v>
          </cell>
        </row>
        <row r="150">
          <cell r="X150">
            <v>2849</v>
          </cell>
          <cell r="Y150">
            <v>0.9</v>
          </cell>
          <cell r="Z150">
            <v>2564.1</v>
          </cell>
        </row>
        <row r="151">
          <cell r="E151" t="str">
            <v>91350100MA32XFQW2L</v>
          </cell>
          <cell r="F151" t="e">
            <v>#N/A</v>
          </cell>
          <cell r="G151" t="str">
            <v>福建汇千峰建设工程有限公司</v>
          </cell>
          <cell r="H151" t="str">
            <v>福建省福州保税港区国际物流园区综合大楼4层401室364区间（自贸试验区内）（该地址仅限用于送达法律文书使</v>
          </cell>
          <cell r="I151" t="str">
            <v>单位联系人</v>
          </cell>
          <cell r="J151" t="str">
            <v>林丽华</v>
          </cell>
          <cell r="K151" t="str">
            <v>13665006556</v>
          </cell>
          <cell r="L151">
            <v>3</v>
          </cell>
          <cell r="M151">
            <v>4</v>
          </cell>
          <cell r="N151" t="str">
            <v>3</v>
          </cell>
          <cell r="O151">
            <v>-0.333333333333333</v>
          </cell>
          <cell r="P151" t="str">
            <v>20</v>
          </cell>
          <cell r="Q151" t="str">
            <v>630</v>
          </cell>
          <cell r="R151" t="str">
            <v>企业</v>
          </cell>
          <cell r="S151" t="str">
            <v>否</v>
          </cell>
          <cell r="T151" t="str">
            <v>否</v>
          </cell>
        </row>
        <row r="151">
          <cell r="X151">
            <v>630</v>
          </cell>
          <cell r="Y151">
            <v>0.9</v>
          </cell>
          <cell r="Z151">
            <v>567</v>
          </cell>
        </row>
        <row r="152">
          <cell r="E152" t="str">
            <v>91350100MA32YKPB35</v>
          </cell>
          <cell r="F152" t="e">
            <v>#N/A</v>
          </cell>
          <cell r="G152" t="str">
            <v>中汇建宏建设发展有限公司</v>
          </cell>
          <cell r="H152" t="str">
            <v>福建省福州市福清市海口镇海口村海霞路西1号福清市海口镇人民政府办公楼606-3号</v>
          </cell>
          <cell r="I152" t="str">
            <v>单位联系人</v>
          </cell>
          <cell r="J152" t="str">
            <v>蔡清梅</v>
          </cell>
          <cell r="K152" t="str">
            <v>15060667715</v>
          </cell>
          <cell r="L152">
            <v>9</v>
          </cell>
          <cell r="M152">
            <v>10</v>
          </cell>
          <cell r="N152" t="str">
            <v>10</v>
          </cell>
          <cell r="O152">
            <v>-0.111111111111111</v>
          </cell>
          <cell r="P152" t="str">
            <v>20</v>
          </cell>
          <cell r="Q152" t="str">
            <v>2478</v>
          </cell>
          <cell r="R152" t="str">
            <v>企业</v>
          </cell>
          <cell r="S152" t="str">
            <v>否</v>
          </cell>
          <cell r="T152" t="str">
            <v>否</v>
          </cell>
        </row>
        <row r="152">
          <cell r="X152">
            <v>2478</v>
          </cell>
          <cell r="Y152">
            <v>0.9</v>
          </cell>
          <cell r="Z152">
            <v>2230.2</v>
          </cell>
        </row>
        <row r="153">
          <cell r="E153" t="str">
            <v>91350100MA344AP475</v>
          </cell>
          <cell r="F153" t="e">
            <v>#N/A</v>
          </cell>
          <cell r="G153" t="str">
            <v>福建闽榕建设有限公司</v>
          </cell>
          <cell r="H153" t="str">
            <v>福州保税港区加工贸易区监管大楼附属楼2层201室764区间</v>
          </cell>
          <cell r="I153" t="str">
            <v>单位联系人</v>
          </cell>
          <cell r="J153" t="str">
            <v>杨玲</v>
          </cell>
          <cell r="K153" t="str">
            <v>18558655038</v>
          </cell>
          <cell r="L153">
            <v>28</v>
          </cell>
          <cell r="M153">
            <v>23</v>
          </cell>
          <cell r="N153" t="str">
            <v>24</v>
          </cell>
          <cell r="O153">
            <v>0.178571428571429</v>
          </cell>
          <cell r="P153" t="str">
            <v>20</v>
          </cell>
          <cell r="Q153" t="str">
            <v>5110</v>
          </cell>
          <cell r="R153" t="str">
            <v>企业</v>
          </cell>
          <cell r="S153" t="str">
            <v>否</v>
          </cell>
          <cell r="T153" t="str">
            <v>否</v>
          </cell>
        </row>
        <row r="153">
          <cell r="X153">
            <v>5110</v>
          </cell>
          <cell r="Y153">
            <v>0.9</v>
          </cell>
          <cell r="Z153">
            <v>4599</v>
          </cell>
        </row>
        <row r="154">
          <cell r="E154" t="str">
            <v>91350100MA348Q0P54</v>
          </cell>
          <cell r="F154" t="e">
            <v>#N/A</v>
          </cell>
          <cell r="G154" t="str">
            <v>福建人才网集团有限公司</v>
          </cell>
          <cell r="H154" t="str">
            <v>福建省福州市福清市音西街道清宏路10号福清市互联网产业园（一期）5楼B区-1-1单元</v>
          </cell>
          <cell r="I154" t="str">
            <v>单位联系人</v>
          </cell>
          <cell r="J154" t="str">
            <v>肖水兴</v>
          </cell>
          <cell r="K154" t="str">
            <v>18060799111</v>
          </cell>
          <cell r="L154">
            <v>3</v>
          </cell>
          <cell r="M154">
            <v>3</v>
          </cell>
          <cell r="N154" t="str">
            <v>3</v>
          </cell>
          <cell r="O154">
            <v>0</v>
          </cell>
          <cell r="P154" t="str">
            <v>20</v>
          </cell>
          <cell r="Q154" t="str">
            <v>775.2</v>
          </cell>
          <cell r="R154" t="str">
            <v>企业</v>
          </cell>
          <cell r="S154" t="str">
            <v>否</v>
          </cell>
          <cell r="T154" t="str">
            <v>否</v>
          </cell>
        </row>
        <row r="154">
          <cell r="X154">
            <v>775.2</v>
          </cell>
          <cell r="Y154">
            <v>0.9</v>
          </cell>
          <cell r="Z154">
            <v>697.68</v>
          </cell>
        </row>
        <row r="155">
          <cell r="E155" t="str">
            <v>91350100MA3490KE77</v>
          </cell>
          <cell r="F155" t="e">
            <v>#N/A</v>
          </cell>
          <cell r="G155" t="str">
            <v>福建迷尚信息科技有限公司</v>
          </cell>
          <cell r="H155" t="str">
            <v>福建省福州市福清市音西街道清昌万达写字楼A1座2207</v>
          </cell>
          <cell r="I155" t="str">
            <v>单位联系人</v>
          </cell>
          <cell r="J155" t="str">
            <v>陈金福</v>
          </cell>
          <cell r="K155" t="str">
            <v>15396091506</v>
          </cell>
          <cell r="L155">
            <v>1</v>
          </cell>
          <cell r="M155">
            <v>1</v>
          </cell>
          <cell r="N155" t="str">
            <v>1</v>
          </cell>
          <cell r="O155">
            <v>0</v>
          </cell>
          <cell r="P155" t="str">
            <v>20</v>
          </cell>
          <cell r="Q155" t="str">
            <v>303.2</v>
          </cell>
          <cell r="R155" t="str">
            <v>企业</v>
          </cell>
          <cell r="S155" t="str">
            <v>否</v>
          </cell>
          <cell r="T155" t="str">
            <v>否</v>
          </cell>
          <cell r="U155" t="str">
            <v>已通过</v>
          </cell>
          <cell r="V155" t="str">
            <v>同意</v>
          </cell>
        </row>
        <row r="155">
          <cell r="X155">
            <v>303.2</v>
          </cell>
          <cell r="Y155">
            <v>0.9</v>
          </cell>
          <cell r="Z155">
            <v>272.88</v>
          </cell>
        </row>
        <row r="156">
          <cell r="E156" t="str">
            <v>91350102052326432P</v>
          </cell>
          <cell r="F156" t="e">
            <v>#N/A</v>
          </cell>
          <cell r="G156" t="str">
            <v>福建益邦建筑劳务有限公司</v>
          </cell>
          <cell r="H156" t="str">
            <v>福建省福州市福清市一都镇新街168号3-303</v>
          </cell>
          <cell r="I156" t="str">
            <v>单位联系人</v>
          </cell>
          <cell r="J156" t="str">
            <v>熊婷秀</v>
          </cell>
          <cell r="K156" t="str">
            <v>13124002552</v>
          </cell>
          <cell r="L156">
            <v>4</v>
          </cell>
          <cell r="M156">
            <v>12</v>
          </cell>
          <cell r="N156" t="str">
            <v>7</v>
          </cell>
          <cell r="O156">
            <v>-2</v>
          </cell>
          <cell r="P156" t="str">
            <v>20</v>
          </cell>
          <cell r="Q156" t="str">
            <v>1642</v>
          </cell>
          <cell r="R156" t="str">
            <v>企业</v>
          </cell>
          <cell r="S156" t="str">
            <v>否</v>
          </cell>
          <cell r="T156" t="str">
            <v>否</v>
          </cell>
        </row>
        <row r="156">
          <cell r="X156">
            <v>1642</v>
          </cell>
          <cell r="Y156">
            <v>0.9</v>
          </cell>
          <cell r="Z156">
            <v>1477.8</v>
          </cell>
        </row>
        <row r="157">
          <cell r="E157" t="str">
            <v>91350102062284002D</v>
          </cell>
          <cell r="F157" t="str">
            <v>91350102062284002D</v>
          </cell>
          <cell r="G157" t="str">
            <v>福建华亿建设咨询有限公司</v>
          </cell>
          <cell r="H157" t="str">
            <v>福建省福州市福清市音西街道福人路融商大厦B栋1006室</v>
          </cell>
          <cell r="I157" t="str">
            <v>单位联系人</v>
          </cell>
          <cell r="J157" t="str">
            <v>林丽琴</v>
          </cell>
          <cell r="K157" t="str">
            <v>15305901636</v>
          </cell>
          <cell r="L157">
            <v>31</v>
          </cell>
          <cell r="M157">
            <v>34</v>
          </cell>
          <cell r="N157" t="str">
            <v>31</v>
          </cell>
          <cell r="O157">
            <v>-0.0967741935483871</v>
          </cell>
          <cell r="P157" t="str">
            <v>5.5</v>
          </cell>
          <cell r="Q157" t="str">
            <v>6786</v>
          </cell>
          <cell r="R157" t="str">
            <v>企业</v>
          </cell>
          <cell r="S157" t="str">
            <v>否</v>
          </cell>
          <cell r="T157" t="str">
            <v>否</v>
          </cell>
          <cell r="U157" t="str">
            <v>已通过</v>
          </cell>
          <cell r="V157" t="str">
            <v>同意</v>
          </cell>
        </row>
        <row r="157">
          <cell r="X157">
            <v>6786</v>
          </cell>
          <cell r="Y157">
            <v>0.9</v>
          </cell>
          <cell r="Z157">
            <v>6107.4</v>
          </cell>
        </row>
        <row r="158">
          <cell r="E158" t="str">
            <v>91350102079750815B</v>
          </cell>
          <cell r="F158" t="e">
            <v>#N/A</v>
          </cell>
          <cell r="G158" t="str">
            <v>福建一凡装饰设计工程有限公司</v>
          </cell>
          <cell r="H158" t="str">
            <v>福建省福州市福清市新厝镇硋灶村下角村189号206室</v>
          </cell>
          <cell r="I158" t="str">
            <v>单位联系人</v>
          </cell>
          <cell r="J158" t="str">
            <v>钟春平</v>
          </cell>
          <cell r="K158" t="str">
            <v>13774535345</v>
          </cell>
          <cell r="L158">
            <v>2</v>
          </cell>
          <cell r="M158">
            <v>3</v>
          </cell>
          <cell r="N158" t="str">
            <v>2</v>
          </cell>
          <cell r="O158">
            <v>-0.5</v>
          </cell>
          <cell r="P158" t="str">
            <v>20</v>
          </cell>
          <cell r="Q158" t="str">
            <v>540</v>
          </cell>
          <cell r="R158" t="str">
            <v>企业</v>
          </cell>
          <cell r="S158" t="str">
            <v>否</v>
          </cell>
          <cell r="T158" t="str">
            <v>否</v>
          </cell>
        </row>
        <row r="158">
          <cell r="X158">
            <v>540</v>
          </cell>
          <cell r="Y158">
            <v>0.9</v>
          </cell>
          <cell r="Z158">
            <v>486</v>
          </cell>
        </row>
        <row r="159">
          <cell r="E159" t="str">
            <v>9135010268089334X2</v>
          </cell>
          <cell r="F159" t="str">
            <v>9135010268089334X2</v>
          </cell>
          <cell r="G159" t="str">
            <v>福建方众机电设备有限公司</v>
          </cell>
          <cell r="H159" t="str">
            <v>福建省福州市福清市江镜镇闽台（福州）蓝色经济产业园一期B区31号</v>
          </cell>
          <cell r="I159" t="str">
            <v>单位联系人</v>
          </cell>
          <cell r="J159" t="str">
            <v>周小芳</v>
          </cell>
          <cell r="K159" t="str">
            <v>13960700839</v>
          </cell>
          <cell r="L159">
            <v>1</v>
          </cell>
          <cell r="M159">
            <v>5</v>
          </cell>
          <cell r="N159" t="str">
            <v>2</v>
          </cell>
          <cell r="O159">
            <v>-4</v>
          </cell>
          <cell r="P159" t="str">
            <v>20</v>
          </cell>
          <cell r="Q159" t="str">
            <v>560</v>
          </cell>
          <cell r="R159" t="str">
            <v>企业</v>
          </cell>
          <cell r="S159" t="str">
            <v>否</v>
          </cell>
          <cell r="T159" t="str">
            <v>否</v>
          </cell>
          <cell r="U159" t="str">
            <v>已通过</v>
          </cell>
          <cell r="V159" t="str">
            <v>同意</v>
          </cell>
        </row>
        <row r="159">
          <cell r="X159">
            <v>560</v>
          </cell>
          <cell r="Y159">
            <v>0.9</v>
          </cell>
          <cell r="Z159">
            <v>504</v>
          </cell>
        </row>
        <row r="160">
          <cell r="E160" t="str">
            <v>9135010275736368XK</v>
          </cell>
          <cell r="F160" t="str">
            <v>9135010275736368XK</v>
          </cell>
          <cell r="G160" t="str">
            <v>福州融龙建筑劳务服务有限公司</v>
          </cell>
          <cell r="H160" t="str">
            <v>福建省福州市福清市音西街道福清万达广场A1号楼25层25</v>
          </cell>
          <cell r="I160" t="str">
            <v>单位联系人</v>
          </cell>
          <cell r="J160" t="str">
            <v>何强</v>
          </cell>
          <cell r="K160" t="str">
            <v>18120898391</v>
          </cell>
          <cell r="L160">
            <v>24</v>
          </cell>
          <cell r="M160">
            <v>22</v>
          </cell>
          <cell r="N160" t="str">
            <v>22</v>
          </cell>
          <cell r="O160">
            <v>0.0833333333333333</v>
          </cell>
          <cell r="P160" t="str">
            <v>20</v>
          </cell>
          <cell r="Q160" t="str">
            <v>4921</v>
          </cell>
          <cell r="R160" t="str">
            <v>企业</v>
          </cell>
          <cell r="S160" t="str">
            <v>否</v>
          </cell>
          <cell r="T160" t="str">
            <v>否</v>
          </cell>
          <cell r="U160" t="str">
            <v>已通过</v>
          </cell>
          <cell r="V160" t="str">
            <v>同意</v>
          </cell>
        </row>
        <row r="160">
          <cell r="X160">
            <v>4921</v>
          </cell>
          <cell r="Y160">
            <v>0.9</v>
          </cell>
          <cell r="Z160">
            <v>4428.9</v>
          </cell>
        </row>
        <row r="161">
          <cell r="E161" t="str">
            <v>91350102MA2XTK8F7X</v>
          </cell>
          <cell r="F161" t="str">
            <v>91350102MA2XTK8F7X</v>
          </cell>
          <cell r="G161" t="str">
            <v>福州众凯防雷技术有限公司</v>
          </cell>
          <cell r="H161" t="str">
            <v>福建省福州市福清市城头镇黄墩村唐西93号</v>
          </cell>
          <cell r="I161" t="str">
            <v>单位联系人</v>
          </cell>
          <cell r="J161" t="str">
            <v>皮玲静</v>
          </cell>
          <cell r="K161" t="str">
            <v>15959128114</v>
          </cell>
          <cell r="L161">
            <v>1</v>
          </cell>
          <cell r="M161">
            <v>1</v>
          </cell>
          <cell r="N161" t="str">
            <v>1</v>
          </cell>
          <cell r="O161">
            <v>0</v>
          </cell>
          <cell r="P161" t="str">
            <v>20</v>
          </cell>
          <cell r="Q161" t="str">
            <v>444</v>
          </cell>
          <cell r="R161" t="str">
            <v>企业</v>
          </cell>
          <cell r="S161" t="str">
            <v>否</v>
          </cell>
          <cell r="T161" t="str">
            <v>否</v>
          </cell>
        </row>
        <row r="161">
          <cell r="X161">
            <v>444</v>
          </cell>
          <cell r="Y161">
            <v>0.9</v>
          </cell>
          <cell r="Z161">
            <v>399.6</v>
          </cell>
        </row>
        <row r="162">
          <cell r="E162" t="str">
            <v>91350102MA2YFRUC6C</v>
          </cell>
          <cell r="F162" t="str">
            <v>91350102MA2YFRUC6C</v>
          </cell>
          <cell r="G162" t="str">
            <v>福州市未来星体育文化发展有限公司</v>
          </cell>
          <cell r="H162" t="str">
            <v>福建省福州市福清市音西街道桔围路富耀楼5层</v>
          </cell>
          <cell r="I162" t="str">
            <v>单位联系人</v>
          </cell>
          <cell r="J162" t="str">
            <v>林娇</v>
          </cell>
          <cell r="K162" t="str">
            <v>18144048560</v>
          </cell>
          <cell r="L162">
            <v>4</v>
          </cell>
          <cell r="M162">
            <v>5</v>
          </cell>
          <cell r="N162" t="str">
            <v>4</v>
          </cell>
          <cell r="O162">
            <v>-0.25</v>
          </cell>
          <cell r="P162" t="str">
            <v>20</v>
          </cell>
          <cell r="Q162" t="str">
            <v>1352</v>
          </cell>
          <cell r="R162" t="str">
            <v>企业</v>
          </cell>
          <cell r="S162" t="str">
            <v>否</v>
          </cell>
          <cell r="T162" t="str">
            <v>否</v>
          </cell>
          <cell r="U162" t="str">
            <v>已通过</v>
          </cell>
          <cell r="V162" t="str">
            <v>同意</v>
          </cell>
        </row>
        <row r="162">
          <cell r="X162">
            <v>1352</v>
          </cell>
          <cell r="Y162">
            <v>0.9</v>
          </cell>
          <cell r="Z162">
            <v>1216.8</v>
          </cell>
        </row>
        <row r="163">
          <cell r="E163" t="str">
            <v>91350102MA2YMMEHXG</v>
          </cell>
          <cell r="F163" t="e">
            <v>#N/A</v>
          </cell>
          <cell r="G163" t="str">
            <v>福州旭晟辉建筑工程有限公司</v>
          </cell>
          <cell r="H163" t="str">
            <v>福建省福州市福清市龙田镇龙光路168-38号208-4</v>
          </cell>
          <cell r="I163" t="str">
            <v>单位联系人</v>
          </cell>
          <cell r="J163" t="str">
            <v>陈金国</v>
          </cell>
          <cell r="K163" t="str">
            <v>13705042191</v>
          </cell>
          <cell r="L163">
            <v>11</v>
          </cell>
          <cell r="M163">
            <v>10</v>
          </cell>
          <cell r="N163" t="str">
            <v>10</v>
          </cell>
          <cell r="O163">
            <v>0.0909090909090909</v>
          </cell>
          <cell r="P163" t="str">
            <v>20</v>
          </cell>
          <cell r="Q163" t="str">
            <v>3132</v>
          </cell>
          <cell r="R163" t="str">
            <v>企业</v>
          </cell>
          <cell r="S163" t="str">
            <v>否</v>
          </cell>
          <cell r="T163" t="str">
            <v>否</v>
          </cell>
        </row>
        <row r="163">
          <cell r="X163">
            <v>3132</v>
          </cell>
          <cell r="Y163">
            <v>0.9</v>
          </cell>
          <cell r="Z163">
            <v>2818.8</v>
          </cell>
        </row>
        <row r="164">
          <cell r="E164" t="str">
            <v>91350102MA31PP841K</v>
          </cell>
          <cell r="F164" t="str">
            <v>91350102MA31PP841K</v>
          </cell>
          <cell r="G164" t="str">
            <v>福建山桥建设有限公司</v>
          </cell>
          <cell r="H164" t="str">
            <v>福建省福州市福清市阳下街道办事处福长路大楼一层170室</v>
          </cell>
          <cell r="I164" t="str">
            <v>单位联系人</v>
          </cell>
          <cell r="J164" t="str">
            <v>郭文英</v>
          </cell>
          <cell r="K164" t="str">
            <v>13809557333</v>
          </cell>
          <cell r="L164">
            <v>9</v>
          </cell>
          <cell r="M164">
            <v>9</v>
          </cell>
          <cell r="N164" t="str">
            <v>9</v>
          </cell>
          <cell r="O164">
            <v>0</v>
          </cell>
          <cell r="P164" t="str">
            <v>20</v>
          </cell>
          <cell r="Q164" t="str">
            <v>2464</v>
          </cell>
          <cell r="R164" t="str">
            <v>企业</v>
          </cell>
          <cell r="S164" t="str">
            <v>否</v>
          </cell>
          <cell r="T164" t="str">
            <v>否</v>
          </cell>
          <cell r="U164" t="str">
            <v>已通过</v>
          </cell>
          <cell r="V164" t="str">
            <v>同意</v>
          </cell>
        </row>
        <row r="164">
          <cell r="X164">
            <v>2464</v>
          </cell>
          <cell r="Y164">
            <v>0.9</v>
          </cell>
          <cell r="Z164">
            <v>2217.6</v>
          </cell>
        </row>
        <row r="165">
          <cell r="E165" t="str">
            <v>91350102MA326RRR3D</v>
          </cell>
          <cell r="F165" t="e">
            <v>#N/A</v>
          </cell>
          <cell r="G165" t="str">
            <v>福州蕴博律贸易有限公司</v>
          </cell>
          <cell r="H165" t="str">
            <v>福建省福州市福清市江阴镇田头村田头666-1号</v>
          </cell>
          <cell r="I165" t="str">
            <v>单位联系人</v>
          </cell>
          <cell r="J165" t="str">
            <v>林蒿</v>
          </cell>
          <cell r="K165" t="str">
            <v>15280097818</v>
          </cell>
          <cell r="L165">
            <v>1</v>
          </cell>
          <cell r="M165">
            <v>2</v>
          </cell>
          <cell r="N165" t="str">
            <v>2</v>
          </cell>
          <cell r="O165">
            <v>-1</v>
          </cell>
          <cell r="P165" t="str">
            <v>20</v>
          </cell>
          <cell r="Q165" t="str">
            <v>520</v>
          </cell>
          <cell r="R165" t="str">
            <v>企业</v>
          </cell>
          <cell r="S165" t="str">
            <v>否</v>
          </cell>
          <cell r="T165" t="str">
            <v>否</v>
          </cell>
        </row>
        <row r="165">
          <cell r="X165">
            <v>520</v>
          </cell>
          <cell r="Y165">
            <v>0.9</v>
          </cell>
          <cell r="Z165">
            <v>468</v>
          </cell>
        </row>
        <row r="166">
          <cell r="E166" t="str">
            <v>91350102MA339EU707</v>
          </cell>
          <cell r="F166" t="e">
            <v>#N/A</v>
          </cell>
          <cell r="G166" t="str">
            <v>福建荣哲工程技术有限公司</v>
          </cell>
          <cell r="H166" t="str">
            <v>福建省福州市福清市阳下街道沶头村181号</v>
          </cell>
          <cell r="I166" t="str">
            <v>单位联系人</v>
          </cell>
          <cell r="J166" t="str">
            <v>陈艳云</v>
          </cell>
          <cell r="K166" t="str">
            <v>13559444494</v>
          </cell>
          <cell r="L166">
            <v>22</v>
          </cell>
          <cell r="M166">
            <v>34</v>
          </cell>
          <cell r="N166" t="str">
            <v>26</v>
          </cell>
          <cell r="O166">
            <v>-0.545454545454545</v>
          </cell>
          <cell r="P166" t="str">
            <v>20</v>
          </cell>
          <cell r="Q166" t="str">
            <v>5332</v>
          </cell>
          <cell r="R166" t="str">
            <v>企业</v>
          </cell>
          <cell r="S166" t="str">
            <v>否</v>
          </cell>
          <cell r="T166" t="str">
            <v>否</v>
          </cell>
        </row>
        <row r="166">
          <cell r="X166">
            <v>5332</v>
          </cell>
          <cell r="Y166">
            <v>0.9</v>
          </cell>
          <cell r="Z166">
            <v>4798.8</v>
          </cell>
        </row>
        <row r="167">
          <cell r="E167" t="str">
            <v>91350102MA3475G77G</v>
          </cell>
          <cell r="F167" t="str">
            <v>91350102MA3475G77G</v>
          </cell>
          <cell r="G167" t="str">
            <v>福州阳光图腾网络科技有限公司</v>
          </cell>
          <cell r="H167" t="str">
            <v>福建省福州市福清市城头镇海城路18号元洪京东数字经济产业中心6座107-9</v>
          </cell>
          <cell r="I167" t="str">
            <v>单位法人代表</v>
          </cell>
          <cell r="J167" t="str">
            <v>陈素芳</v>
          </cell>
          <cell r="K167" t="str">
            <v>空</v>
          </cell>
          <cell r="L167">
            <v>4</v>
          </cell>
          <cell r="M167">
            <v>5</v>
          </cell>
          <cell r="N167" t="str">
            <v>4</v>
          </cell>
          <cell r="O167">
            <v>-0.25</v>
          </cell>
          <cell r="P167" t="str">
            <v>20</v>
          </cell>
          <cell r="Q167" t="str">
            <v>1017</v>
          </cell>
          <cell r="R167" t="str">
            <v>企业</v>
          </cell>
          <cell r="S167" t="str">
            <v>否</v>
          </cell>
          <cell r="T167" t="str">
            <v>否</v>
          </cell>
          <cell r="U167" t="str">
            <v>已通过</v>
          </cell>
          <cell r="V167" t="str">
            <v>同意</v>
          </cell>
        </row>
        <row r="167">
          <cell r="X167">
            <v>1017</v>
          </cell>
          <cell r="Y167">
            <v>0.9</v>
          </cell>
          <cell r="Z167">
            <v>915.3</v>
          </cell>
        </row>
        <row r="168">
          <cell r="E168" t="str">
            <v>91350103052321543U</v>
          </cell>
          <cell r="F168" t="str">
            <v>91350103052321543U</v>
          </cell>
          <cell r="G168" t="str">
            <v>华唐时代科技（福建）有限公司</v>
          </cell>
          <cell r="H168" t="str">
            <v>福州清市镜洋镇长征村下埔50-1房屋202室</v>
          </cell>
          <cell r="I168" t="str">
            <v>单位联系人</v>
          </cell>
          <cell r="J168" t="str">
            <v>廖尚妃</v>
          </cell>
          <cell r="K168" t="str">
            <v>15005039952</v>
          </cell>
          <cell r="L168">
            <v>18</v>
          </cell>
          <cell r="M168">
            <v>20</v>
          </cell>
          <cell r="N168" t="str">
            <v>20</v>
          </cell>
          <cell r="O168">
            <v>-0.111111111111111</v>
          </cell>
          <cell r="P168" t="str">
            <v>20</v>
          </cell>
          <cell r="Q168" t="str">
            <v>4956</v>
          </cell>
          <cell r="R168" t="str">
            <v>企业</v>
          </cell>
          <cell r="S168" t="str">
            <v>否</v>
          </cell>
          <cell r="T168" t="str">
            <v>否</v>
          </cell>
          <cell r="U168" t="str">
            <v>已通过</v>
          </cell>
          <cell r="V168" t="str">
            <v>同意</v>
          </cell>
        </row>
        <row r="168">
          <cell r="X168">
            <v>4956</v>
          </cell>
          <cell r="Y168">
            <v>0.9</v>
          </cell>
          <cell r="Z168">
            <v>4460.4</v>
          </cell>
        </row>
        <row r="169">
          <cell r="E169" t="str">
            <v>913501030797547441</v>
          </cell>
          <cell r="F169" t="e">
            <v>#N/A</v>
          </cell>
          <cell r="G169" t="str">
            <v>福建盛展建筑工程劳务有限公司</v>
          </cell>
          <cell r="H169" t="str">
            <v>福建省福州市福清市龙田镇南山村北王新村397号</v>
          </cell>
          <cell r="I169" t="str">
            <v>单位联系人</v>
          </cell>
          <cell r="J169" t="str">
            <v>翁亚辉</v>
          </cell>
          <cell r="K169" t="str">
            <v>18060896278</v>
          </cell>
          <cell r="L169">
            <v>3</v>
          </cell>
          <cell r="M169">
            <v>3</v>
          </cell>
          <cell r="N169" t="str">
            <v>3</v>
          </cell>
          <cell r="O169">
            <v>0</v>
          </cell>
          <cell r="P169" t="str">
            <v>20</v>
          </cell>
          <cell r="Q169" t="str">
            <v>629</v>
          </cell>
          <cell r="R169" t="str">
            <v>企业</v>
          </cell>
          <cell r="S169" t="str">
            <v>否</v>
          </cell>
          <cell r="T169" t="str">
            <v>否</v>
          </cell>
        </row>
        <row r="169">
          <cell r="X169">
            <v>629</v>
          </cell>
          <cell r="Y169">
            <v>0.9</v>
          </cell>
          <cell r="Z169">
            <v>566.1</v>
          </cell>
        </row>
        <row r="170">
          <cell r="E170" t="str">
            <v>91350103746368047K</v>
          </cell>
          <cell r="F170" t="str">
            <v>91350103746368047K</v>
          </cell>
          <cell r="G170" t="str">
            <v>福建杉杰拍卖有限公司</v>
          </cell>
          <cell r="H170" t="str">
            <v>福建省福州市福清市宏路街道石门村、石竹街道北前亭村金辉城市广场A1号楼</v>
          </cell>
          <cell r="I170" t="str">
            <v>单位联系人</v>
          </cell>
          <cell r="J170" t="str">
            <v>林宏霖</v>
          </cell>
          <cell r="K170" t="str">
            <v>13705967999</v>
          </cell>
          <cell r="L170">
            <v>4</v>
          </cell>
          <cell r="M170">
            <v>5</v>
          </cell>
          <cell r="N170" t="str">
            <v>4</v>
          </cell>
          <cell r="O170">
            <v>-0.25</v>
          </cell>
          <cell r="P170" t="str">
            <v>20</v>
          </cell>
          <cell r="Q170" t="str">
            <v>1352</v>
          </cell>
          <cell r="R170" t="str">
            <v>企业</v>
          </cell>
          <cell r="S170" t="str">
            <v>否</v>
          </cell>
          <cell r="T170" t="str">
            <v>否</v>
          </cell>
          <cell r="U170" t="str">
            <v>已通过</v>
          </cell>
          <cell r="V170" t="str">
            <v>同意</v>
          </cell>
        </row>
        <row r="170">
          <cell r="X170">
            <v>1352</v>
          </cell>
          <cell r="Y170">
            <v>0.9</v>
          </cell>
          <cell r="Z170">
            <v>1216.8</v>
          </cell>
        </row>
        <row r="171">
          <cell r="E171" t="str">
            <v>91350103MA2XWY2A2L</v>
          </cell>
          <cell r="F171" t="e">
            <v>#N/A</v>
          </cell>
          <cell r="G171" t="str">
            <v>福州其道电子科技有限公司</v>
          </cell>
          <cell r="H171" t="str">
            <v>福建省福州市福清市龙山街道恒大城SY8号楼113商铺</v>
          </cell>
          <cell r="I171" t="str">
            <v>单位联系人</v>
          </cell>
          <cell r="J171" t="str">
            <v>林青妹</v>
          </cell>
          <cell r="K171" t="str">
            <v>13459106581</v>
          </cell>
          <cell r="L171">
            <v>2</v>
          </cell>
          <cell r="M171">
            <v>2</v>
          </cell>
          <cell r="N171" t="str">
            <v>2</v>
          </cell>
          <cell r="O171">
            <v>0</v>
          </cell>
          <cell r="P171" t="str">
            <v>20</v>
          </cell>
          <cell r="Q171" t="str">
            <v>452.64</v>
          </cell>
          <cell r="R171" t="str">
            <v>企业</v>
          </cell>
          <cell r="S171" t="str">
            <v>否</v>
          </cell>
          <cell r="T171" t="str">
            <v>否</v>
          </cell>
        </row>
        <row r="171">
          <cell r="X171">
            <v>452.64</v>
          </cell>
          <cell r="Y171">
            <v>0.9</v>
          </cell>
          <cell r="Z171">
            <v>407.38</v>
          </cell>
        </row>
        <row r="172">
          <cell r="E172" t="str">
            <v>91350103MA2Y3B235E</v>
          </cell>
          <cell r="F172" t="str">
            <v>91350103MA2Y3B235E</v>
          </cell>
          <cell r="G172" t="str">
            <v>福州中亿电力科技有限公司</v>
          </cell>
          <cell r="H172" t="str">
            <v>福建省福州市福清市玉屏街道上塘边玉井路252号二层北座</v>
          </cell>
          <cell r="I172" t="str">
            <v>单位联系人</v>
          </cell>
          <cell r="J172" t="str">
            <v>胡冬梅</v>
          </cell>
          <cell r="K172" t="str">
            <v>18950372953</v>
          </cell>
          <cell r="L172">
            <v>3</v>
          </cell>
          <cell r="M172">
            <v>3</v>
          </cell>
          <cell r="N172" t="str">
            <v>3</v>
          </cell>
          <cell r="O172">
            <v>0</v>
          </cell>
          <cell r="P172" t="str">
            <v>20</v>
          </cell>
          <cell r="Q172" t="str">
            <v>1556.16</v>
          </cell>
          <cell r="R172" t="str">
            <v>企业</v>
          </cell>
          <cell r="S172" t="str">
            <v>否</v>
          </cell>
          <cell r="T172" t="str">
            <v>否</v>
          </cell>
          <cell r="U172" t="str">
            <v>已通过</v>
          </cell>
          <cell r="V172" t="str">
            <v>同意</v>
          </cell>
        </row>
        <row r="172">
          <cell r="X172">
            <v>1556.16</v>
          </cell>
          <cell r="Y172">
            <v>0.9</v>
          </cell>
          <cell r="Z172">
            <v>1400.54</v>
          </cell>
        </row>
        <row r="173">
          <cell r="E173" t="str">
            <v>91350103MA2YDK2J55</v>
          </cell>
          <cell r="F173" t="e">
            <v>#N/A</v>
          </cell>
          <cell r="G173" t="str">
            <v>福州博体体育科技有限公司</v>
          </cell>
          <cell r="H173" t="str">
            <v>福清市石竹街道清荣大道与福玉路交叉口东北方向150米</v>
          </cell>
          <cell r="I173" t="str">
            <v>单位联系人</v>
          </cell>
          <cell r="J173" t="str">
            <v>陈思颖</v>
          </cell>
          <cell r="K173" t="str">
            <v>13645077951</v>
          </cell>
          <cell r="L173">
            <v>1</v>
          </cell>
          <cell r="M173">
            <v>1</v>
          </cell>
          <cell r="N173" t="str">
            <v>1</v>
          </cell>
          <cell r="O173">
            <v>0</v>
          </cell>
          <cell r="P173" t="str">
            <v>20</v>
          </cell>
          <cell r="Q173" t="str">
            <v>312</v>
          </cell>
          <cell r="R173" t="str">
            <v>企业</v>
          </cell>
          <cell r="S173" t="str">
            <v>否</v>
          </cell>
          <cell r="T173" t="str">
            <v>否</v>
          </cell>
        </row>
        <row r="173">
          <cell r="X173">
            <v>312</v>
          </cell>
          <cell r="Y173">
            <v>0.9</v>
          </cell>
          <cell r="Z173">
            <v>280.8</v>
          </cell>
        </row>
        <row r="174">
          <cell r="E174" t="str">
            <v>91350103MA326QKW72</v>
          </cell>
          <cell r="F174" t="e">
            <v>#N/A</v>
          </cell>
          <cell r="G174" t="str">
            <v>福建中闽启宏建筑劳务有限公司</v>
          </cell>
          <cell r="H174" t="str">
            <v>福建省福州市福清市瀚镇太子亭1号a56</v>
          </cell>
          <cell r="I174" t="str">
            <v>单位联系人</v>
          </cell>
          <cell r="J174" t="str">
            <v>翁秀钦</v>
          </cell>
          <cell r="K174" t="str">
            <v>15980678279</v>
          </cell>
          <cell r="L174">
            <v>2</v>
          </cell>
          <cell r="M174">
            <v>2</v>
          </cell>
          <cell r="N174" t="str">
            <v>3</v>
          </cell>
          <cell r="O174">
            <v>0</v>
          </cell>
          <cell r="P174" t="str">
            <v>20</v>
          </cell>
          <cell r="Q174" t="str">
            <v>684</v>
          </cell>
          <cell r="R174" t="str">
            <v>企业</v>
          </cell>
          <cell r="S174" t="str">
            <v>否</v>
          </cell>
          <cell r="T174" t="str">
            <v>否</v>
          </cell>
        </row>
        <row r="174">
          <cell r="X174">
            <v>684</v>
          </cell>
          <cell r="Y174">
            <v>0.9</v>
          </cell>
          <cell r="Z174">
            <v>615.6</v>
          </cell>
        </row>
        <row r="175">
          <cell r="E175" t="str">
            <v>91350103MA327P5L4H</v>
          </cell>
          <cell r="F175" t="e">
            <v>#N/A</v>
          </cell>
          <cell r="G175" t="str">
            <v>福建省顺鑫达建筑劳务有限公司</v>
          </cell>
          <cell r="H175" t="str">
            <v>福建省福州市福清市东瀚镇太子亭1号A57</v>
          </cell>
          <cell r="I175" t="str">
            <v>单位联系人</v>
          </cell>
          <cell r="J175" t="str">
            <v>林杰</v>
          </cell>
          <cell r="K175" t="str">
            <v>18060688382</v>
          </cell>
          <cell r="L175">
            <v>1</v>
          </cell>
          <cell r="M175">
            <v>1</v>
          </cell>
          <cell r="N175" t="str">
            <v>1</v>
          </cell>
          <cell r="O175">
            <v>0</v>
          </cell>
          <cell r="P175" t="str">
            <v>20</v>
          </cell>
          <cell r="Q175" t="str">
            <v>209.2</v>
          </cell>
          <cell r="R175" t="str">
            <v>企业</v>
          </cell>
          <cell r="S175" t="str">
            <v>否</v>
          </cell>
          <cell r="T175" t="str">
            <v>否</v>
          </cell>
        </row>
        <row r="175">
          <cell r="X175">
            <v>209.2</v>
          </cell>
          <cell r="Y175">
            <v>0.9</v>
          </cell>
          <cell r="Z175">
            <v>188.28</v>
          </cell>
        </row>
        <row r="176">
          <cell r="E176" t="str">
            <v>91350103MA346MXA02</v>
          </cell>
          <cell r="F176" t="e">
            <v>#N/A</v>
          </cell>
          <cell r="G176" t="str">
            <v>福州市代尚贸易有限公司</v>
          </cell>
          <cell r="H176" t="str">
            <v>福建省福州市福清市城头镇元洪国际食品产业园洪嘉大道88号2#厂房3层-1</v>
          </cell>
          <cell r="I176" t="str">
            <v>单位联系人</v>
          </cell>
          <cell r="J176" t="str">
            <v>徐桂萍</v>
          </cell>
          <cell r="K176" t="str">
            <v>18950304752</v>
          </cell>
          <cell r="L176">
            <v>19</v>
          </cell>
          <cell r="M176">
            <v>20</v>
          </cell>
          <cell r="N176" t="str">
            <v>20</v>
          </cell>
          <cell r="O176">
            <v>-0.0526315789473684</v>
          </cell>
          <cell r="P176" t="str">
            <v>20</v>
          </cell>
          <cell r="Q176" t="str">
            <v>4977</v>
          </cell>
          <cell r="R176" t="str">
            <v>企业</v>
          </cell>
          <cell r="S176" t="str">
            <v>否</v>
          </cell>
          <cell r="T176" t="str">
            <v>否</v>
          </cell>
          <cell r="U176" t="str">
            <v>已通过</v>
          </cell>
          <cell r="V176" t="str">
            <v>同意</v>
          </cell>
        </row>
        <row r="176">
          <cell r="X176">
            <v>4977</v>
          </cell>
          <cell r="Y176">
            <v>0.9</v>
          </cell>
          <cell r="Z176">
            <v>4479.3</v>
          </cell>
        </row>
        <row r="177">
          <cell r="E177" t="str">
            <v>91350104335721846F</v>
          </cell>
          <cell r="F177" t="str">
            <v>91350104335721846F</v>
          </cell>
          <cell r="G177" t="str">
            <v>福州捷东家具有限公司</v>
          </cell>
          <cell r="H177" t="str">
            <v>福建省福州新区福清功能区海口镇牛宅村</v>
          </cell>
          <cell r="I177" t="str">
            <v>单位联系人</v>
          </cell>
          <cell r="J177" t="str">
            <v>邹庆全</v>
          </cell>
          <cell r="K177" t="str">
            <v>15859160186</v>
          </cell>
          <cell r="L177">
            <v>12</v>
          </cell>
          <cell r="M177">
            <v>15</v>
          </cell>
          <cell r="N177" t="str">
            <v>13</v>
          </cell>
          <cell r="O177">
            <v>-0.25</v>
          </cell>
          <cell r="P177" t="str">
            <v>20</v>
          </cell>
          <cell r="Q177" t="str">
            <v>3160</v>
          </cell>
          <cell r="R177" t="str">
            <v>企业</v>
          </cell>
          <cell r="S177" t="str">
            <v>否</v>
          </cell>
          <cell r="T177" t="str">
            <v>否</v>
          </cell>
        </row>
        <row r="177">
          <cell r="X177">
            <v>3160</v>
          </cell>
          <cell r="Y177">
            <v>0.9</v>
          </cell>
          <cell r="Z177">
            <v>2844</v>
          </cell>
        </row>
        <row r="178">
          <cell r="E178" t="str">
            <v>913501046650846321</v>
          </cell>
          <cell r="F178" t="str">
            <v>913501046650846321</v>
          </cell>
          <cell r="G178" t="str">
            <v>福州致永彩印有限公司</v>
          </cell>
          <cell r="H178" t="str">
            <v>福建省福州市福清市阳下街道屿边、溪头村福州半田电子</v>
          </cell>
          <cell r="I178" t="str">
            <v>单位联系人</v>
          </cell>
          <cell r="J178" t="str">
            <v>梁艳梅</v>
          </cell>
          <cell r="K178" t="str">
            <v>15280060316</v>
          </cell>
          <cell r="L178">
            <v>11</v>
          </cell>
          <cell r="M178">
            <v>12</v>
          </cell>
          <cell r="N178" t="str">
            <v>11</v>
          </cell>
          <cell r="O178">
            <v>-0.0909090909090909</v>
          </cell>
          <cell r="P178" t="str">
            <v>20</v>
          </cell>
          <cell r="Q178" t="str">
            <v>3380</v>
          </cell>
          <cell r="R178" t="str">
            <v>企业</v>
          </cell>
          <cell r="S178" t="str">
            <v>否</v>
          </cell>
          <cell r="T178" t="str">
            <v>否</v>
          </cell>
        </row>
        <row r="178">
          <cell r="X178">
            <v>3380</v>
          </cell>
          <cell r="Y178">
            <v>0.9</v>
          </cell>
          <cell r="Z178">
            <v>3042</v>
          </cell>
        </row>
        <row r="179">
          <cell r="E179" t="str">
            <v>913501046919488446</v>
          </cell>
          <cell r="F179" t="e">
            <v>#N/A</v>
          </cell>
          <cell r="G179" t="str">
            <v>福建鑫福运建筑劳务有限公司</v>
          </cell>
          <cell r="H179" t="str">
            <v>福建省福州市福清市龙田镇龙飞路95-3-63</v>
          </cell>
          <cell r="I179" t="str">
            <v>单位联系人</v>
          </cell>
          <cell r="J179" t="str">
            <v>翁南</v>
          </cell>
          <cell r="K179" t="str">
            <v>13665042307</v>
          </cell>
          <cell r="L179">
            <v>5</v>
          </cell>
          <cell r="M179">
            <v>7</v>
          </cell>
          <cell r="N179" t="str">
            <v>6</v>
          </cell>
          <cell r="O179">
            <v>-0.4</v>
          </cell>
          <cell r="P179" t="str">
            <v>20</v>
          </cell>
          <cell r="Q179" t="str">
            <v>1515.5</v>
          </cell>
          <cell r="R179" t="str">
            <v>企业</v>
          </cell>
          <cell r="S179" t="str">
            <v>否</v>
          </cell>
          <cell r="T179" t="str">
            <v>否</v>
          </cell>
        </row>
        <row r="179">
          <cell r="X179">
            <v>1515.5</v>
          </cell>
          <cell r="Y179">
            <v>0.9</v>
          </cell>
          <cell r="Z179">
            <v>1363.95</v>
          </cell>
        </row>
        <row r="180">
          <cell r="E180" t="str">
            <v>91350104738022484U</v>
          </cell>
          <cell r="F180" t="str">
            <v>91350104738022484U</v>
          </cell>
          <cell r="G180" t="str">
            <v>福州丹海塑料制品有限公司</v>
          </cell>
          <cell r="H180" t="str">
            <v>福清市福州市福清市江镜镇闽台（福州）蓝色经济产业园蓝谷产业体B35号</v>
          </cell>
          <cell r="I180" t="str">
            <v>单位联系人</v>
          </cell>
          <cell r="J180" t="str">
            <v>陈秀芳</v>
          </cell>
          <cell r="K180" t="str">
            <v>15980739831</v>
          </cell>
          <cell r="L180">
            <v>3</v>
          </cell>
          <cell r="M180">
            <v>3</v>
          </cell>
          <cell r="N180" t="str">
            <v>3</v>
          </cell>
          <cell r="O180">
            <v>0</v>
          </cell>
          <cell r="P180" t="str">
            <v>20</v>
          </cell>
          <cell r="Q180" t="str">
            <v>798</v>
          </cell>
          <cell r="R180" t="str">
            <v>企业</v>
          </cell>
          <cell r="S180" t="str">
            <v>否</v>
          </cell>
          <cell r="T180" t="str">
            <v>否</v>
          </cell>
          <cell r="U180" t="str">
            <v>已通过</v>
          </cell>
          <cell r="V180" t="str">
            <v>同意</v>
          </cell>
        </row>
        <row r="180">
          <cell r="X180">
            <v>798</v>
          </cell>
          <cell r="Y180">
            <v>0.9</v>
          </cell>
          <cell r="Z180">
            <v>718.2</v>
          </cell>
        </row>
        <row r="181">
          <cell r="E181" t="str">
            <v>91350104746379221P</v>
          </cell>
          <cell r="F181" t="e">
            <v>#N/A</v>
          </cell>
          <cell r="G181" t="str">
            <v>福州景宏家具有限公司</v>
          </cell>
          <cell r="H181" t="str">
            <v>福建省福州市福清市东张镇工业开发小区</v>
          </cell>
          <cell r="I181" t="str">
            <v>单位联系人</v>
          </cell>
          <cell r="J181" t="str">
            <v>连海燕</v>
          </cell>
          <cell r="K181" t="str">
            <v>15859052601</v>
          </cell>
          <cell r="L181">
            <v>2</v>
          </cell>
          <cell r="M181">
            <v>2</v>
          </cell>
          <cell r="N181" t="str">
            <v>2</v>
          </cell>
          <cell r="O181">
            <v>0</v>
          </cell>
          <cell r="P181" t="str">
            <v>20</v>
          </cell>
          <cell r="Q181" t="str">
            <v>1212</v>
          </cell>
          <cell r="R181" t="str">
            <v>企业</v>
          </cell>
          <cell r="S181" t="str">
            <v>否</v>
          </cell>
          <cell r="T181" t="str">
            <v>否</v>
          </cell>
          <cell r="U181" t="str">
            <v>已通过</v>
          </cell>
          <cell r="V181" t="str">
            <v>同意</v>
          </cell>
        </row>
        <row r="181">
          <cell r="X181">
            <v>1212</v>
          </cell>
          <cell r="Y181">
            <v>0.9</v>
          </cell>
          <cell r="Z181">
            <v>1090.8</v>
          </cell>
        </row>
        <row r="182">
          <cell r="E182" t="str">
            <v>91350104770673471M</v>
          </cell>
          <cell r="F182" t="str">
            <v>91350104770673471M</v>
          </cell>
          <cell r="G182" t="str">
            <v>福州汇顺包装有限公司</v>
          </cell>
          <cell r="H182" t="str">
            <v>福建省福州市福清市阳下街道玉岭村161号D栋厂房一层</v>
          </cell>
          <cell r="I182" t="str">
            <v>单位联系人</v>
          </cell>
          <cell r="J182" t="str">
            <v>林丹立</v>
          </cell>
          <cell r="K182" t="str">
            <v>15960023089</v>
          </cell>
          <cell r="L182">
            <v>4</v>
          </cell>
          <cell r="M182">
            <v>5</v>
          </cell>
          <cell r="N182" t="str">
            <v>5</v>
          </cell>
          <cell r="O182">
            <v>-0.25</v>
          </cell>
          <cell r="P182" t="str">
            <v>20</v>
          </cell>
          <cell r="Q182" t="str">
            <v>1937</v>
          </cell>
          <cell r="R182" t="str">
            <v>企业</v>
          </cell>
          <cell r="S182" t="str">
            <v>否</v>
          </cell>
          <cell r="T182" t="str">
            <v>否</v>
          </cell>
          <cell r="U182" t="str">
            <v>已通过</v>
          </cell>
          <cell r="V182" t="str">
            <v>同意</v>
          </cell>
        </row>
        <row r="182">
          <cell r="X182">
            <v>1937</v>
          </cell>
          <cell r="Y182">
            <v>0.9</v>
          </cell>
          <cell r="Z182">
            <v>1743.3</v>
          </cell>
        </row>
        <row r="183">
          <cell r="E183" t="str">
            <v>91350104777547670C</v>
          </cell>
          <cell r="F183" t="str">
            <v>91350104777547670C</v>
          </cell>
          <cell r="G183" t="str">
            <v>福州星翔彩色印刷有限公司</v>
          </cell>
          <cell r="H183" t="str">
            <v>福清市镜洋镇磨石村朝阳40号</v>
          </cell>
          <cell r="I183" t="str">
            <v>单位联系人</v>
          </cell>
          <cell r="J183" t="str">
            <v>杨其建</v>
          </cell>
          <cell r="K183" t="str">
            <v>13860666867</v>
          </cell>
          <cell r="L183">
            <v>12</v>
          </cell>
          <cell r="M183">
            <v>12</v>
          </cell>
          <cell r="N183" t="str">
            <v>12</v>
          </cell>
          <cell r="O183">
            <v>0</v>
          </cell>
          <cell r="P183" t="str">
            <v>20</v>
          </cell>
          <cell r="Q183" t="str">
            <v>2860</v>
          </cell>
          <cell r="R183" t="str">
            <v>企业</v>
          </cell>
          <cell r="S183" t="str">
            <v>否</v>
          </cell>
          <cell r="T183" t="str">
            <v>否</v>
          </cell>
          <cell r="U183" t="str">
            <v>已通过</v>
          </cell>
          <cell r="V183" t="str">
            <v>同意</v>
          </cell>
        </row>
        <row r="183">
          <cell r="X183">
            <v>2860</v>
          </cell>
          <cell r="Y183">
            <v>0.9</v>
          </cell>
          <cell r="Z183">
            <v>2574</v>
          </cell>
        </row>
        <row r="184">
          <cell r="E184" t="str">
            <v>91350104MA2Y3B4M3L</v>
          </cell>
          <cell r="F184" t="str">
            <v>91350104MA2Y3B4M3L</v>
          </cell>
          <cell r="G184" t="str">
            <v>承大（福建）科技有限公司</v>
          </cell>
          <cell r="H184" t="str">
            <v>福建省福州市福清市镜洋镇镜洋村镜洋街128号2号楼314室</v>
          </cell>
          <cell r="I184" t="str">
            <v>单位联系人</v>
          </cell>
          <cell r="J184" t="str">
            <v>张冬梅</v>
          </cell>
          <cell r="K184" t="str">
            <v>13950407268</v>
          </cell>
          <cell r="L184">
            <v>5</v>
          </cell>
          <cell r="M184">
            <v>5</v>
          </cell>
          <cell r="N184" t="str">
            <v>5</v>
          </cell>
          <cell r="O184">
            <v>0</v>
          </cell>
          <cell r="P184" t="str">
            <v>20</v>
          </cell>
          <cell r="Q184" t="str">
            <v>1260</v>
          </cell>
          <cell r="R184" t="str">
            <v>企业</v>
          </cell>
          <cell r="S184" t="str">
            <v>否</v>
          </cell>
          <cell r="T184" t="str">
            <v>否</v>
          </cell>
        </row>
        <row r="184">
          <cell r="X184">
            <v>1260</v>
          </cell>
          <cell r="Y184">
            <v>0.9</v>
          </cell>
          <cell r="Z184">
            <v>1134</v>
          </cell>
        </row>
        <row r="185">
          <cell r="E185" t="str">
            <v>91350104MA2Y8QX22G</v>
          </cell>
          <cell r="F185" t="e">
            <v>#N/A</v>
          </cell>
          <cell r="G185" t="str">
            <v>福州百木教育咨询有限公司</v>
          </cell>
          <cell r="H185" t="str">
            <v>福建省福州市福清市石竹街道棋山西环路142号</v>
          </cell>
          <cell r="I185" t="str">
            <v>单位联系人</v>
          </cell>
          <cell r="J185" t="str">
            <v>庄泽锋</v>
          </cell>
          <cell r="K185" t="str">
            <v>18950372953</v>
          </cell>
          <cell r="L185">
            <v>2</v>
          </cell>
          <cell r="M185">
            <v>7</v>
          </cell>
          <cell r="N185" t="str">
            <v>3</v>
          </cell>
          <cell r="O185">
            <v>-2.5</v>
          </cell>
          <cell r="P185" t="str">
            <v>20</v>
          </cell>
          <cell r="Q185" t="str">
            <v>1099.56</v>
          </cell>
          <cell r="R185" t="str">
            <v>企业</v>
          </cell>
          <cell r="S185" t="str">
            <v>否</v>
          </cell>
          <cell r="T185" t="str">
            <v>否</v>
          </cell>
          <cell r="U185" t="str">
            <v>已通过</v>
          </cell>
          <cell r="V185" t="str">
            <v>同意</v>
          </cell>
        </row>
        <row r="185">
          <cell r="X185">
            <v>1099.56</v>
          </cell>
          <cell r="Y185">
            <v>0.9</v>
          </cell>
          <cell r="Z185">
            <v>989.6</v>
          </cell>
        </row>
        <row r="186">
          <cell r="E186" t="str">
            <v>91350104MA31NHFT8H</v>
          </cell>
          <cell r="F186" t="e">
            <v>#N/A</v>
          </cell>
          <cell r="G186" t="str">
            <v>福州洁肤子贸易有限公司</v>
          </cell>
          <cell r="H186" t="str">
            <v>福建省福州市福清市城头镇海城路18号元洪京东数字经济产业中心6座107-11</v>
          </cell>
          <cell r="I186" t="str">
            <v>单位联系人</v>
          </cell>
          <cell r="J186" t="str">
            <v>柯鸿辉</v>
          </cell>
          <cell r="K186" t="str">
            <v>13559435681</v>
          </cell>
          <cell r="L186">
            <v>1</v>
          </cell>
          <cell r="M186">
            <v>4</v>
          </cell>
          <cell r="N186" t="str">
            <v>1</v>
          </cell>
          <cell r="O186">
            <v>-3</v>
          </cell>
          <cell r="P186" t="str">
            <v>20</v>
          </cell>
          <cell r="Q186" t="str">
            <v>342</v>
          </cell>
          <cell r="R186" t="str">
            <v>企业</v>
          </cell>
          <cell r="S186" t="str">
            <v>否</v>
          </cell>
          <cell r="T186" t="str">
            <v>否</v>
          </cell>
        </row>
        <row r="186">
          <cell r="X186">
            <v>342</v>
          </cell>
          <cell r="Y186">
            <v>0.9</v>
          </cell>
          <cell r="Z186">
            <v>307.8</v>
          </cell>
        </row>
        <row r="187">
          <cell r="E187" t="str">
            <v>91350104MA31PLF45Y</v>
          </cell>
          <cell r="F187" t="str">
            <v>91350104MA31PLF45Y</v>
          </cell>
          <cell r="G187" t="str">
            <v>福建闽江海峡建设发展有限公司</v>
          </cell>
          <cell r="H187" t="str">
            <v>福清市一都镇一都新街168号207室</v>
          </cell>
          <cell r="I187" t="str">
            <v>单位联系人</v>
          </cell>
          <cell r="J187" t="str">
            <v>吴志强</v>
          </cell>
          <cell r="K187" t="str">
            <v>15859025865</v>
          </cell>
          <cell r="L187">
            <v>5</v>
          </cell>
          <cell r="M187">
            <v>9</v>
          </cell>
          <cell r="N187" t="str">
            <v>9</v>
          </cell>
          <cell r="O187">
            <v>-0.8</v>
          </cell>
          <cell r="P187" t="str">
            <v>20</v>
          </cell>
          <cell r="Q187" t="str">
            <v>2912</v>
          </cell>
          <cell r="R187" t="str">
            <v>企业</v>
          </cell>
          <cell r="S187" t="str">
            <v>否</v>
          </cell>
          <cell r="T187" t="str">
            <v>否</v>
          </cell>
          <cell r="U187" t="str">
            <v>已通过</v>
          </cell>
          <cell r="V187" t="str">
            <v>同意</v>
          </cell>
        </row>
        <row r="187">
          <cell r="X187">
            <v>2912</v>
          </cell>
          <cell r="Y187">
            <v>0.9</v>
          </cell>
          <cell r="Z187">
            <v>2620.8</v>
          </cell>
        </row>
        <row r="188">
          <cell r="E188" t="str">
            <v>91350104MA32C1T239</v>
          </cell>
          <cell r="F188" t="str">
            <v>91350104MA32C1T239</v>
          </cell>
          <cell r="G188" t="str">
            <v>福建兴恒基建设工程有限公司</v>
          </cell>
          <cell r="H188" t="str">
            <v>福清市玉屏街道窑塘路112号一层</v>
          </cell>
          <cell r="I188" t="str">
            <v>单位联系人</v>
          </cell>
          <cell r="J188" t="str">
            <v>赵凌云</v>
          </cell>
          <cell r="K188" t="str">
            <v>17706919582</v>
          </cell>
          <cell r="L188">
            <v>1</v>
          </cell>
          <cell r="M188">
            <v>2</v>
          </cell>
          <cell r="N188" t="str">
            <v>1</v>
          </cell>
          <cell r="O188">
            <v>-1</v>
          </cell>
          <cell r="P188" t="str">
            <v>20</v>
          </cell>
          <cell r="Q188" t="str">
            <v>288</v>
          </cell>
          <cell r="R188" t="str">
            <v>企业</v>
          </cell>
          <cell r="S188" t="str">
            <v>否</v>
          </cell>
          <cell r="T188" t="str">
            <v>否</v>
          </cell>
          <cell r="U188" t="str">
            <v>已通过</v>
          </cell>
          <cell r="V188" t="str">
            <v>同意</v>
          </cell>
        </row>
        <row r="188">
          <cell r="X188">
            <v>288</v>
          </cell>
          <cell r="Y188">
            <v>0.9</v>
          </cell>
          <cell r="Z188">
            <v>259.2</v>
          </cell>
        </row>
        <row r="189">
          <cell r="E189" t="str">
            <v>91350104MA32CFXR11</v>
          </cell>
          <cell r="F189" t="str">
            <v>91350104MA32CFXR11</v>
          </cell>
          <cell r="G189" t="str">
            <v>福建省临旗建设工程有限公司</v>
          </cell>
          <cell r="H189" t="str">
            <v>福建省福州市福清市新厝镇界下村盘昇新港花园10号楼1701复式单元</v>
          </cell>
          <cell r="I189" t="str">
            <v>单位联系人</v>
          </cell>
          <cell r="J189" t="str">
            <v>陈锦华</v>
          </cell>
          <cell r="K189" t="str">
            <v>15980093666</v>
          </cell>
          <cell r="L189">
            <v>17</v>
          </cell>
          <cell r="M189">
            <v>15</v>
          </cell>
          <cell r="N189" t="str">
            <v>17</v>
          </cell>
          <cell r="O189">
            <v>0.117647058823529</v>
          </cell>
          <cell r="P189" t="str">
            <v>20</v>
          </cell>
          <cell r="Q189" t="str">
            <v>4452</v>
          </cell>
          <cell r="R189" t="str">
            <v>企业</v>
          </cell>
          <cell r="S189" t="str">
            <v>否</v>
          </cell>
          <cell r="T189" t="str">
            <v>否</v>
          </cell>
          <cell r="U189" t="str">
            <v>已通过</v>
          </cell>
          <cell r="V189" t="str">
            <v>同意</v>
          </cell>
        </row>
        <row r="189">
          <cell r="X189">
            <v>4452</v>
          </cell>
          <cell r="Y189">
            <v>0.9</v>
          </cell>
          <cell r="Z189">
            <v>4006.8</v>
          </cell>
        </row>
        <row r="190">
          <cell r="E190" t="str">
            <v>91350104MA32E2MB66</v>
          </cell>
          <cell r="F190" t="e">
            <v>#N/A</v>
          </cell>
          <cell r="G190" t="str">
            <v>福建德宽建设工程有限公司</v>
          </cell>
          <cell r="H190" t="str">
            <v>福州保税港区加工贸易区监管大楼附属楼2层205室202区间</v>
          </cell>
          <cell r="I190" t="str">
            <v>单位联系人</v>
          </cell>
          <cell r="J190" t="str">
            <v>何华美</v>
          </cell>
          <cell r="K190" t="str">
            <v>18106002199</v>
          </cell>
          <cell r="L190">
            <v>5</v>
          </cell>
          <cell r="M190">
            <v>13</v>
          </cell>
          <cell r="N190" t="str">
            <v>7</v>
          </cell>
          <cell r="O190">
            <v>-1.6</v>
          </cell>
          <cell r="P190" t="str">
            <v>20</v>
          </cell>
          <cell r="Q190" t="str">
            <v>2059</v>
          </cell>
          <cell r="R190" t="str">
            <v>企业</v>
          </cell>
          <cell r="S190" t="str">
            <v>否</v>
          </cell>
          <cell r="T190" t="str">
            <v>否</v>
          </cell>
        </row>
        <row r="190">
          <cell r="X190">
            <v>2059</v>
          </cell>
          <cell r="Y190">
            <v>0.9</v>
          </cell>
          <cell r="Z190">
            <v>1853.1</v>
          </cell>
        </row>
        <row r="191">
          <cell r="E191" t="str">
            <v>91350104MA32NWTJ7N</v>
          </cell>
          <cell r="F191" t="e">
            <v>#N/A</v>
          </cell>
          <cell r="G191" t="str">
            <v>福州希航工程科技有限公司</v>
          </cell>
          <cell r="H191" t="str">
            <v>福建省福州市宏路街道东坪街66号</v>
          </cell>
          <cell r="I191" t="str">
            <v>单位联系人</v>
          </cell>
          <cell r="J191" t="str">
            <v>高小云</v>
          </cell>
          <cell r="K191" t="str">
            <v>18950461523</v>
          </cell>
          <cell r="L191">
            <v>2</v>
          </cell>
          <cell r="M191">
            <v>2</v>
          </cell>
          <cell r="N191" t="str">
            <v>2</v>
          </cell>
          <cell r="O191">
            <v>0</v>
          </cell>
          <cell r="P191" t="str">
            <v>20</v>
          </cell>
          <cell r="Q191" t="str">
            <v>504</v>
          </cell>
          <cell r="R191" t="str">
            <v>企业</v>
          </cell>
          <cell r="S191" t="str">
            <v>否</v>
          </cell>
          <cell r="T191" t="str">
            <v>否</v>
          </cell>
        </row>
        <row r="191">
          <cell r="X191">
            <v>504</v>
          </cell>
          <cell r="Y191">
            <v>0.9</v>
          </cell>
          <cell r="Z191">
            <v>453.6</v>
          </cell>
        </row>
        <row r="192">
          <cell r="E192" t="str">
            <v>91350104MA32RTG61P</v>
          </cell>
          <cell r="F192" t="e">
            <v>#N/A</v>
          </cell>
          <cell r="G192" t="str">
            <v>福建壹次心投资有限公司</v>
          </cell>
          <cell r="H192" t="str">
            <v>福建省福州市福清市音西街道音西村创元大酒店2号楼11层1113室</v>
          </cell>
          <cell r="I192" t="str">
            <v>单位联系人</v>
          </cell>
          <cell r="J192" t="str">
            <v>翁小娟</v>
          </cell>
          <cell r="K192" t="str">
            <v>18060662652</v>
          </cell>
          <cell r="L192">
            <v>1</v>
          </cell>
          <cell r="M192">
            <v>1</v>
          </cell>
          <cell r="N192" t="str">
            <v>1</v>
          </cell>
          <cell r="O192">
            <v>0</v>
          </cell>
          <cell r="P192" t="str">
            <v>20</v>
          </cell>
          <cell r="Q192" t="str">
            <v>312</v>
          </cell>
          <cell r="R192" t="str">
            <v>企业</v>
          </cell>
          <cell r="S192" t="str">
            <v>否</v>
          </cell>
          <cell r="T192" t="str">
            <v>否</v>
          </cell>
        </row>
        <row r="192">
          <cell r="X192">
            <v>312</v>
          </cell>
          <cell r="Y192">
            <v>0.9</v>
          </cell>
          <cell r="Z192">
            <v>280.8</v>
          </cell>
        </row>
        <row r="193">
          <cell r="E193" t="str">
            <v>91350104MA34HJ2A56</v>
          </cell>
          <cell r="F193" t="e">
            <v>#N/A</v>
          </cell>
          <cell r="G193" t="str">
            <v>福建省金月潭建设工程有限公司</v>
          </cell>
          <cell r="H193" t="str">
            <v>福建省福州福清市一都镇新街168号3002</v>
          </cell>
          <cell r="I193" t="str">
            <v>单位联系人</v>
          </cell>
          <cell r="J193" t="str">
            <v>林燕芳</v>
          </cell>
          <cell r="K193" t="str">
            <v>18596832997</v>
          </cell>
          <cell r="L193">
            <v>1</v>
          </cell>
          <cell r="M193">
            <v>1</v>
          </cell>
          <cell r="N193" t="str">
            <v>1</v>
          </cell>
          <cell r="O193">
            <v>0</v>
          </cell>
          <cell r="P193" t="str">
            <v>20</v>
          </cell>
          <cell r="Q193" t="str">
            <v>252</v>
          </cell>
          <cell r="R193" t="str">
            <v>企业</v>
          </cell>
          <cell r="S193" t="str">
            <v>否</v>
          </cell>
          <cell r="T193" t="str">
            <v>否</v>
          </cell>
        </row>
        <row r="193">
          <cell r="X193">
            <v>252</v>
          </cell>
          <cell r="Y193">
            <v>0.9</v>
          </cell>
          <cell r="Z193">
            <v>226.8</v>
          </cell>
        </row>
        <row r="194">
          <cell r="E194" t="str">
            <v>91350105050339926U</v>
          </cell>
          <cell r="F194" t="e">
            <v>#N/A</v>
          </cell>
          <cell r="G194" t="str">
            <v>福建元筑工程有限公司</v>
          </cell>
          <cell r="H194" t="str">
            <v>福建省福清市音西街道音西村清辉小区5段1006地号</v>
          </cell>
          <cell r="I194" t="str">
            <v>单位联系人</v>
          </cell>
          <cell r="J194" t="str">
            <v>吴志强</v>
          </cell>
          <cell r="K194" t="str">
            <v>15859025865</v>
          </cell>
          <cell r="L194">
            <v>6</v>
          </cell>
          <cell r="M194">
            <v>9</v>
          </cell>
          <cell r="N194" t="str">
            <v>7</v>
          </cell>
          <cell r="O194">
            <v>-0.5</v>
          </cell>
          <cell r="P194" t="str">
            <v>20</v>
          </cell>
          <cell r="Q194" t="str">
            <v>1876.5</v>
          </cell>
          <cell r="R194" t="str">
            <v>企业</v>
          </cell>
          <cell r="S194" t="str">
            <v>否</v>
          </cell>
          <cell r="T194" t="str">
            <v>否</v>
          </cell>
          <cell r="U194" t="str">
            <v>已通过</v>
          </cell>
          <cell r="V194" t="str">
            <v>同意</v>
          </cell>
        </row>
        <row r="194">
          <cell r="X194">
            <v>1876.5</v>
          </cell>
          <cell r="Y194">
            <v>0.9</v>
          </cell>
          <cell r="Z194">
            <v>1688.85</v>
          </cell>
        </row>
        <row r="195">
          <cell r="E195" t="str">
            <v>91350105081646443E</v>
          </cell>
          <cell r="F195" t="str">
            <v>91350105081646443E</v>
          </cell>
          <cell r="G195" t="str">
            <v>福建省新华兴国际贸易有限公司</v>
          </cell>
          <cell r="H195" t="str">
            <v>福州保税港区国际物流园区综合大楼4层408室006区间</v>
          </cell>
          <cell r="I195" t="str">
            <v>单位联系人</v>
          </cell>
          <cell r="J195" t="str">
            <v>叶鸿燕</v>
          </cell>
          <cell r="K195" t="str">
            <v>13960717664</v>
          </cell>
          <cell r="L195">
            <v>2</v>
          </cell>
          <cell r="M195">
            <v>2</v>
          </cell>
          <cell r="N195" t="str">
            <v>2</v>
          </cell>
          <cell r="O195">
            <v>0</v>
          </cell>
          <cell r="P195" t="str">
            <v>20</v>
          </cell>
          <cell r="Q195" t="str">
            <v>504</v>
          </cell>
          <cell r="R195" t="str">
            <v>企业</v>
          </cell>
          <cell r="S195" t="str">
            <v>否</v>
          </cell>
          <cell r="T195" t="str">
            <v>否</v>
          </cell>
          <cell r="U195" t="str">
            <v>已通过</v>
          </cell>
          <cell r="V195" t="str">
            <v>同意</v>
          </cell>
        </row>
        <row r="195">
          <cell r="X195">
            <v>504</v>
          </cell>
          <cell r="Y195">
            <v>0.9</v>
          </cell>
          <cell r="Z195">
            <v>453.6</v>
          </cell>
        </row>
        <row r="196">
          <cell r="E196" t="str">
            <v>91350105676519830P</v>
          </cell>
          <cell r="F196" t="str">
            <v>91350105676519830P</v>
          </cell>
          <cell r="G196" t="str">
            <v>福州鑫华力建筑劳务有限公司</v>
          </cell>
          <cell r="H196" t="str">
            <v>福建省福州市福清市龙田镇南山村甲甲厝100号107室</v>
          </cell>
          <cell r="I196" t="str">
            <v>单位联系人</v>
          </cell>
          <cell r="J196" t="str">
            <v>张佳佳</v>
          </cell>
          <cell r="K196" t="str">
            <v>18606918327</v>
          </cell>
          <cell r="L196">
            <v>6</v>
          </cell>
          <cell r="M196">
            <v>7</v>
          </cell>
          <cell r="N196" t="str">
            <v>7</v>
          </cell>
          <cell r="O196">
            <v>-0.166666666666667</v>
          </cell>
          <cell r="P196" t="str">
            <v>20</v>
          </cell>
          <cell r="Q196" t="str">
            <v>1535.5</v>
          </cell>
          <cell r="R196" t="str">
            <v>企业</v>
          </cell>
          <cell r="S196" t="str">
            <v>否</v>
          </cell>
          <cell r="T196" t="str">
            <v>否</v>
          </cell>
          <cell r="U196" t="str">
            <v>已通过</v>
          </cell>
          <cell r="V196" t="str">
            <v>同意</v>
          </cell>
        </row>
        <row r="196">
          <cell r="X196">
            <v>1535.5</v>
          </cell>
          <cell r="Y196">
            <v>0.9</v>
          </cell>
          <cell r="Z196">
            <v>1381.95</v>
          </cell>
        </row>
        <row r="197">
          <cell r="E197" t="str">
            <v>91350105759390120G</v>
          </cell>
          <cell r="F197" t="e">
            <v>#N/A</v>
          </cell>
          <cell r="G197" t="str">
            <v>福建捷威仓储有限公司</v>
          </cell>
          <cell r="H197" t="str">
            <v>福建省福州保税物流园区综合大楼五层509室（自贸试验</v>
          </cell>
          <cell r="I197" t="str">
            <v>单位联系人</v>
          </cell>
          <cell r="J197" t="str">
            <v>刘应杰</v>
          </cell>
          <cell r="K197" t="str">
            <v>13235994399</v>
          </cell>
          <cell r="L197">
            <v>1</v>
          </cell>
          <cell r="M197">
            <v>2</v>
          </cell>
          <cell r="N197" t="str">
            <v>2</v>
          </cell>
          <cell r="O197">
            <v>-1</v>
          </cell>
          <cell r="P197" t="str">
            <v>20</v>
          </cell>
          <cell r="Q197" t="str">
            <v>619.97</v>
          </cell>
          <cell r="R197" t="str">
            <v>企业</v>
          </cell>
          <cell r="S197" t="str">
            <v>否</v>
          </cell>
          <cell r="T197" t="str">
            <v>否</v>
          </cell>
        </row>
        <row r="197">
          <cell r="X197">
            <v>619.97</v>
          </cell>
          <cell r="Y197">
            <v>0.9</v>
          </cell>
          <cell r="Z197">
            <v>557.97</v>
          </cell>
        </row>
        <row r="198">
          <cell r="E198" t="str">
            <v>91350105M00002516N</v>
          </cell>
          <cell r="F198" t="e">
            <v>#N/A</v>
          </cell>
          <cell r="G198" t="str">
            <v>福州豪大大国际贸易有限公司</v>
          </cell>
          <cell r="H198" t="str">
            <v>福州市福清市江阴镇新江以路福州保税区宏捷保税仓库东-3</v>
          </cell>
          <cell r="I198" t="str">
            <v>单位联系人</v>
          </cell>
          <cell r="J198" t="str">
            <v>蔡琼彬</v>
          </cell>
          <cell r="K198" t="str">
            <v>13809540572</v>
          </cell>
          <cell r="L198">
            <v>1</v>
          </cell>
          <cell r="M198">
            <v>1</v>
          </cell>
          <cell r="N198" t="str">
            <v>1</v>
          </cell>
          <cell r="O198">
            <v>0</v>
          </cell>
          <cell r="P198" t="str">
            <v>20</v>
          </cell>
          <cell r="Q198" t="str">
            <v>282</v>
          </cell>
          <cell r="R198" t="str">
            <v>企业</v>
          </cell>
          <cell r="S198" t="str">
            <v>否</v>
          </cell>
          <cell r="T198" t="str">
            <v>否</v>
          </cell>
          <cell r="U198" t="str">
            <v>已通过</v>
          </cell>
          <cell r="V198" t="str">
            <v>同意</v>
          </cell>
        </row>
        <row r="198">
          <cell r="X198">
            <v>282</v>
          </cell>
          <cell r="Y198">
            <v>0.9</v>
          </cell>
          <cell r="Z198">
            <v>253.8</v>
          </cell>
        </row>
        <row r="199">
          <cell r="E199" t="str">
            <v>91350105M000137GXD</v>
          </cell>
          <cell r="F199" t="str">
            <v>91350105M000137GXD</v>
          </cell>
          <cell r="G199" t="str">
            <v>福建融七建设发展有限公司</v>
          </cell>
          <cell r="H199" t="str">
            <v>福州保税港区加工贸易区监管大楼附属楼2层205室178区间（福清市新厝镇新江路9号）</v>
          </cell>
          <cell r="I199" t="str">
            <v>单位法人代表</v>
          </cell>
          <cell r="J199" t="str">
            <v>陈辉</v>
          </cell>
          <cell r="K199" t="str">
            <v>15059124480</v>
          </cell>
          <cell r="L199">
            <v>22</v>
          </cell>
          <cell r="M199">
            <v>19</v>
          </cell>
          <cell r="N199" t="str">
            <v>20</v>
          </cell>
          <cell r="O199">
            <v>0.136363636363636</v>
          </cell>
          <cell r="P199" t="str">
            <v>20</v>
          </cell>
          <cell r="Q199" t="str">
            <v>5097</v>
          </cell>
          <cell r="R199" t="str">
            <v>企业</v>
          </cell>
          <cell r="S199" t="str">
            <v>否</v>
          </cell>
          <cell r="T199" t="str">
            <v>否</v>
          </cell>
          <cell r="U199" t="str">
            <v>已通过</v>
          </cell>
          <cell r="V199" t="str">
            <v>同意</v>
          </cell>
        </row>
        <row r="199">
          <cell r="X199">
            <v>5097</v>
          </cell>
          <cell r="Y199">
            <v>0.9</v>
          </cell>
          <cell r="Z199">
            <v>4587.3</v>
          </cell>
        </row>
        <row r="200">
          <cell r="E200" t="str">
            <v>91350105MA2Y54PRXG</v>
          </cell>
          <cell r="F200" t="str">
            <v>91350105MA2Y54PRXG</v>
          </cell>
          <cell r="G200" t="str">
            <v>福建省融御达建设发展有限公司</v>
          </cell>
          <cell r="H200" t="str">
            <v>福建省福清市龙江街道龙江路582号机关办公楼2楼201室</v>
          </cell>
          <cell r="I200" t="str">
            <v>单位联系人</v>
          </cell>
          <cell r="J200" t="str">
            <v>林丽琴</v>
          </cell>
          <cell r="K200" t="str">
            <v>15305901636</v>
          </cell>
          <cell r="L200">
            <v>33</v>
          </cell>
          <cell r="M200">
            <v>27</v>
          </cell>
          <cell r="N200" t="str">
            <v>29</v>
          </cell>
          <cell r="O200">
            <v>0.181818181818182</v>
          </cell>
          <cell r="P200" t="str">
            <v>20</v>
          </cell>
          <cell r="Q200" t="str">
            <v>6530.5</v>
          </cell>
          <cell r="R200" t="str">
            <v>企业</v>
          </cell>
          <cell r="S200" t="str">
            <v>否</v>
          </cell>
          <cell r="T200" t="str">
            <v>否</v>
          </cell>
          <cell r="U200" t="str">
            <v>已通过</v>
          </cell>
          <cell r="V200" t="str">
            <v>同意</v>
          </cell>
        </row>
        <row r="200">
          <cell r="X200">
            <v>6530.5</v>
          </cell>
          <cell r="Y200">
            <v>0.9</v>
          </cell>
          <cell r="Z200">
            <v>5877.45</v>
          </cell>
        </row>
        <row r="201">
          <cell r="E201" t="str">
            <v>91350105MA2Y8DYJ2M</v>
          </cell>
          <cell r="F201" t="e">
            <v>#N/A</v>
          </cell>
          <cell r="G201" t="str">
            <v>福建圣百纳建筑劳务有限公司</v>
          </cell>
          <cell r="H201" t="str">
            <v>福建省福州市福清市龙田镇龙光路168-38号208-24室</v>
          </cell>
          <cell r="I201" t="str">
            <v>单位联系人</v>
          </cell>
          <cell r="J201" t="str">
            <v>董晶</v>
          </cell>
          <cell r="K201" t="str">
            <v>13459101411</v>
          </cell>
          <cell r="L201">
            <v>3</v>
          </cell>
          <cell r="M201">
            <v>3</v>
          </cell>
          <cell r="N201" t="str">
            <v>3</v>
          </cell>
          <cell r="O201">
            <v>0</v>
          </cell>
          <cell r="P201" t="str">
            <v>20</v>
          </cell>
          <cell r="Q201" t="str">
            <v>631.2</v>
          </cell>
          <cell r="R201" t="str">
            <v>企业</v>
          </cell>
          <cell r="S201" t="str">
            <v>否</v>
          </cell>
          <cell r="T201" t="str">
            <v>否</v>
          </cell>
          <cell r="U201" t="str">
            <v>已通过</v>
          </cell>
          <cell r="V201" t="str">
            <v>同意</v>
          </cell>
        </row>
        <row r="201">
          <cell r="X201">
            <v>631.2</v>
          </cell>
          <cell r="Y201">
            <v>0.9</v>
          </cell>
          <cell r="Z201">
            <v>568.08</v>
          </cell>
        </row>
        <row r="202">
          <cell r="E202" t="str">
            <v>91350105MA2YFCD41J</v>
          </cell>
          <cell r="F202" t="str">
            <v>91350105MA2YFCD41J</v>
          </cell>
          <cell r="G202" t="str">
            <v>福建启平建筑工程有限公司</v>
          </cell>
          <cell r="H202" t="str">
            <v>福建省福州市福清市玉屏街道玉斗园47号2层</v>
          </cell>
          <cell r="I202" t="str">
            <v>单位联系人</v>
          </cell>
          <cell r="J202" t="str">
            <v>林丽钗</v>
          </cell>
          <cell r="K202" t="str">
            <v>13805024685</v>
          </cell>
          <cell r="L202">
            <v>2</v>
          </cell>
          <cell r="M202">
            <v>2</v>
          </cell>
          <cell r="N202" t="str">
            <v>2</v>
          </cell>
          <cell r="O202">
            <v>0</v>
          </cell>
          <cell r="P202" t="str">
            <v>20</v>
          </cell>
          <cell r="Q202" t="str">
            <v>624</v>
          </cell>
          <cell r="R202" t="str">
            <v>企业</v>
          </cell>
          <cell r="S202" t="str">
            <v>否</v>
          </cell>
          <cell r="T202" t="str">
            <v>否</v>
          </cell>
          <cell r="U202" t="str">
            <v>已通过</v>
          </cell>
          <cell r="V202" t="str">
            <v>同意</v>
          </cell>
        </row>
        <row r="202">
          <cell r="X202">
            <v>624</v>
          </cell>
          <cell r="Y202">
            <v>0.9</v>
          </cell>
          <cell r="Z202">
            <v>561.6</v>
          </cell>
        </row>
        <row r="203">
          <cell r="E203" t="str">
            <v>91350105MA323EGC94</v>
          </cell>
          <cell r="F203" t="e">
            <v>#N/A</v>
          </cell>
          <cell r="G203" t="str">
            <v>福建福保汽车供应链管理有限公司</v>
          </cell>
          <cell r="H203" t="str">
            <v>福建省福州保税港区国际物流园区综合大楼一层102室（江阴新江路1号）（自贸试验区内）</v>
          </cell>
          <cell r="I203" t="str">
            <v>单位联系人</v>
          </cell>
          <cell r="J203" t="str">
            <v>肖兵华</v>
          </cell>
          <cell r="K203" t="str">
            <v>18106037253</v>
          </cell>
          <cell r="L203">
            <v>2</v>
          </cell>
          <cell r="M203">
            <v>4</v>
          </cell>
          <cell r="N203" t="str">
            <v>3</v>
          </cell>
          <cell r="O203">
            <v>-1</v>
          </cell>
          <cell r="P203" t="str">
            <v>20</v>
          </cell>
          <cell r="Q203" t="str">
            <v>1531.06</v>
          </cell>
          <cell r="R203" t="str">
            <v>企业</v>
          </cell>
          <cell r="S203" t="str">
            <v>否</v>
          </cell>
          <cell r="T203" t="str">
            <v>否</v>
          </cell>
          <cell r="U203" t="str">
            <v>已通过</v>
          </cell>
          <cell r="V203" t="str">
            <v>同意</v>
          </cell>
        </row>
        <row r="203">
          <cell r="X203">
            <v>1531.06</v>
          </cell>
          <cell r="Y203">
            <v>0.9</v>
          </cell>
          <cell r="Z203">
            <v>1377.95</v>
          </cell>
        </row>
        <row r="204">
          <cell r="E204" t="str">
            <v>91350105MA32B3B024</v>
          </cell>
          <cell r="F204" t="e">
            <v>#N/A</v>
          </cell>
          <cell r="G204" t="str">
            <v>福建泉茂建设工程有限公司</v>
          </cell>
          <cell r="H204" t="str">
            <v>福建省福州市福清市玉屏街道后埔街13号楼8层802单元</v>
          </cell>
          <cell r="I204" t="str">
            <v>单位联系人</v>
          </cell>
          <cell r="J204" t="str">
            <v>林瀚祥</v>
          </cell>
          <cell r="K204" t="str">
            <v>17706913561</v>
          </cell>
          <cell r="L204">
            <v>2</v>
          </cell>
          <cell r="M204">
            <v>2</v>
          </cell>
          <cell r="N204" t="str">
            <v>2</v>
          </cell>
          <cell r="O204">
            <v>0</v>
          </cell>
          <cell r="P204" t="str">
            <v>20</v>
          </cell>
          <cell r="Q204" t="str">
            <v>624</v>
          </cell>
          <cell r="R204" t="str">
            <v>企业</v>
          </cell>
          <cell r="S204" t="str">
            <v>否</v>
          </cell>
          <cell r="T204" t="str">
            <v>否</v>
          </cell>
        </row>
        <row r="204">
          <cell r="X204">
            <v>624</v>
          </cell>
          <cell r="Y204">
            <v>0.9</v>
          </cell>
          <cell r="Z204">
            <v>561.6</v>
          </cell>
        </row>
        <row r="205">
          <cell r="E205" t="str">
            <v>91350105MA32J8JE5X</v>
          </cell>
          <cell r="F205" t="e">
            <v>#N/A</v>
          </cell>
          <cell r="G205" t="str">
            <v>福建霖兴建设工程有限公司</v>
          </cell>
          <cell r="H205" t="str">
            <v>福建省福州市福清市东瀚镇海亮村沃口东57号103室</v>
          </cell>
          <cell r="I205" t="str">
            <v>单位联系人</v>
          </cell>
          <cell r="J205" t="str">
            <v>杜素莺</v>
          </cell>
          <cell r="K205" t="str">
            <v>13685013715</v>
          </cell>
          <cell r="L205">
            <v>5</v>
          </cell>
          <cell r="M205">
            <v>5</v>
          </cell>
          <cell r="N205" t="str">
            <v>5</v>
          </cell>
          <cell r="O205">
            <v>0</v>
          </cell>
          <cell r="P205" t="str">
            <v>20</v>
          </cell>
          <cell r="Q205" t="str">
            <v>2655</v>
          </cell>
          <cell r="R205" t="str">
            <v>企业</v>
          </cell>
          <cell r="S205" t="str">
            <v>否</v>
          </cell>
          <cell r="T205" t="str">
            <v>否</v>
          </cell>
        </row>
        <row r="205">
          <cell r="X205">
            <v>2655</v>
          </cell>
          <cell r="Y205">
            <v>0.9</v>
          </cell>
          <cell r="Z205">
            <v>2389.5</v>
          </cell>
        </row>
        <row r="206">
          <cell r="E206" t="str">
            <v>91350105MA32TF2J1B</v>
          </cell>
          <cell r="F206" t="e">
            <v>#N/A</v>
          </cell>
          <cell r="G206" t="str">
            <v>福建中能达建设有限公司</v>
          </cell>
          <cell r="H206" t="str">
            <v>福清市新厝镇新江路9号</v>
          </cell>
          <cell r="I206" t="str">
            <v>单位联系人</v>
          </cell>
          <cell r="J206" t="str">
            <v>张廷元</v>
          </cell>
          <cell r="K206" t="str">
            <v>13489038603</v>
          </cell>
          <cell r="L206">
            <v>6</v>
          </cell>
          <cell r="M206">
            <v>6</v>
          </cell>
          <cell r="N206" t="str">
            <v>7</v>
          </cell>
          <cell r="O206">
            <v>0</v>
          </cell>
          <cell r="P206" t="str">
            <v>20</v>
          </cell>
          <cell r="Q206" t="str">
            <v>1785</v>
          </cell>
          <cell r="R206" t="str">
            <v>企业</v>
          </cell>
          <cell r="S206" t="str">
            <v>否</v>
          </cell>
          <cell r="T206" t="str">
            <v>否</v>
          </cell>
        </row>
        <row r="206">
          <cell r="X206">
            <v>1785</v>
          </cell>
          <cell r="Y206">
            <v>0.9</v>
          </cell>
          <cell r="Z206">
            <v>1606.5</v>
          </cell>
        </row>
        <row r="207">
          <cell r="E207" t="str">
            <v>91350105MA32WFY06N</v>
          </cell>
          <cell r="F207" t="e">
            <v>#N/A</v>
          </cell>
          <cell r="G207" t="str">
            <v>福建哲轩建设工程有限公司</v>
          </cell>
          <cell r="H207" t="str">
            <v>福建省福州市福清市港头镇草柄村303号</v>
          </cell>
          <cell r="I207" t="str">
            <v>单位联系人</v>
          </cell>
          <cell r="J207" t="str">
            <v>俞裕滨</v>
          </cell>
          <cell r="K207" t="str">
            <v>18359120121</v>
          </cell>
          <cell r="L207">
            <v>6</v>
          </cell>
          <cell r="M207">
            <v>16</v>
          </cell>
          <cell r="N207" t="str">
            <v>11</v>
          </cell>
          <cell r="O207">
            <v>-1.66666666666667</v>
          </cell>
          <cell r="P207" t="str">
            <v>20</v>
          </cell>
          <cell r="Q207" t="str">
            <v>4725</v>
          </cell>
          <cell r="R207" t="str">
            <v>企业</v>
          </cell>
          <cell r="S207" t="str">
            <v>否</v>
          </cell>
          <cell r="T207" t="str">
            <v>否</v>
          </cell>
        </row>
        <row r="207">
          <cell r="X207">
            <v>4725</v>
          </cell>
          <cell r="Y207">
            <v>0.9</v>
          </cell>
          <cell r="Z207">
            <v>4252.5</v>
          </cell>
        </row>
        <row r="208">
          <cell r="E208" t="str">
            <v>91350105MA33KY7B19</v>
          </cell>
          <cell r="F208" t="e">
            <v>#N/A</v>
          </cell>
          <cell r="G208" t="str">
            <v>福建东业建设工程有限公司</v>
          </cell>
          <cell r="H208" t="str">
            <v>福建省福州市福清市龙田镇龙光路168-38号208-5</v>
          </cell>
          <cell r="I208" t="str">
            <v>单位联系人</v>
          </cell>
          <cell r="J208" t="str">
            <v>王云光</v>
          </cell>
          <cell r="K208" t="str">
            <v>13615035028</v>
          </cell>
          <cell r="L208">
            <v>9</v>
          </cell>
          <cell r="M208">
            <v>11</v>
          </cell>
          <cell r="N208" t="str">
            <v>8</v>
          </cell>
          <cell r="O208">
            <v>-0.222222222222222</v>
          </cell>
          <cell r="P208" t="str">
            <v>20</v>
          </cell>
          <cell r="Q208" t="str">
            <v>2267</v>
          </cell>
          <cell r="R208" t="str">
            <v>企业</v>
          </cell>
          <cell r="S208" t="str">
            <v>否</v>
          </cell>
          <cell r="T208" t="str">
            <v>否</v>
          </cell>
        </row>
        <row r="208">
          <cell r="X208">
            <v>2267</v>
          </cell>
          <cell r="Y208">
            <v>0.9</v>
          </cell>
          <cell r="Z208">
            <v>2040.3</v>
          </cell>
        </row>
        <row r="209">
          <cell r="E209" t="str">
            <v>91350105MA33L19H9R</v>
          </cell>
          <cell r="F209" t="e">
            <v>#N/A</v>
          </cell>
          <cell r="G209" t="str">
            <v>福建省万宏电力工程有限公司</v>
          </cell>
          <cell r="H209" t="str">
            <v>福建省福州市福清市南岭镇马斜村王店下8-1</v>
          </cell>
          <cell r="I209" t="str">
            <v>单位联系人</v>
          </cell>
          <cell r="J209" t="str">
            <v>赵沙沙</v>
          </cell>
          <cell r="K209" t="str">
            <v>13615014780</v>
          </cell>
          <cell r="L209">
            <v>2</v>
          </cell>
          <cell r="M209">
            <v>2</v>
          </cell>
          <cell r="N209" t="str">
            <v>2</v>
          </cell>
          <cell r="O209">
            <v>0</v>
          </cell>
          <cell r="P209" t="str">
            <v>20</v>
          </cell>
          <cell r="Q209" t="str">
            <v>624</v>
          </cell>
          <cell r="R209" t="str">
            <v>企业</v>
          </cell>
          <cell r="S209" t="str">
            <v>否</v>
          </cell>
          <cell r="T209" t="str">
            <v>否</v>
          </cell>
        </row>
        <row r="209">
          <cell r="X209">
            <v>624</v>
          </cell>
          <cell r="Y209">
            <v>0.9</v>
          </cell>
          <cell r="Z209">
            <v>561.6</v>
          </cell>
        </row>
        <row r="210">
          <cell r="E210" t="str">
            <v>91350105MA33X0BPXP</v>
          </cell>
          <cell r="F210" t="e">
            <v>#N/A</v>
          </cell>
          <cell r="G210" t="str">
            <v>福建证威建设工程有限公司</v>
          </cell>
          <cell r="H210" t="str">
            <v>福建省福州市福清市江阴镇门口村塘边16号</v>
          </cell>
          <cell r="I210" t="str">
            <v>单位联系人</v>
          </cell>
          <cell r="J210" t="str">
            <v>刘剑锋</v>
          </cell>
          <cell r="K210" t="str">
            <v>13600898237</v>
          </cell>
          <cell r="L210">
            <v>7</v>
          </cell>
          <cell r="M210">
            <v>15</v>
          </cell>
          <cell r="N210" t="str">
            <v>15</v>
          </cell>
          <cell r="O210">
            <v>-1.14285714285714</v>
          </cell>
          <cell r="P210" t="str">
            <v>20</v>
          </cell>
          <cell r="Q210" t="str">
            <v>4654</v>
          </cell>
          <cell r="R210" t="str">
            <v>企业</v>
          </cell>
          <cell r="S210" t="str">
            <v>否</v>
          </cell>
          <cell r="T210" t="str">
            <v>否</v>
          </cell>
        </row>
        <row r="210">
          <cell r="X210">
            <v>4654</v>
          </cell>
          <cell r="Y210">
            <v>0.9</v>
          </cell>
          <cell r="Z210">
            <v>4188.6</v>
          </cell>
        </row>
        <row r="211">
          <cell r="E211" t="str">
            <v>91350105MA347JJW91</v>
          </cell>
          <cell r="F211" t="str">
            <v>91350105MA347JJW91</v>
          </cell>
          <cell r="G211" t="str">
            <v>福建金筑建设发展有限公司</v>
          </cell>
          <cell r="H211" t="str">
            <v>福建省福州市福清市东瀚镇太子亭1号</v>
          </cell>
          <cell r="I211" t="str">
            <v>单位联系人</v>
          </cell>
          <cell r="J211" t="str">
            <v>林凤彩</v>
          </cell>
          <cell r="K211" t="str">
            <v>13285002569</v>
          </cell>
          <cell r="L211">
            <v>22</v>
          </cell>
          <cell r="M211">
            <v>18</v>
          </cell>
          <cell r="N211" t="str">
            <v>20</v>
          </cell>
          <cell r="O211">
            <v>0.181818181818182</v>
          </cell>
          <cell r="P211" t="str">
            <v>20</v>
          </cell>
          <cell r="Q211" t="str">
            <v>5385</v>
          </cell>
          <cell r="R211" t="str">
            <v>企业</v>
          </cell>
          <cell r="S211" t="str">
            <v>否</v>
          </cell>
          <cell r="T211" t="str">
            <v>否</v>
          </cell>
          <cell r="U211" t="str">
            <v>已通过</v>
          </cell>
          <cell r="V211" t="str">
            <v>同意</v>
          </cell>
        </row>
        <row r="211">
          <cell r="X211">
            <v>5385</v>
          </cell>
          <cell r="Y211">
            <v>0.9</v>
          </cell>
          <cell r="Z211">
            <v>4846.5</v>
          </cell>
        </row>
        <row r="212">
          <cell r="E212" t="str">
            <v>91350111565396196X</v>
          </cell>
          <cell r="F212" t="str">
            <v>91350111565396196X</v>
          </cell>
          <cell r="G212" t="str">
            <v>福州正实机电有限公司</v>
          </cell>
          <cell r="H212" t="str">
            <v>福建省福州市福清市江镜镇闽台（福州）蓝色经济产业园蓝谷产业体A7号</v>
          </cell>
          <cell r="I212" t="str">
            <v>单位联系人</v>
          </cell>
          <cell r="J212" t="str">
            <v>林作仁</v>
          </cell>
          <cell r="K212" t="str">
            <v>13959139562</v>
          </cell>
          <cell r="L212">
            <v>7</v>
          </cell>
          <cell r="M212">
            <v>6</v>
          </cell>
          <cell r="N212" t="str">
            <v>7</v>
          </cell>
          <cell r="O212">
            <v>0.142857142857143</v>
          </cell>
          <cell r="P212" t="str">
            <v>20</v>
          </cell>
          <cell r="Q212" t="str">
            <v>2022</v>
          </cell>
          <cell r="R212" t="str">
            <v>企业</v>
          </cell>
          <cell r="S212" t="str">
            <v>否</v>
          </cell>
          <cell r="T212" t="str">
            <v>否</v>
          </cell>
          <cell r="U212" t="str">
            <v>已通过</v>
          </cell>
          <cell r="V212" t="str">
            <v>同意</v>
          </cell>
        </row>
        <row r="212">
          <cell r="X212">
            <v>2022</v>
          </cell>
          <cell r="Y212">
            <v>0.9</v>
          </cell>
          <cell r="Z212">
            <v>1819.8</v>
          </cell>
        </row>
        <row r="213">
          <cell r="E213" t="str">
            <v>913501117890401804</v>
          </cell>
          <cell r="F213" t="e">
            <v>#N/A</v>
          </cell>
          <cell r="G213" t="str">
            <v>福州森艺生态环境工程有限公司</v>
          </cell>
          <cell r="H213" t="str">
            <v>福建省福州市福清市江镜镇闽台（福州）蓝色经济产业园一期B区13b号楼</v>
          </cell>
          <cell r="I213" t="str">
            <v>单位联系人</v>
          </cell>
          <cell r="J213" t="str">
            <v>唐秀贞</v>
          </cell>
          <cell r="K213" t="str">
            <v>13600884721</v>
          </cell>
          <cell r="L213">
            <v>10</v>
          </cell>
          <cell r="M213">
            <v>9</v>
          </cell>
          <cell r="N213" t="str">
            <v>10</v>
          </cell>
          <cell r="O213">
            <v>0.1</v>
          </cell>
          <cell r="P213" t="str">
            <v>20</v>
          </cell>
          <cell r="Q213" t="str">
            <v>2312.5</v>
          </cell>
          <cell r="R213" t="str">
            <v>企业</v>
          </cell>
          <cell r="S213" t="str">
            <v>否</v>
          </cell>
          <cell r="T213" t="str">
            <v>否</v>
          </cell>
        </row>
        <row r="213">
          <cell r="X213">
            <v>2312.5</v>
          </cell>
          <cell r="Y213">
            <v>0.9</v>
          </cell>
          <cell r="Z213">
            <v>2081.25</v>
          </cell>
        </row>
        <row r="214">
          <cell r="E214" t="str">
            <v>91350111MA2YHCQW48</v>
          </cell>
          <cell r="F214" t="e">
            <v>#N/A</v>
          </cell>
          <cell r="G214" t="str">
            <v>福建省天云汇建设工程有限公司</v>
          </cell>
          <cell r="H214" t="str">
            <v>福建省福州市福清市龙田镇龙光路168-38号208-2</v>
          </cell>
          <cell r="I214" t="str">
            <v>单位联系人</v>
          </cell>
          <cell r="J214" t="str">
            <v>翁齐武</v>
          </cell>
          <cell r="K214" t="str">
            <v>13615035028</v>
          </cell>
          <cell r="L214">
            <v>5</v>
          </cell>
          <cell r="M214">
            <v>8</v>
          </cell>
          <cell r="N214" t="str">
            <v>6</v>
          </cell>
          <cell r="O214">
            <v>-0.6</v>
          </cell>
          <cell r="P214" t="str">
            <v>20</v>
          </cell>
          <cell r="Q214" t="str">
            <v>1350.5</v>
          </cell>
          <cell r="R214" t="str">
            <v>企业</v>
          </cell>
          <cell r="S214" t="str">
            <v>否</v>
          </cell>
          <cell r="T214" t="str">
            <v>否</v>
          </cell>
        </row>
        <row r="214">
          <cell r="X214">
            <v>1350.5</v>
          </cell>
          <cell r="Y214">
            <v>0.9</v>
          </cell>
          <cell r="Z214">
            <v>1215.45</v>
          </cell>
        </row>
        <row r="215">
          <cell r="E215" t="str">
            <v>91350111MA32YA6R69</v>
          </cell>
          <cell r="F215" t="e">
            <v>#N/A</v>
          </cell>
          <cell r="G215" t="str">
            <v>福建博智鑫科技有限公司</v>
          </cell>
          <cell r="H215" t="str">
            <v>福建省福州市福清市东瀚镇太子亭1号B02</v>
          </cell>
          <cell r="I215" t="str">
            <v>单位联系人</v>
          </cell>
          <cell r="J215" t="str">
            <v>周灵芝</v>
          </cell>
          <cell r="K215" t="str">
            <v>15959320469</v>
          </cell>
          <cell r="L215">
            <v>2</v>
          </cell>
          <cell r="M215">
            <v>2</v>
          </cell>
          <cell r="N215" t="str">
            <v>2</v>
          </cell>
          <cell r="O215">
            <v>0</v>
          </cell>
          <cell r="P215" t="str">
            <v>20</v>
          </cell>
          <cell r="Q215" t="str">
            <v>473.94</v>
          </cell>
          <cell r="R215" t="str">
            <v>企业</v>
          </cell>
          <cell r="S215" t="str">
            <v>否</v>
          </cell>
          <cell r="T215" t="str">
            <v>否</v>
          </cell>
        </row>
        <row r="215">
          <cell r="X215">
            <v>473.94</v>
          </cell>
          <cell r="Y215">
            <v>0.9</v>
          </cell>
          <cell r="Z215">
            <v>426.55</v>
          </cell>
        </row>
        <row r="216">
          <cell r="E216" t="str">
            <v>91350111MA32YAR928</v>
          </cell>
          <cell r="F216" t="e">
            <v>#N/A</v>
          </cell>
          <cell r="G216" t="str">
            <v>福建省北恒建设工程有限公司</v>
          </cell>
          <cell r="H216" t="str">
            <v>福建省福州市福清市江阴镇庄前村下沁33号</v>
          </cell>
          <cell r="I216" t="str">
            <v>单位联系人</v>
          </cell>
          <cell r="J216" t="str">
            <v>薛建辉</v>
          </cell>
          <cell r="K216" t="str">
            <v>13805035975</v>
          </cell>
          <cell r="L216">
            <v>3</v>
          </cell>
          <cell r="M216">
            <v>4</v>
          </cell>
          <cell r="N216" t="str">
            <v>3</v>
          </cell>
          <cell r="O216">
            <v>-0.333333333333333</v>
          </cell>
          <cell r="P216" t="str">
            <v>20</v>
          </cell>
          <cell r="Q216" t="str">
            <v>840</v>
          </cell>
          <cell r="R216" t="str">
            <v>企业</v>
          </cell>
          <cell r="S216" t="str">
            <v>否</v>
          </cell>
          <cell r="T216" t="str">
            <v>否</v>
          </cell>
        </row>
        <row r="216">
          <cell r="X216">
            <v>840</v>
          </cell>
          <cell r="Y216">
            <v>0.9</v>
          </cell>
          <cell r="Z216">
            <v>756</v>
          </cell>
        </row>
        <row r="217">
          <cell r="E217" t="str">
            <v>91350111MA33J4261R</v>
          </cell>
          <cell r="F217" t="e">
            <v>#N/A</v>
          </cell>
          <cell r="G217" t="str">
            <v>福州悦君纸业有限公司</v>
          </cell>
          <cell r="H217" t="str">
            <v>福建省福州市福清市镜洋镇北张93号1号楼二层</v>
          </cell>
          <cell r="I217" t="str">
            <v>单位联系人</v>
          </cell>
          <cell r="J217" t="str">
            <v>林珊</v>
          </cell>
          <cell r="K217" t="str">
            <v>13859019303</v>
          </cell>
          <cell r="L217">
            <v>1</v>
          </cell>
          <cell r="M217">
            <v>2</v>
          </cell>
          <cell r="N217" t="str">
            <v>2</v>
          </cell>
          <cell r="O217">
            <v>-1</v>
          </cell>
          <cell r="P217" t="str">
            <v>20</v>
          </cell>
          <cell r="Q217" t="str">
            <v>697.15</v>
          </cell>
          <cell r="R217" t="str">
            <v>企业</v>
          </cell>
          <cell r="S217" t="str">
            <v>否</v>
          </cell>
          <cell r="T217" t="str">
            <v>否</v>
          </cell>
        </row>
        <row r="217">
          <cell r="X217">
            <v>697.15</v>
          </cell>
          <cell r="Y217">
            <v>0.9</v>
          </cell>
          <cell r="Z217">
            <v>627.44</v>
          </cell>
        </row>
        <row r="218">
          <cell r="E218" t="str">
            <v>91350121315518234B</v>
          </cell>
          <cell r="F218" t="str">
            <v>91350121315518234B</v>
          </cell>
          <cell r="G218" t="str">
            <v>福州进生工贸有限公司</v>
          </cell>
          <cell r="H218" t="str">
            <v>福建省福州市福清市镜洋镇波兰村波兰新村68号</v>
          </cell>
          <cell r="I218" t="str">
            <v>单位联系人</v>
          </cell>
          <cell r="J218" t="str">
            <v>陈磊</v>
          </cell>
          <cell r="K218" t="str">
            <v>13358206069</v>
          </cell>
          <cell r="L218">
            <v>2</v>
          </cell>
          <cell r="M218">
            <v>5</v>
          </cell>
          <cell r="N218" t="str">
            <v>3</v>
          </cell>
          <cell r="O218">
            <v>-1.5</v>
          </cell>
          <cell r="P218" t="str">
            <v>20</v>
          </cell>
          <cell r="Q218" t="str">
            <v>1620</v>
          </cell>
          <cell r="R218" t="str">
            <v>企业</v>
          </cell>
          <cell r="S218" t="str">
            <v>否</v>
          </cell>
          <cell r="T218" t="str">
            <v>否</v>
          </cell>
          <cell r="U218" t="str">
            <v>已通过</v>
          </cell>
          <cell r="V218" t="str">
            <v>同意</v>
          </cell>
        </row>
        <row r="218">
          <cell r="X218">
            <v>1620</v>
          </cell>
          <cell r="Y218">
            <v>0.9</v>
          </cell>
          <cell r="Z218">
            <v>1458</v>
          </cell>
        </row>
        <row r="219">
          <cell r="E219" t="str">
            <v>91350121315538542N</v>
          </cell>
          <cell r="F219" t="e">
            <v>#N/A</v>
          </cell>
          <cell r="G219" t="str">
            <v>福州一泽船舶科技有限公司</v>
          </cell>
          <cell r="H219" t="str">
            <v>福建省福州市福清市江镜镇闽台（福州）蓝色经济产业园蓝谷产业体B26号</v>
          </cell>
          <cell r="I219" t="str">
            <v>单位联系人</v>
          </cell>
          <cell r="J219" t="str">
            <v>罗虹虹</v>
          </cell>
          <cell r="K219" t="str">
            <v>15859025685</v>
          </cell>
          <cell r="L219">
            <v>2</v>
          </cell>
          <cell r="M219">
            <v>8</v>
          </cell>
          <cell r="N219" t="str">
            <v>6</v>
          </cell>
          <cell r="O219">
            <v>-3</v>
          </cell>
          <cell r="P219" t="str">
            <v>20</v>
          </cell>
          <cell r="Q219" t="str">
            <v>1218</v>
          </cell>
          <cell r="R219" t="str">
            <v>企业</v>
          </cell>
          <cell r="S219" t="str">
            <v>否</v>
          </cell>
          <cell r="T219" t="str">
            <v>否</v>
          </cell>
        </row>
        <row r="219">
          <cell r="X219">
            <v>1218</v>
          </cell>
          <cell r="Y219">
            <v>0.9</v>
          </cell>
          <cell r="Z219">
            <v>1096.2</v>
          </cell>
        </row>
        <row r="220">
          <cell r="E220" t="str">
            <v>91350121581135535B</v>
          </cell>
          <cell r="F220" t="str">
            <v>91350121581135535B</v>
          </cell>
          <cell r="G220" t="str">
            <v>福州新盛达钢构有限公司</v>
          </cell>
          <cell r="H220" t="str">
            <v>福建省福州市福清市城头镇黄墩村福清市兴圣峰家具制造有限公司4号厂房</v>
          </cell>
          <cell r="I220" t="str">
            <v>单位联系人</v>
          </cell>
          <cell r="J220" t="str">
            <v>陈翠楠</v>
          </cell>
          <cell r="K220" t="str">
            <v>18605083668</v>
          </cell>
          <cell r="L220">
            <v>9</v>
          </cell>
          <cell r="M220">
            <v>9</v>
          </cell>
          <cell r="N220" t="str">
            <v>9</v>
          </cell>
          <cell r="O220">
            <v>0</v>
          </cell>
          <cell r="P220" t="str">
            <v>20</v>
          </cell>
          <cell r="Q220" t="str">
            <v>2700</v>
          </cell>
          <cell r="R220" t="str">
            <v>企业</v>
          </cell>
          <cell r="S220" t="str">
            <v>否</v>
          </cell>
          <cell r="T220" t="str">
            <v>否</v>
          </cell>
        </row>
        <row r="220">
          <cell r="X220">
            <v>2700</v>
          </cell>
          <cell r="Y220">
            <v>0.9</v>
          </cell>
          <cell r="Z220">
            <v>2430</v>
          </cell>
        </row>
        <row r="221">
          <cell r="E221" t="str">
            <v>91350121754950264D</v>
          </cell>
          <cell r="F221" t="str">
            <v>91350121754950264D</v>
          </cell>
          <cell r="G221" t="str">
            <v>福州希达木业有限公司</v>
          </cell>
          <cell r="H221" t="str">
            <v>福建省福州市福清市江阴镇南曹村587号</v>
          </cell>
          <cell r="I221" t="str">
            <v>单位联系人</v>
          </cell>
          <cell r="J221" t="str">
            <v>黄雨婷</v>
          </cell>
          <cell r="K221" t="str">
            <v>15880186223</v>
          </cell>
          <cell r="L221">
            <v>32</v>
          </cell>
          <cell r="M221">
            <v>39</v>
          </cell>
          <cell r="N221" t="str">
            <v>37</v>
          </cell>
          <cell r="O221">
            <v>-0.21875</v>
          </cell>
          <cell r="P221" t="str">
            <v>5.5</v>
          </cell>
          <cell r="Q221" t="str">
            <v>9303</v>
          </cell>
          <cell r="R221" t="str">
            <v>企业</v>
          </cell>
          <cell r="S221" t="str">
            <v>否</v>
          </cell>
          <cell r="T221" t="str">
            <v>否</v>
          </cell>
          <cell r="U221" t="str">
            <v>已通过</v>
          </cell>
          <cell r="V221" t="str">
            <v>同意</v>
          </cell>
        </row>
        <row r="221">
          <cell r="X221">
            <v>9303</v>
          </cell>
          <cell r="Y221">
            <v>0.9</v>
          </cell>
          <cell r="Z221">
            <v>8372.7</v>
          </cell>
        </row>
        <row r="222">
          <cell r="E222" t="str">
            <v>91350121MA2Y3QLN0Q</v>
          </cell>
          <cell r="F222" t="str">
            <v>91350121MA2Y3QLN0Q</v>
          </cell>
          <cell r="G222" t="str">
            <v>福建宝一诚汽车销售服务有限公司</v>
          </cell>
          <cell r="H222" t="str">
            <v>福建省福州市福清市石竹街道福厦路清华流园内1号楼1层</v>
          </cell>
          <cell r="I222" t="str">
            <v>单位联系人</v>
          </cell>
          <cell r="J222" t="str">
            <v>王明烨</v>
          </cell>
          <cell r="K222" t="str">
            <v>13950457260</v>
          </cell>
          <cell r="L222">
            <v>1</v>
          </cell>
          <cell r="M222">
            <v>1</v>
          </cell>
          <cell r="N222" t="str">
            <v>1</v>
          </cell>
          <cell r="O222">
            <v>0</v>
          </cell>
          <cell r="P222" t="str">
            <v>20</v>
          </cell>
          <cell r="Q222" t="str">
            <v>252</v>
          </cell>
          <cell r="R222" t="str">
            <v>企业</v>
          </cell>
          <cell r="S222" t="str">
            <v>否</v>
          </cell>
          <cell r="T222" t="str">
            <v>否</v>
          </cell>
          <cell r="U222" t="str">
            <v>已通过</v>
          </cell>
          <cell r="V222" t="str">
            <v>同意</v>
          </cell>
        </row>
        <row r="222">
          <cell r="X222">
            <v>252</v>
          </cell>
          <cell r="Y222">
            <v>0.9</v>
          </cell>
          <cell r="Z222">
            <v>226.8</v>
          </cell>
        </row>
        <row r="223">
          <cell r="E223" t="str">
            <v>91350121MA2Y47JP84</v>
          </cell>
          <cell r="F223" t="str">
            <v>91350121MA2Y47JP84</v>
          </cell>
          <cell r="G223" t="str">
            <v>福州鑫安泉精密机械有限公司</v>
          </cell>
          <cell r="H223" t="str">
            <v>福建省福州市福清市阳下街道东田村567号3座一层</v>
          </cell>
          <cell r="I223" t="str">
            <v>单位联系人</v>
          </cell>
          <cell r="J223" t="str">
            <v>林东</v>
          </cell>
          <cell r="K223" t="str">
            <v>13950296237</v>
          </cell>
          <cell r="L223">
            <v>5</v>
          </cell>
          <cell r="M223">
            <v>7</v>
          </cell>
          <cell r="N223" t="str">
            <v>6</v>
          </cell>
          <cell r="O223">
            <v>-0.4</v>
          </cell>
          <cell r="P223" t="str">
            <v>20</v>
          </cell>
          <cell r="Q223" t="str">
            <v>1872</v>
          </cell>
          <cell r="R223" t="str">
            <v>企业</v>
          </cell>
          <cell r="S223" t="str">
            <v>否</v>
          </cell>
          <cell r="T223" t="str">
            <v>否</v>
          </cell>
        </row>
        <row r="223">
          <cell r="X223">
            <v>1872</v>
          </cell>
          <cell r="Y223">
            <v>0.9</v>
          </cell>
          <cell r="Z223">
            <v>1684.8</v>
          </cell>
        </row>
        <row r="224">
          <cell r="E224" t="str">
            <v>91350121MA2Y6KRM07</v>
          </cell>
          <cell r="F224" t="str">
            <v>91350121MA2Y6KRM07</v>
          </cell>
          <cell r="G224" t="str">
            <v>福州市舒法特日用品有限公司</v>
          </cell>
          <cell r="H224" t="str">
            <v>福建省福州市福清市石竹街道棋山村福州太顺实业有限公司内34#工业厂房</v>
          </cell>
          <cell r="I224" t="str">
            <v>单位联系人</v>
          </cell>
          <cell r="J224" t="str">
            <v>郭宾</v>
          </cell>
          <cell r="K224" t="str">
            <v>13960980681</v>
          </cell>
          <cell r="L224">
            <v>2</v>
          </cell>
          <cell r="M224">
            <v>2</v>
          </cell>
          <cell r="N224" t="str">
            <v>2</v>
          </cell>
          <cell r="O224">
            <v>0</v>
          </cell>
          <cell r="P224" t="str">
            <v>20</v>
          </cell>
          <cell r="Q224" t="str">
            <v>504</v>
          </cell>
          <cell r="R224" t="str">
            <v>企业</v>
          </cell>
          <cell r="S224" t="str">
            <v>否</v>
          </cell>
          <cell r="T224" t="str">
            <v>否</v>
          </cell>
          <cell r="U224" t="str">
            <v>已通过</v>
          </cell>
          <cell r="V224" t="str">
            <v>同意</v>
          </cell>
        </row>
        <row r="224">
          <cell r="X224">
            <v>504</v>
          </cell>
          <cell r="Y224">
            <v>0.9</v>
          </cell>
          <cell r="Z224">
            <v>453.6</v>
          </cell>
        </row>
        <row r="225">
          <cell r="E225" t="str">
            <v>91350121MA325EKY50</v>
          </cell>
          <cell r="F225" t="e">
            <v>#N/A</v>
          </cell>
          <cell r="G225" t="str">
            <v>福建海福盛建筑劳务有限公司</v>
          </cell>
          <cell r="H225" t="str">
            <v>福建省福州市福清市三山镇人民政府礼堂205-11室</v>
          </cell>
          <cell r="I225" t="str">
            <v>单位联系人</v>
          </cell>
          <cell r="J225" t="str">
            <v>赵伟妍</v>
          </cell>
          <cell r="K225" t="str">
            <v>15959270831</v>
          </cell>
          <cell r="L225">
            <v>1</v>
          </cell>
          <cell r="M225">
            <v>1</v>
          </cell>
          <cell r="N225" t="str">
            <v>1</v>
          </cell>
          <cell r="O225">
            <v>0</v>
          </cell>
          <cell r="P225" t="str">
            <v>20</v>
          </cell>
          <cell r="Q225" t="str">
            <v>224</v>
          </cell>
          <cell r="R225" t="str">
            <v>企业</v>
          </cell>
          <cell r="S225" t="str">
            <v>否</v>
          </cell>
          <cell r="T225" t="str">
            <v>否</v>
          </cell>
        </row>
        <row r="225">
          <cell r="X225">
            <v>224</v>
          </cell>
          <cell r="Y225">
            <v>0.9</v>
          </cell>
          <cell r="Z225">
            <v>201.6</v>
          </cell>
        </row>
        <row r="226">
          <cell r="E226" t="str">
            <v>91350121MA327YBG6A</v>
          </cell>
          <cell r="F226" t="str">
            <v>91350121MA327YBG6A</v>
          </cell>
          <cell r="G226" t="str">
            <v>青海安居气象科技服务有限公司福州分公司</v>
          </cell>
          <cell r="H226" t="str">
            <v>福建省福州市福清市音西街道音西村洋埔村石门街道石门村北前亭村国际华城B2号楼1103单元</v>
          </cell>
          <cell r="I226" t="str">
            <v>单位联系人</v>
          </cell>
          <cell r="J226" t="str">
            <v>吴武峰</v>
          </cell>
          <cell r="K226" t="str">
            <v>18005030901</v>
          </cell>
          <cell r="L226">
            <v>3</v>
          </cell>
          <cell r="M226">
            <v>5</v>
          </cell>
          <cell r="N226" t="str">
            <v>3</v>
          </cell>
          <cell r="O226">
            <v>-0.666666666666667</v>
          </cell>
          <cell r="P226" t="str">
            <v>20</v>
          </cell>
          <cell r="Q226" t="str">
            <v>1136.7</v>
          </cell>
          <cell r="R226" t="str">
            <v>企业</v>
          </cell>
          <cell r="S226" t="str">
            <v>否</v>
          </cell>
          <cell r="T226" t="str">
            <v>否</v>
          </cell>
          <cell r="U226" t="str">
            <v>已通过</v>
          </cell>
          <cell r="V226" t="str">
            <v>同意</v>
          </cell>
        </row>
        <row r="226">
          <cell r="X226">
            <v>1136.7</v>
          </cell>
          <cell r="Y226">
            <v>0.9</v>
          </cell>
          <cell r="Z226">
            <v>1023.03</v>
          </cell>
        </row>
        <row r="227">
          <cell r="E227" t="str">
            <v>91350121MA33E3XJ55</v>
          </cell>
          <cell r="F227" t="e">
            <v>#N/A</v>
          </cell>
          <cell r="G227" t="str">
            <v>福建乔建科技有限公司</v>
          </cell>
          <cell r="H227" t="str">
            <v>福建省福州市福清市石竹街道跃进村20号、太城农场</v>
          </cell>
          <cell r="I227" t="str">
            <v>单位联系人</v>
          </cell>
          <cell r="J227" t="str">
            <v>程炎兵</v>
          </cell>
          <cell r="K227" t="str">
            <v>13788883777</v>
          </cell>
          <cell r="L227">
            <v>5</v>
          </cell>
          <cell r="M227">
            <v>7</v>
          </cell>
          <cell r="N227" t="str">
            <v>4</v>
          </cell>
          <cell r="O227">
            <v>-0.4</v>
          </cell>
          <cell r="P227" t="str">
            <v>20</v>
          </cell>
          <cell r="Q227" t="str">
            <v>1326</v>
          </cell>
          <cell r="R227" t="str">
            <v>企业</v>
          </cell>
          <cell r="S227" t="str">
            <v>否</v>
          </cell>
          <cell r="T227" t="str">
            <v>否</v>
          </cell>
        </row>
        <row r="227">
          <cell r="X227">
            <v>1326</v>
          </cell>
          <cell r="Y227">
            <v>0.9</v>
          </cell>
          <cell r="Z227">
            <v>1193.4</v>
          </cell>
        </row>
        <row r="228">
          <cell r="E228" t="str">
            <v>91350121MA33W78W15</v>
          </cell>
          <cell r="F228" t="e">
            <v>#N/A</v>
          </cell>
          <cell r="G228" t="str">
            <v>福建安能集成房屋有限公司</v>
          </cell>
          <cell r="H228" t="str">
            <v>福建省福州市福清市宏路街道金印村福安路116号（南部开发区）一幢钢构标准2号厂房</v>
          </cell>
          <cell r="I228" t="str">
            <v>单位联系人</v>
          </cell>
          <cell r="J228" t="str">
            <v>何建</v>
          </cell>
          <cell r="K228" t="str">
            <v>18650302500</v>
          </cell>
          <cell r="L228">
            <v>2</v>
          </cell>
          <cell r="M228">
            <v>9</v>
          </cell>
          <cell r="N228" t="str">
            <v>5</v>
          </cell>
          <cell r="O228">
            <v>-3.5</v>
          </cell>
          <cell r="P228" t="str">
            <v>20</v>
          </cell>
          <cell r="Q228" t="str">
            <v>1032</v>
          </cell>
          <cell r="R228" t="str">
            <v>企业</v>
          </cell>
          <cell r="S228" t="str">
            <v>否</v>
          </cell>
          <cell r="T228" t="str">
            <v>否</v>
          </cell>
        </row>
        <row r="228">
          <cell r="X228">
            <v>1032</v>
          </cell>
          <cell r="Y228">
            <v>0.9</v>
          </cell>
          <cell r="Z228">
            <v>928.8</v>
          </cell>
        </row>
        <row r="229">
          <cell r="E229" t="str">
            <v>91350121MA3458C28E</v>
          </cell>
          <cell r="F229" t="e">
            <v>#N/A</v>
          </cell>
          <cell r="G229" t="str">
            <v>福建省合顺兴新能源科技有限公司</v>
          </cell>
          <cell r="H229" t="str">
            <v>福建省福州市福清市江阴镇沾泽村沾泽3-76号</v>
          </cell>
          <cell r="I229" t="str">
            <v>单位联系人</v>
          </cell>
          <cell r="J229" t="str">
            <v>杨升武</v>
          </cell>
          <cell r="K229" t="str">
            <v>13110545083</v>
          </cell>
          <cell r="L229">
            <v>4</v>
          </cell>
          <cell r="M229">
            <v>4</v>
          </cell>
          <cell r="N229" t="str">
            <v>4</v>
          </cell>
          <cell r="O229">
            <v>0</v>
          </cell>
          <cell r="P229" t="str">
            <v>20</v>
          </cell>
          <cell r="Q229" t="str">
            <v>960</v>
          </cell>
          <cell r="R229" t="str">
            <v>企业</v>
          </cell>
          <cell r="S229" t="str">
            <v>否</v>
          </cell>
          <cell r="T229" t="str">
            <v>否</v>
          </cell>
        </row>
        <row r="229">
          <cell r="X229">
            <v>960</v>
          </cell>
          <cell r="Y229">
            <v>0.9</v>
          </cell>
          <cell r="Z229">
            <v>864</v>
          </cell>
        </row>
        <row r="230">
          <cell r="E230" t="str">
            <v>913501240816116468</v>
          </cell>
          <cell r="F230" t="str">
            <v>913501240816116468</v>
          </cell>
          <cell r="G230" t="str">
            <v>福建融瀚建设工程有限公司</v>
          </cell>
          <cell r="H230" t="str">
            <v>福建省福州市福清市音西街道洋埔村福人大道融商大厦21</v>
          </cell>
          <cell r="I230" t="str">
            <v>单位法人代表</v>
          </cell>
          <cell r="J230" t="str">
            <v>张燕英</v>
          </cell>
          <cell r="K230" t="str">
            <v>18259086702</v>
          </cell>
          <cell r="L230">
            <v>1</v>
          </cell>
          <cell r="M230">
            <v>1</v>
          </cell>
          <cell r="N230" t="str">
            <v>1</v>
          </cell>
          <cell r="O230">
            <v>0</v>
          </cell>
          <cell r="P230" t="str">
            <v>20</v>
          </cell>
          <cell r="Q230" t="str">
            <v>222</v>
          </cell>
          <cell r="R230" t="str">
            <v>企业</v>
          </cell>
          <cell r="S230" t="str">
            <v>否</v>
          </cell>
          <cell r="T230" t="str">
            <v>否</v>
          </cell>
        </row>
        <row r="230">
          <cell r="X230">
            <v>222</v>
          </cell>
          <cell r="Y230">
            <v>0.9</v>
          </cell>
          <cell r="Z230">
            <v>199.8</v>
          </cell>
        </row>
        <row r="231">
          <cell r="E231" t="str">
            <v>91350124687516432A</v>
          </cell>
          <cell r="F231" t="str">
            <v>91350124687516432A</v>
          </cell>
          <cell r="G231" t="str">
            <v>福建冠嘉建设有限公司</v>
          </cell>
          <cell r="H231" t="str">
            <v>福建省福州市闽清县白樟镇白樟街50号-509</v>
          </cell>
          <cell r="I231" t="str">
            <v>单位法人代表</v>
          </cell>
          <cell r="J231" t="str">
            <v>陈炜</v>
          </cell>
          <cell r="K231" t="str">
            <v>13960909898</v>
          </cell>
          <cell r="L231">
            <v>28</v>
          </cell>
          <cell r="M231">
            <v>34</v>
          </cell>
          <cell r="N231" t="str">
            <v>34</v>
          </cell>
          <cell r="O231">
            <v>-0.214285714285714</v>
          </cell>
          <cell r="P231" t="str">
            <v>5.5</v>
          </cell>
          <cell r="Q231" t="str">
            <v>7548</v>
          </cell>
          <cell r="R231" t="str">
            <v>企业</v>
          </cell>
          <cell r="S231" t="str">
            <v>否</v>
          </cell>
          <cell r="T231" t="str">
            <v>否</v>
          </cell>
          <cell r="U231" t="str">
            <v>已通过</v>
          </cell>
          <cell r="V231" t="str">
            <v>同意</v>
          </cell>
        </row>
        <row r="231">
          <cell r="X231">
            <v>7548</v>
          </cell>
          <cell r="Y231">
            <v>0.9</v>
          </cell>
          <cell r="Z231">
            <v>6793.2</v>
          </cell>
        </row>
        <row r="232">
          <cell r="E232" t="str">
            <v>91350124MA32FGX69K</v>
          </cell>
          <cell r="F232" t="str">
            <v>91350124MA32FGX69K</v>
          </cell>
          <cell r="G232" t="str">
            <v>福建闵兴宏建设发展有限公司</v>
          </cell>
          <cell r="H232" t="str">
            <v>福建省福州市福清市龙田镇后面村228号</v>
          </cell>
          <cell r="I232" t="str">
            <v>单位联系人</v>
          </cell>
          <cell r="J232" t="str">
            <v>雷秀芳</v>
          </cell>
          <cell r="K232" t="str">
            <v>17120518303</v>
          </cell>
          <cell r="L232">
            <v>22</v>
          </cell>
          <cell r="M232">
            <v>22</v>
          </cell>
          <cell r="N232" t="str">
            <v>22</v>
          </cell>
          <cell r="O232">
            <v>0</v>
          </cell>
          <cell r="P232" t="str">
            <v>20</v>
          </cell>
          <cell r="Q232" t="str">
            <v>5496</v>
          </cell>
          <cell r="R232" t="str">
            <v>企业</v>
          </cell>
          <cell r="S232" t="str">
            <v>否</v>
          </cell>
          <cell r="T232" t="str">
            <v>否</v>
          </cell>
          <cell r="U232" t="str">
            <v>已通过</v>
          </cell>
          <cell r="V232" t="str">
            <v>同意</v>
          </cell>
        </row>
        <row r="232">
          <cell r="X232">
            <v>5496</v>
          </cell>
          <cell r="Y232">
            <v>0.9</v>
          </cell>
          <cell r="Z232">
            <v>4946.4</v>
          </cell>
        </row>
        <row r="233">
          <cell r="E233" t="str">
            <v>91350124MA338TLH0L</v>
          </cell>
          <cell r="F233" t="str">
            <v>91350124MA338TLH0L</v>
          </cell>
          <cell r="G233" t="str">
            <v>美福林家居（福州）有限公司</v>
          </cell>
          <cell r="H233" t="str">
            <v>福建省福州市福清市融侨经济开发区（福清华顺混合集成电路有限公司内第10幢）</v>
          </cell>
          <cell r="I233" t="str">
            <v>单位联系人</v>
          </cell>
          <cell r="J233" t="str">
            <v>张珍兰</v>
          </cell>
          <cell r="K233" t="str">
            <v>13950248033</v>
          </cell>
          <cell r="L233">
            <v>11</v>
          </cell>
          <cell r="M233">
            <v>22</v>
          </cell>
          <cell r="N233" t="str">
            <v>18</v>
          </cell>
          <cell r="O233">
            <v>-1</v>
          </cell>
          <cell r="P233" t="str">
            <v>20</v>
          </cell>
          <cell r="Q233" t="str">
            <v>4536</v>
          </cell>
          <cell r="R233" t="str">
            <v>企业</v>
          </cell>
          <cell r="S233" t="str">
            <v>否</v>
          </cell>
          <cell r="T233" t="str">
            <v>否</v>
          </cell>
        </row>
        <row r="233">
          <cell r="X233">
            <v>4536</v>
          </cell>
          <cell r="Y233">
            <v>0.9</v>
          </cell>
          <cell r="Z233">
            <v>4082.4</v>
          </cell>
        </row>
        <row r="234">
          <cell r="E234" t="str">
            <v>91350125315581591N</v>
          </cell>
          <cell r="F234" t="e">
            <v>#N/A</v>
          </cell>
          <cell r="G234" t="str">
            <v>福建联众工程管理有限公司</v>
          </cell>
          <cell r="H234" t="str">
            <v>福建省福州市福清市城头镇城福路299号计生大楼307室</v>
          </cell>
          <cell r="I234" t="str">
            <v>单位法人代表</v>
          </cell>
          <cell r="J234" t="str">
            <v>朱建国</v>
          </cell>
          <cell r="K234" t="str">
            <v>13860619551</v>
          </cell>
          <cell r="L234">
            <v>8</v>
          </cell>
          <cell r="M234">
            <v>17</v>
          </cell>
          <cell r="N234" t="str">
            <v>14</v>
          </cell>
          <cell r="O234">
            <v>-1.125</v>
          </cell>
          <cell r="P234" t="str">
            <v>20</v>
          </cell>
          <cell r="Q234" t="str">
            <v>4394</v>
          </cell>
          <cell r="R234" t="str">
            <v>企业</v>
          </cell>
          <cell r="S234" t="str">
            <v>否</v>
          </cell>
          <cell r="T234" t="str">
            <v>否</v>
          </cell>
          <cell r="U234" t="str">
            <v>已通过</v>
          </cell>
          <cell r="V234" t="str">
            <v>同意</v>
          </cell>
        </row>
        <row r="234">
          <cell r="X234">
            <v>4394</v>
          </cell>
          <cell r="Y234">
            <v>0.9</v>
          </cell>
          <cell r="Z234">
            <v>3954.6</v>
          </cell>
        </row>
        <row r="235">
          <cell r="E235" t="str">
            <v>91350128597873970M</v>
          </cell>
          <cell r="F235" t="e">
            <v>#N/A</v>
          </cell>
          <cell r="G235" t="str">
            <v>福建省鸿屹建设工程有限公司</v>
          </cell>
          <cell r="H235" t="str">
            <v>福建省福州市福清市江镜镇岸兜村266号</v>
          </cell>
          <cell r="I235" t="str">
            <v>单位联系人</v>
          </cell>
          <cell r="J235" t="str">
            <v>林宇洁</v>
          </cell>
          <cell r="K235" t="str">
            <v>18960910989</v>
          </cell>
          <cell r="L235">
            <v>5</v>
          </cell>
          <cell r="M235">
            <v>10</v>
          </cell>
          <cell r="N235" t="str">
            <v>9</v>
          </cell>
          <cell r="O235">
            <v>-1</v>
          </cell>
          <cell r="P235" t="str">
            <v>20</v>
          </cell>
          <cell r="Q235" t="str">
            <v>2352</v>
          </cell>
          <cell r="R235" t="str">
            <v>企业</v>
          </cell>
          <cell r="S235" t="str">
            <v>否</v>
          </cell>
          <cell r="T235" t="str">
            <v>否</v>
          </cell>
        </row>
        <row r="235">
          <cell r="X235">
            <v>2352</v>
          </cell>
          <cell r="Y235">
            <v>0.9</v>
          </cell>
          <cell r="Z235">
            <v>2116.8</v>
          </cell>
        </row>
        <row r="236">
          <cell r="E236" t="str">
            <v>91350128MA2XNTA767</v>
          </cell>
          <cell r="F236" t="str">
            <v>91350128MA2XNTA767</v>
          </cell>
          <cell r="G236" t="str">
            <v>福建星泽企业发展有限公司</v>
          </cell>
          <cell r="H236" t="str">
            <v>福建省福州市福清市龙山街道龙东村前南1号四楼406室</v>
          </cell>
          <cell r="I236" t="str">
            <v>单位联系人</v>
          </cell>
          <cell r="J236" t="str">
            <v>林星</v>
          </cell>
          <cell r="K236" t="str">
            <v>18359178252</v>
          </cell>
          <cell r="L236">
            <v>16</v>
          </cell>
          <cell r="M236">
            <v>16</v>
          </cell>
          <cell r="N236" t="str">
            <v>16</v>
          </cell>
          <cell r="O236">
            <v>0</v>
          </cell>
          <cell r="P236" t="str">
            <v>20</v>
          </cell>
          <cell r="Q236" t="str">
            <v>4966</v>
          </cell>
          <cell r="R236" t="str">
            <v>企业</v>
          </cell>
          <cell r="S236" t="str">
            <v>否</v>
          </cell>
          <cell r="T236" t="str">
            <v>否</v>
          </cell>
          <cell r="U236" t="str">
            <v>已通过</v>
          </cell>
          <cell r="V236" t="str">
            <v>同意</v>
          </cell>
        </row>
        <row r="236">
          <cell r="X236">
            <v>4966</v>
          </cell>
          <cell r="Y236">
            <v>0.9</v>
          </cell>
          <cell r="Z236">
            <v>4469.4</v>
          </cell>
        </row>
        <row r="237">
          <cell r="E237" t="str">
            <v>91350128MA2YKD8P1A</v>
          </cell>
          <cell r="F237" t="e">
            <v>#N/A</v>
          </cell>
          <cell r="G237" t="str">
            <v>福建千璟元建设工程有限公司</v>
          </cell>
          <cell r="H237" t="str">
            <v>福建省福州保税港</v>
          </cell>
          <cell r="I237" t="str">
            <v>单位联系人</v>
          </cell>
          <cell r="J237" t="str">
            <v>翁雪玲</v>
          </cell>
          <cell r="K237" t="str">
            <v>13635222337</v>
          </cell>
          <cell r="L237">
            <v>13</v>
          </cell>
          <cell r="M237">
            <v>11</v>
          </cell>
          <cell r="N237" t="str">
            <v>11</v>
          </cell>
          <cell r="O237">
            <v>0.153846153846154</v>
          </cell>
          <cell r="P237" t="str">
            <v>20</v>
          </cell>
          <cell r="Q237" t="str">
            <v>2448</v>
          </cell>
          <cell r="R237" t="str">
            <v>企业</v>
          </cell>
          <cell r="S237" t="str">
            <v>否</v>
          </cell>
          <cell r="T237" t="str">
            <v>否</v>
          </cell>
        </row>
        <row r="237">
          <cell r="X237">
            <v>2448</v>
          </cell>
          <cell r="Y237">
            <v>0.9</v>
          </cell>
          <cell r="Z237">
            <v>2203.2</v>
          </cell>
        </row>
        <row r="238">
          <cell r="E238" t="str">
            <v>91350128MA2YM07U1A</v>
          </cell>
          <cell r="F238" t="str">
            <v>91350128MA2YM07U1A</v>
          </cell>
          <cell r="G238" t="str">
            <v>福建鑫众恒建设工程有限公司</v>
          </cell>
          <cell r="H238" t="str">
            <v>福建省福州市福清市城头镇山下村32号</v>
          </cell>
          <cell r="I238" t="str">
            <v>单位联系人</v>
          </cell>
          <cell r="J238" t="str">
            <v>吴碧玲</v>
          </cell>
          <cell r="K238" t="str">
            <v>18950301992</v>
          </cell>
          <cell r="L238">
            <v>12</v>
          </cell>
          <cell r="M238">
            <v>14</v>
          </cell>
          <cell r="N238" t="str">
            <v>14</v>
          </cell>
          <cell r="O238">
            <v>-0.166666666666667</v>
          </cell>
          <cell r="P238" t="str">
            <v>20</v>
          </cell>
          <cell r="Q238" t="str">
            <v>3744</v>
          </cell>
          <cell r="R238" t="str">
            <v>企业</v>
          </cell>
          <cell r="S238" t="str">
            <v>否</v>
          </cell>
          <cell r="T238" t="str">
            <v>否</v>
          </cell>
          <cell r="U238" t="str">
            <v>已通过</v>
          </cell>
          <cell r="V238" t="str">
            <v>同意</v>
          </cell>
        </row>
        <row r="238">
          <cell r="X238">
            <v>3744</v>
          </cell>
          <cell r="Y238">
            <v>0.9</v>
          </cell>
          <cell r="Z238">
            <v>3369.6</v>
          </cell>
        </row>
        <row r="239">
          <cell r="E239" t="str">
            <v>91350128MA31JAQL10</v>
          </cell>
          <cell r="F239" t="e">
            <v>#N/A</v>
          </cell>
          <cell r="G239" t="str">
            <v>福建长宽建设工程有限公司</v>
          </cell>
          <cell r="H239" t="str">
            <v>福州市福清市新厝镇坂顶街436号1号楼503-20室</v>
          </cell>
          <cell r="I239" t="str">
            <v>单位联系人</v>
          </cell>
          <cell r="J239" t="str">
            <v>吴仕榕</v>
          </cell>
          <cell r="K239" t="str">
            <v>17605012546</v>
          </cell>
          <cell r="L239">
            <v>3</v>
          </cell>
          <cell r="M239">
            <v>10</v>
          </cell>
          <cell r="N239" t="str">
            <v>3</v>
          </cell>
          <cell r="O239">
            <v>-2.33333333333333</v>
          </cell>
          <cell r="P239" t="str">
            <v>20</v>
          </cell>
          <cell r="Q239" t="str">
            <v>738</v>
          </cell>
          <cell r="R239" t="str">
            <v>企业</v>
          </cell>
          <cell r="S239" t="str">
            <v>否</v>
          </cell>
          <cell r="T239" t="str">
            <v>否</v>
          </cell>
        </row>
        <row r="239">
          <cell r="X239">
            <v>738</v>
          </cell>
          <cell r="Y239">
            <v>0.9</v>
          </cell>
          <cell r="Z239">
            <v>664.2</v>
          </cell>
        </row>
        <row r="240">
          <cell r="E240" t="str">
            <v>91350128MA32N6RE27</v>
          </cell>
          <cell r="F240" t="str">
            <v>91350128MA32N6RE27</v>
          </cell>
          <cell r="G240" t="str">
            <v>福建沃克建设有限公司</v>
          </cell>
          <cell r="H240" t="str">
            <v>福建省福州市福清市海口镇海口村海霞路西1号镇政府办公楼606-2室</v>
          </cell>
          <cell r="I240" t="str">
            <v>单位联系人</v>
          </cell>
          <cell r="J240" t="str">
            <v>刘辉</v>
          </cell>
          <cell r="K240" t="str">
            <v>15980206935</v>
          </cell>
          <cell r="L240">
            <v>10</v>
          </cell>
          <cell r="M240">
            <v>11</v>
          </cell>
          <cell r="N240" t="str">
            <v>11</v>
          </cell>
          <cell r="O240">
            <v>-0.1</v>
          </cell>
          <cell r="P240" t="str">
            <v>20</v>
          </cell>
          <cell r="Q240" t="str">
            <v>3602</v>
          </cell>
          <cell r="R240" t="str">
            <v>企业</v>
          </cell>
          <cell r="S240" t="str">
            <v>否</v>
          </cell>
          <cell r="T240" t="str">
            <v>否</v>
          </cell>
        </row>
        <row r="240">
          <cell r="X240">
            <v>3602</v>
          </cell>
          <cell r="Y240">
            <v>0.9</v>
          </cell>
          <cell r="Z240">
            <v>3241.8</v>
          </cell>
        </row>
        <row r="241">
          <cell r="E241" t="str">
            <v>91350128MA32XJRC6E</v>
          </cell>
          <cell r="F241" t="e">
            <v>#N/A</v>
          </cell>
          <cell r="G241" t="str">
            <v>福建易启建设工程有限公司</v>
          </cell>
          <cell r="H241" t="str">
            <v>福建省福州市福清市江阴镇田头村村田头666号A203</v>
          </cell>
          <cell r="I241" t="str">
            <v>单位联系人</v>
          </cell>
          <cell r="J241" t="str">
            <v>黄云娟</v>
          </cell>
          <cell r="K241" t="str">
            <v>13763882229</v>
          </cell>
          <cell r="L241">
            <v>5</v>
          </cell>
          <cell r="M241">
            <v>11</v>
          </cell>
          <cell r="N241" t="str">
            <v>7</v>
          </cell>
          <cell r="O241">
            <v>-1.2</v>
          </cell>
          <cell r="P241" t="str">
            <v>20</v>
          </cell>
          <cell r="Q241" t="str">
            <v>1435.9</v>
          </cell>
          <cell r="R241" t="str">
            <v>企业</v>
          </cell>
          <cell r="S241" t="str">
            <v>否</v>
          </cell>
          <cell r="T241" t="str">
            <v>否</v>
          </cell>
        </row>
        <row r="241">
          <cell r="X241">
            <v>1435.9</v>
          </cell>
          <cell r="Y241">
            <v>0.9</v>
          </cell>
          <cell r="Z241">
            <v>1292.31</v>
          </cell>
        </row>
        <row r="242">
          <cell r="E242" t="str">
            <v>91350128MA33Y46G09</v>
          </cell>
          <cell r="F242" t="e">
            <v>#N/A</v>
          </cell>
          <cell r="G242" t="str">
            <v>福建伊厦建设工程有限公司</v>
          </cell>
          <cell r="H242" t="str">
            <v>福建省福州市福清市海口镇海口村海霞路西1号镇政府办公楼606-1室</v>
          </cell>
          <cell r="I242" t="str">
            <v>单位联系人</v>
          </cell>
          <cell r="J242" t="str">
            <v>谢梅玲</v>
          </cell>
          <cell r="K242" t="str">
            <v>15959164986</v>
          </cell>
          <cell r="L242">
            <v>12</v>
          </cell>
          <cell r="M242">
            <v>17</v>
          </cell>
          <cell r="N242" t="str">
            <v>18</v>
          </cell>
          <cell r="O242">
            <v>-0.416666666666667</v>
          </cell>
          <cell r="P242" t="str">
            <v>20</v>
          </cell>
          <cell r="Q242" t="str">
            <v>3633</v>
          </cell>
          <cell r="R242" t="str">
            <v>企业</v>
          </cell>
          <cell r="S242" t="str">
            <v>否</v>
          </cell>
          <cell r="T242" t="str">
            <v>否</v>
          </cell>
        </row>
        <row r="242">
          <cell r="X242">
            <v>3633</v>
          </cell>
          <cell r="Y242">
            <v>0.9</v>
          </cell>
          <cell r="Z242">
            <v>3269.7</v>
          </cell>
        </row>
        <row r="243">
          <cell r="E243" t="str">
            <v>91350128MA3421AF6M</v>
          </cell>
          <cell r="F243" t="e">
            <v>#N/A</v>
          </cell>
          <cell r="G243" t="str">
            <v>福建省恩嘉建设工程有限公司</v>
          </cell>
          <cell r="H243" t="str">
            <v>福建省福州保税港区加工贸易区监管大楼附属楼2层207室711区间（福清市新厝镇新江路9号）（自贸试验区内）（</v>
          </cell>
          <cell r="I243" t="str">
            <v>单位联系人</v>
          </cell>
          <cell r="J243" t="str">
            <v>庄万松</v>
          </cell>
          <cell r="K243" t="str">
            <v>18559136887</v>
          </cell>
          <cell r="L243">
            <v>14</v>
          </cell>
          <cell r="M243">
            <v>13</v>
          </cell>
          <cell r="N243" t="str">
            <v>13</v>
          </cell>
          <cell r="O243">
            <v>0.0714285714285714</v>
          </cell>
          <cell r="P243" t="str">
            <v>20</v>
          </cell>
          <cell r="Q243" t="str">
            <v>2808</v>
          </cell>
          <cell r="R243" t="str">
            <v>企业</v>
          </cell>
          <cell r="S243" t="str">
            <v>否</v>
          </cell>
          <cell r="T243" t="str">
            <v>否</v>
          </cell>
        </row>
        <row r="243">
          <cell r="X243">
            <v>2808</v>
          </cell>
          <cell r="Y243">
            <v>0.9</v>
          </cell>
          <cell r="Z243">
            <v>2527.2</v>
          </cell>
        </row>
        <row r="244">
          <cell r="E244" t="str">
            <v>91350181050301282Y</v>
          </cell>
          <cell r="F244" t="str">
            <v>91350181050301282Y</v>
          </cell>
          <cell r="G244" t="str">
            <v>福建省旺禧红木家俬有限公司</v>
          </cell>
          <cell r="H244" t="str">
            <v>福清市龙江街道下梧村镜面（福清市三牧贸易有限公司内</v>
          </cell>
          <cell r="I244" t="str">
            <v>单位法人代表</v>
          </cell>
          <cell r="J244" t="str">
            <v>郑小灵</v>
          </cell>
          <cell r="K244" t="str">
            <v>85159977</v>
          </cell>
          <cell r="L244">
            <v>1</v>
          </cell>
          <cell r="M244">
            <v>1</v>
          </cell>
          <cell r="N244" t="str">
            <v>1</v>
          </cell>
          <cell r="O244">
            <v>0</v>
          </cell>
          <cell r="P244" t="str">
            <v>20</v>
          </cell>
          <cell r="Q244" t="str">
            <v>312</v>
          </cell>
          <cell r="R244" t="str">
            <v>企业</v>
          </cell>
          <cell r="S244" t="str">
            <v>否</v>
          </cell>
          <cell r="T244" t="str">
            <v>否</v>
          </cell>
        </row>
        <row r="244">
          <cell r="X244">
            <v>312</v>
          </cell>
          <cell r="Y244">
            <v>0.9</v>
          </cell>
          <cell r="Z244">
            <v>280.8</v>
          </cell>
        </row>
        <row r="245">
          <cell r="E245" t="str">
            <v>91350181050301370D</v>
          </cell>
          <cell r="F245" t="str">
            <v>91350181050301370D</v>
          </cell>
          <cell r="G245" t="str">
            <v>福建福清创盛贸易有限公司</v>
          </cell>
          <cell r="H245" t="str">
            <v>福建省福州保税港区加工贸易区监管大楼附属楼2层211室</v>
          </cell>
          <cell r="I245" t="str">
            <v>单位联系人</v>
          </cell>
          <cell r="J245" t="str">
            <v>陈为云</v>
          </cell>
          <cell r="K245" t="str">
            <v>13459493068</v>
          </cell>
          <cell r="L245">
            <v>1</v>
          </cell>
          <cell r="M245">
            <v>1</v>
          </cell>
          <cell r="N245" t="str">
            <v>1</v>
          </cell>
          <cell r="O245">
            <v>0</v>
          </cell>
          <cell r="P245" t="str">
            <v>20</v>
          </cell>
          <cell r="Q245" t="str">
            <v>252</v>
          </cell>
          <cell r="R245" t="str">
            <v>企业</v>
          </cell>
          <cell r="S245" t="str">
            <v>否</v>
          </cell>
          <cell r="T245" t="str">
            <v>否</v>
          </cell>
          <cell r="U245" t="str">
            <v>已通过</v>
          </cell>
          <cell r="V245" t="str">
            <v>同意</v>
          </cell>
        </row>
        <row r="245">
          <cell r="X245">
            <v>252</v>
          </cell>
          <cell r="Y245">
            <v>0.9</v>
          </cell>
          <cell r="Z245">
            <v>226.8</v>
          </cell>
        </row>
        <row r="246">
          <cell r="E246" t="str">
            <v>913501810503016108</v>
          </cell>
          <cell r="F246" t="e">
            <v>#N/A</v>
          </cell>
          <cell r="G246" t="str">
            <v>福建金大地投资有限公司</v>
          </cell>
          <cell r="H246" t="str">
            <v>福清市音西街道音西洋埔、西楼村福清市广益家具建材实</v>
          </cell>
          <cell r="I246" t="str">
            <v>单位联系人</v>
          </cell>
          <cell r="J246" t="str">
            <v>林艳</v>
          </cell>
          <cell r="K246" t="str">
            <v>13705098079</v>
          </cell>
          <cell r="L246">
            <v>1</v>
          </cell>
          <cell r="M246">
            <v>2</v>
          </cell>
          <cell r="N246" t="str">
            <v>2</v>
          </cell>
          <cell r="O246">
            <v>-1</v>
          </cell>
          <cell r="P246" t="str">
            <v>20</v>
          </cell>
          <cell r="Q246" t="str">
            <v>617.5</v>
          </cell>
          <cell r="R246" t="str">
            <v>企业</v>
          </cell>
          <cell r="S246" t="str">
            <v>否</v>
          </cell>
          <cell r="T246" t="str">
            <v>否</v>
          </cell>
          <cell r="U246" t="str">
            <v>不通过</v>
          </cell>
          <cell r="V246" t="str">
            <v>同意</v>
          </cell>
        </row>
        <row r="246">
          <cell r="X246">
            <v>617.5</v>
          </cell>
          <cell r="Y246">
            <v>0.9</v>
          </cell>
          <cell r="Z246">
            <v>555.75</v>
          </cell>
        </row>
        <row r="247">
          <cell r="E247" t="str">
            <v>913501810503101462</v>
          </cell>
          <cell r="F247" t="str">
            <v>913501810503101462</v>
          </cell>
          <cell r="G247" t="str">
            <v>福州通威威廉饲料有限责任公司</v>
          </cell>
          <cell r="H247" t="str">
            <v>福建省福州市福清市渔溪镇红山村</v>
          </cell>
          <cell r="I247" t="str">
            <v>单位联系人</v>
          </cell>
          <cell r="J247" t="str">
            <v>庄小明</v>
          </cell>
          <cell r="K247" t="str">
            <v>15305954616</v>
          </cell>
          <cell r="L247">
            <v>74</v>
          </cell>
          <cell r="M247">
            <v>74</v>
          </cell>
          <cell r="N247" t="str">
            <v>73</v>
          </cell>
          <cell r="O247">
            <v>0</v>
          </cell>
          <cell r="P247" t="str">
            <v>5.5</v>
          </cell>
          <cell r="Q247" t="str">
            <v>18312</v>
          </cell>
          <cell r="R247" t="str">
            <v>企业</v>
          </cell>
          <cell r="S247" t="str">
            <v>否</v>
          </cell>
          <cell r="T247" t="str">
            <v>否</v>
          </cell>
        </row>
        <row r="247">
          <cell r="X247">
            <v>18312</v>
          </cell>
          <cell r="Y247">
            <v>0.9</v>
          </cell>
          <cell r="Z247">
            <v>16480.8</v>
          </cell>
        </row>
        <row r="248">
          <cell r="E248" t="str">
            <v>91350181050312571T</v>
          </cell>
          <cell r="F248" t="str">
            <v>91350181050312571T</v>
          </cell>
          <cell r="G248" t="str">
            <v>福建福工建材有限公司</v>
          </cell>
          <cell r="H248" t="str">
            <v>福清市镜洋镇磨石村（福建福藤重工实业有限公司内）</v>
          </cell>
          <cell r="I248" t="str">
            <v>单位联系人</v>
          </cell>
          <cell r="J248" t="str">
            <v>王益春</v>
          </cell>
          <cell r="K248" t="str">
            <v>13275017926</v>
          </cell>
          <cell r="L248">
            <v>1</v>
          </cell>
          <cell r="M248">
            <v>1</v>
          </cell>
          <cell r="N248" t="str">
            <v>1</v>
          </cell>
          <cell r="O248">
            <v>0</v>
          </cell>
          <cell r="P248" t="str">
            <v>20</v>
          </cell>
          <cell r="Q248" t="str">
            <v>252</v>
          </cell>
          <cell r="R248" t="str">
            <v>企业</v>
          </cell>
          <cell r="S248" t="str">
            <v>否</v>
          </cell>
          <cell r="T248" t="str">
            <v>否</v>
          </cell>
          <cell r="U248" t="str">
            <v>已通过</v>
          </cell>
          <cell r="V248" t="str">
            <v>同意</v>
          </cell>
        </row>
        <row r="248">
          <cell r="X248">
            <v>252</v>
          </cell>
          <cell r="Y248">
            <v>0.9</v>
          </cell>
          <cell r="Z248">
            <v>226.8</v>
          </cell>
        </row>
        <row r="249">
          <cell r="E249" t="str">
            <v>91350181050323529D</v>
          </cell>
          <cell r="F249" t="e">
            <v>#N/A</v>
          </cell>
          <cell r="G249" t="str">
            <v>福清市凯晨建材贸易有限公司</v>
          </cell>
          <cell r="H249" t="str">
            <v>福清市音西街道西楼村西环路中段边（检疫局围墙后）</v>
          </cell>
          <cell r="I249" t="str">
            <v>单位法人代表</v>
          </cell>
          <cell r="J249" t="str">
            <v>张贻春</v>
          </cell>
          <cell r="K249" t="str">
            <v>15080060999</v>
          </cell>
          <cell r="L249">
            <v>2</v>
          </cell>
          <cell r="M249">
            <v>2</v>
          </cell>
          <cell r="N249" t="str">
            <v>2</v>
          </cell>
          <cell r="O249">
            <v>0</v>
          </cell>
          <cell r="P249" t="str">
            <v>20</v>
          </cell>
          <cell r="Q249" t="str">
            <v>432</v>
          </cell>
          <cell r="R249" t="str">
            <v>企业</v>
          </cell>
          <cell r="S249" t="str">
            <v>否</v>
          </cell>
          <cell r="T249" t="str">
            <v>否</v>
          </cell>
          <cell r="U249" t="str">
            <v>已通过</v>
          </cell>
          <cell r="V249" t="str">
            <v>同意</v>
          </cell>
        </row>
        <row r="249">
          <cell r="X249">
            <v>432</v>
          </cell>
          <cell r="Y249">
            <v>0.9</v>
          </cell>
          <cell r="Z249">
            <v>388.8</v>
          </cell>
        </row>
        <row r="250">
          <cell r="E250" t="str">
            <v>913501810503272475</v>
          </cell>
          <cell r="F250" t="str">
            <v>913501810503272475</v>
          </cell>
          <cell r="G250" t="str">
            <v>福清市东洋进出口贸易有限公司</v>
          </cell>
          <cell r="H250" t="str">
            <v>福清市镜洋镇工业区福清星海鞋业有限公司办公楼四楼</v>
          </cell>
          <cell r="I250" t="str">
            <v>单位法人代表</v>
          </cell>
          <cell r="J250" t="str">
            <v>吴勉宁</v>
          </cell>
          <cell r="K250" t="str">
            <v>85325123</v>
          </cell>
          <cell r="L250">
            <v>1</v>
          </cell>
          <cell r="M250">
            <v>1</v>
          </cell>
          <cell r="N250" t="str">
            <v>1</v>
          </cell>
          <cell r="O250">
            <v>0</v>
          </cell>
          <cell r="P250" t="str">
            <v>20</v>
          </cell>
          <cell r="Q250" t="str">
            <v>264</v>
          </cell>
          <cell r="R250" t="str">
            <v>企业</v>
          </cell>
          <cell r="S250" t="str">
            <v>否</v>
          </cell>
          <cell r="T250" t="str">
            <v>否</v>
          </cell>
          <cell r="U250" t="str">
            <v>已通过</v>
          </cell>
          <cell r="V250" t="str">
            <v>同意</v>
          </cell>
        </row>
        <row r="250">
          <cell r="X250">
            <v>264</v>
          </cell>
          <cell r="Y250">
            <v>0.9</v>
          </cell>
          <cell r="Z250">
            <v>237.6</v>
          </cell>
        </row>
        <row r="251">
          <cell r="E251" t="str">
            <v>91350181050331270Y</v>
          </cell>
          <cell r="F251" t="e">
            <v>#N/A</v>
          </cell>
          <cell r="G251" t="str">
            <v>福清市雄鹰水泥制品厂</v>
          </cell>
          <cell r="H251" t="str">
            <v>福州保税港区加工贸易区监管大楼附属楼2层212室357区</v>
          </cell>
          <cell r="I251" t="str">
            <v>单位联系人</v>
          </cell>
          <cell r="J251" t="str">
            <v>陈玲</v>
          </cell>
          <cell r="K251" t="str">
            <v>18359125122</v>
          </cell>
          <cell r="L251">
            <v>1</v>
          </cell>
          <cell r="M251">
            <v>1</v>
          </cell>
          <cell r="N251" t="str">
            <v>1</v>
          </cell>
          <cell r="O251">
            <v>0</v>
          </cell>
          <cell r="P251" t="str">
            <v>20</v>
          </cell>
          <cell r="Q251" t="str">
            <v>252</v>
          </cell>
          <cell r="R251" t="str">
            <v>企业</v>
          </cell>
          <cell r="S251" t="str">
            <v>否</v>
          </cell>
          <cell r="T251" t="str">
            <v>否</v>
          </cell>
        </row>
        <row r="251">
          <cell r="X251">
            <v>252</v>
          </cell>
          <cell r="Y251">
            <v>0.9</v>
          </cell>
          <cell r="Z251">
            <v>226.8</v>
          </cell>
        </row>
        <row r="252">
          <cell r="E252" t="str">
            <v>91350181050332986H</v>
          </cell>
          <cell r="F252" t="e">
            <v>#N/A</v>
          </cell>
          <cell r="G252" t="str">
            <v>福建省圆龙贸易有限公司</v>
          </cell>
          <cell r="H252" t="str">
            <v>福建省福州市福清市音西街道洋埔村福人大道融商大厦融商大厦21层2105办公室</v>
          </cell>
          <cell r="I252" t="str">
            <v>单位联系人</v>
          </cell>
          <cell r="J252" t="str">
            <v>陈国熖</v>
          </cell>
          <cell r="K252" t="str">
            <v>13509341597</v>
          </cell>
          <cell r="L252">
            <v>1</v>
          </cell>
          <cell r="M252">
            <v>1</v>
          </cell>
          <cell r="N252" t="str">
            <v>1</v>
          </cell>
          <cell r="O252">
            <v>0</v>
          </cell>
          <cell r="P252" t="str">
            <v>20</v>
          </cell>
          <cell r="Q252" t="str">
            <v>312</v>
          </cell>
          <cell r="R252" t="str">
            <v>企业</v>
          </cell>
          <cell r="S252" t="str">
            <v>否</v>
          </cell>
          <cell r="T252" t="str">
            <v>否</v>
          </cell>
        </row>
        <row r="252">
          <cell r="X252">
            <v>312</v>
          </cell>
          <cell r="Y252">
            <v>0.9</v>
          </cell>
          <cell r="Z252">
            <v>280.8</v>
          </cell>
        </row>
        <row r="253">
          <cell r="E253" t="str">
            <v>913501810503344638</v>
          </cell>
          <cell r="F253" t="str">
            <v>913501810503344638</v>
          </cell>
          <cell r="G253" t="str">
            <v>福建省泰丰建设工程有限公司</v>
          </cell>
          <cell r="H253" t="str">
            <v>福州市江阴工业集中区（福州隆威仓储有限公司）内</v>
          </cell>
          <cell r="I253" t="str">
            <v>单位联系人</v>
          </cell>
          <cell r="J253" t="str">
            <v>施容容</v>
          </cell>
          <cell r="K253" t="str">
            <v>15960040610</v>
          </cell>
          <cell r="L253">
            <v>7</v>
          </cell>
          <cell r="M253">
            <v>8</v>
          </cell>
          <cell r="N253" t="str">
            <v>7</v>
          </cell>
          <cell r="O253">
            <v>-0.142857142857143</v>
          </cell>
          <cell r="P253" t="str">
            <v>20</v>
          </cell>
          <cell r="Q253" t="str">
            <v>1785</v>
          </cell>
          <cell r="R253" t="str">
            <v>企业</v>
          </cell>
          <cell r="S253" t="str">
            <v>否</v>
          </cell>
          <cell r="T253" t="str">
            <v>否</v>
          </cell>
          <cell r="U253" t="str">
            <v>已通过</v>
          </cell>
          <cell r="V253" t="str">
            <v>同意</v>
          </cell>
        </row>
        <row r="253">
          <cell r="X253">
            <v>1785</v>
          </cell>
          <cell r="Y253">
            <v>0.9</v>
          </cell>
          <cell r="Z253">
            <v>1606.5</v>
          </cell>
        </row>
        <row r="254">
          <cell r="E254" t="str">
            <v>91350181050335036Y</v>
          </cell>
          <cell r="F254" t="e">
            <v>#N/A</v>
          </cell>
          <cell r="G254" t="str">
            <v>福清市赢晟贸易有限公司</v>
          </cell>
          <cell r="H254" t="str">
            <v>福清市音西街道融侨城20#2005号</v>
          </cell>
          <cell r="I254" t="str">
            <v>单位法人代表</v>
          </cell>
          <cell r="J254" t="str">
            <v>林文秋</v>
          </cell>
          <cell r="K254" t="str">
            <v>85211199</v>
          </cell>
          <cell r="L254">
            <v>1</v>
          </cell>
          <cell r="M254">
            <v>1</v>
          </cell>
          <cell r="N254" t="str">
            <v>1</v>
          </cell>
          <cell r="O254">
            <v>0</v>
          </cell>
          <cell r="P254" t="str">
            <v>20</v>
          </cell>
          <cell r="Q254" t="str">
            <v>388.08</v>
          </cell>
          <cell r="R254" t="str">
            <v>企业</v>
          </cell>
          <cell r="S254" t="str">
            <v>否</v>
          </cell>
          <cell r="T254" t="str">
            <v>否</v>
          </cell>
        </row>
        <row r="254">
          <cell r="X254">
            <v>388.08</v>
          </cell>
          <cell r="Y254">
            <v>0.9</v>
          </cell>
          <cell r="Z254">
            <v>349.27</v>
          </cell>
        </row>
        <row r="255">
          <cell r="E255" t="str">
            <v>91350181050338608R</v>
          </cell>
          <cell r="F255" t="e">
            <v>#N/A</v>
          </cell>
          <cell r="G255" t="str">
            <v>福清市石竹华盛矿粉厂</v>
          </cell>
          <cell r="H255" t="str">
            <v>福建省福清市石竹街道棋山村二组山坡地</v>
          </cell>
          <cell r="I255" t="str">
            <v>单位法人代表</v>
          </cell>
          <cell r="J255" t="str">
            <v>钟祯斌</v>
          </cell>
          <cell r="K255" t="str">
            <v>空</v>
          </cell>
          <cell r="L255">
            <v>1</v>
          </cell>
          <cell r="M255">
            <v>1</v>
          </cell>
          <cell r="N255" t="str">
            <v>1</v>
          </cell>
          <cell r="O255">
            <v>0</v>
          </cell>
          <cell r="P255" t="str">
            <v>20</v>
          </cell>
          <cell r="Q255" t="str">
            <v>312</v>
          </cell>
          <cell r="R255" t="str">
            <v>企业</v>
          </cell>
          <cell r="S255" t="str">
            <v>否</v>
          </cell>
          <cell r="T255" t="str">
            <v>否</v>
          </cell>
          <cell r="U255" t="str">
            <v>已通过</v>
          </cell>
          <cell r="V255" t="str">
            <v>同意</v>
          </cell>
        </row>
        <row r="255">
          <cell r="X255">
            <v>312</v>
          </cell>
          <cell r="Y255">
            <v>0.9</v>
          </cell>
          <cell r="Z255">
            <v>280.8</v>
          </cell>
        </row>
        <row r="256">
          <cell r="E256" t="str">
            <v>913501810523063359</v>
          </cell>
          <cell r="F256" t="str">
            <v>913501810523063359</v>
          </cell>
          <cell r="G256" t="str">
            <v>福建正勤建设发展有限公司</v>
          </cell>
          <cell r="H256" t="str">
            <v>福建省福州市福清市音西街道万安路瑶峰公寓新村4号楼1701#B室</v>
          </cell>
          <cell r="I256" t="str">
            <v>单位联系人</v>
          </cell>
          <cell r="J256" t="str">
            <v>林小英</v>
          </cell>
          <cell r="K256" t="str">
            <v>15860804923</v>
          </cell>
          <cell r="L256">
            <v>1</v>
          </cell>
          <cell r="M256">
            <v>1</v>
          </cell>
          <cell r="N256" t="str">
            <v>1</v>
          </cell>
          <cell r="O256">
            <v>0</v>
          </cell>
          <cell r="P256" t="str">
            <v>20</v>
          </cell>
          <cell r="Q256" t="str">
            <v>312</v>
          </cell>
          <cell r="R256" t="str">
            <v>企业</v>
          </cell>
          <cell r="S256" t="str">
            <v>否</v>
          </cell>
          <cell r="T256" t="str">
            <v>否</v>
          </cell>
        </row>
        <row r="256">
          <cell r="X256">
            <v>312</v>
          </cell>
          <cell r="Y256">
            <v>0.9</v>
          </cell>
          <cell r="Z256">
            <v>280.8</v>
          </cell>
        </row>
        <row r="257">
          <cell r="E257" t="str">
            <v>91350181052307813L</v>
          </cell>
          <cell r="F257" t="e">
            <v>#N/A</v>
          </cell>
          <cell r="G257" t="str">
            <v>福清市芳华贸易有限公司</v>
          </cell>
          <cell r="H257" t="str">
            <v>福清市音西街道清辉街1号福荣花园21座2楼</v>
          </cell>
          <cell r="I257" t="str">
            <v>单位法人代表</v>
          </cell>
          <cell r="J257" t="str">
            <v>陈敏芳</v>
          </cell>
          <cell r="K257" t="str">
            <v>85287377</v>
          </cell>
          <cell r="L257">
            <v>2</v>
          </cell>
          <cell r="M257">
            <v>2</v>
          </cell>
          <cell r="N257" t="str">
            <v>2</v>
          </cell>
          <cell r="O257">
            <v>0</v>
          </cell>
          <cell r="P257" t="str">
            <v>20</v>
          </cell>
          <cell r="Q257" t="str">
            <v>776.16</v>
          </cell>
          <cell r="R257" t="str">
            <v>企业</v>
          </cell>
          <cell r="S257" t="str">
            <v>否</v>
          </cell>
          <cell r="T257" t="str">
            <v>否</v>
          </cell>
          <cell r="U257" t="str">
            <v>已通过</v>
          </cell>
          <cell r="V257" t="str">
            <v>同意</v>
          </cell>
        </row>
        <row r="257">
          <cell r="X257">
            <v>776.16</v>
          </cell>
          <cell r="Y257">
            <v>0.9</v>
          </cell>
          <cell r="Z257">
            <v>698.54</v>
          </cell>
        </row>
        <row r="258">
          <cell r="E258" t="str">
            <v>91350181052322888N</v>
          </cell>
          <cell r="F258" t="str">
            <v>91350181052322888N</v>
          </cell>
          <cell r="G258" t="str">
            <v>福清市龙源贸易有限公司</v>
          </cell>
          <cell r="H258" t="str">
            <v>福清市音西街道音西村诚丰世纪园9号楼108单元</v>
          </cell>
          <cell r="I258" t="str">
            <v>单位联系人</v>
          </cell>
          <cell r="J258" t="str">
            <v>丁虹</v>
          </cell>
          <cell r="K258" t="str">
            <v>13799338633</v>
          </cell>
          <cell r="L258">
            <v>1</v>
          </cell>
          <cell r="M258">
            <v>2</v>
          </cell>
          <cell r="N258" t="str">
            <v>1</v>
          </cell>
          <cell r="O258">
            <v>-1</v>
          </cell>
          <cell r="P258" t="str">
            <v>20</v>
          </cell>
          <cell r="Q258" t="str">
            <v>592.96</v>
          </cell>
          <cell r="R258" t="str">
            <v>企业</v>
          </cell>
          <cell r="S258" t="str">
            <v>否</v>
          </cell>
          <cell r="T258" t="str">
            <v>否</v>
          </cell>
          <cell r="U258" t="str">
            <v>已通过</v>
          </cell>
          <cell r="V258" t="str">
            <v>同意</v>
          </cell>
        </row>
        <row r="258">
          <cell r="X258">
            <v>592.96</v>
          </cell>
          <cell r="Y258">
            <v>0.9</v>
          </cell>
          <cell r="Z258">
            <v>533.66</v>
          </cell>
        </row>
        <row r="259">
          <cell r="E259" t="str">
            <v>913501810523231860</v>
          </cell>
          <cell r="F259" t="e">
            <v>#N/A</v>
          </cell>
          <cell r="G259" t="str">
            <v>福建鸿生建材发展有限公司</v>
          </cell>
          <cell r="H259" t="str">
            <v>福州市福清出口加工区</v>
          </cell>
          <cell r="I259" t="str">
            <v>单位联系人</v>
          </cell>
          <cell r="J259" t="str">
            <v>张晓雪</v>
          </cell>
          <cell r="K259" t="str">
            <v>15659762794</v>
          </cell>
          <cell r="L259">
            <v>108</v>
          </cell>
          <cell r="M259">
            <v>115</v>
          </cell>
          <cell r="N259" t="str">
            <v>113</v>
          </cell>
          <cell r="O259">
            <v>-0.0648148148148148</v>
          </cell>
          <cell r="P259" t="str">
            <v>5.5</v>
          </cell>
          <cell r="Q259" t="str">
            <v>25184.4</v>
          </cell>
          <cell r="R259" t="str">
            <v>企业</v>
          </cell>
          <cell r="S259" t="str">
            <v>否</v>
          </cell>
          <cell r="T259" t="str">
            <v>否</v>
          </cell>
        </row>
        <row r="259">
          <cell r="X259">
            <v>25184.4</v>
          </cell>
          <cell r="Y259">
            <v>0.9</v>
          </cell>
          <cell r="Z259">
            <v>22665.96</v>
          </cell>
        </row>
        <row r="260">
          <cell r="E260" t="str">
            <v>91350181052325368X</v>
          </cell>
          <cell r="F260" t="str">
            <v>91350181052325368X</v>
          </cell>
          <cell r="G260" t="str">
            <v>福建天马投资发展有限公司</v>
          </cell>
          <cell r="H260" t="str">
            <v>福清市音西街道融侨城8号楼102单元</v>
          </cell>
          <cell r="I260" t="str">
            <v>单位联系人</v>
          </cell>
          <cell r="J260" t="str">
            <v>刘秋平</v>
          </cell>
          <cell r="K260" t="str">
            <v>15880917196</v>
          </cell>
          <cell r="L260">
            <v>2</v>
          </cell>
          <cell r="M260">
            <v>3</v>
          </cell>
          <cell r="N260" t="str">
            <v>3</v>
          </cell>
          <cell r="O260">
            <v>-0.5</v>
          </cell>
          <cell r="P260" t="str">
            <v>20</v>
          </cell>
          <cell r="Q260" t="str">
            <v>651</v>
          </cell>
          <cell r="R260" t="str">
            <v>企业</v>
          </cell>
          <cell r="S260" t="str">
            <v>否</v>
          </cell>
          <cell r="T260" t="str">
            <v>否</v>
          </cell>
          <cell r="U260" t="str">
            <v>已通过</v>
          </cell>
          <cell r="V260" t="str">
            <v>同意</v>
          </cell>
        </row>
        <row r="260">
          <cell r="X260">
            <v>651</v>
          </cell>
          <cell r="Y260">
            <v>0.9</v>
          </cell>
          <cell r="Z260">
            <v>585.9</v>
          </cell>
        </row>
        <row r="261">
          <cell r="E261" t="str">
            <v>913501810523271608</v>
          </cell>
          <cell r="F261" t="str">
            <v>913501810523271608</v>
          </cell>
          <cell r="G261" t="str">
            <v>真之味食品（福建）有限公司</v>
          </cell>
          <cell r="H261" t="str">
            <v>福清市融侨经济技术开发区（福清齐翔食品有限公司内）</v>
          </cell>
          <cell r="I261" t="str">
            <v>单位联系人</v>
          </cell>
          <cell r="J261" t="str">
            <v>俞华</v>
          </cell>
          <cell r="K261" t="str">
            <v>15980108743</v>
          </cell>
          <cell r="L261">
            <v>9</v>
          </cell>
          <cell r="M261">
            <v>12</v>
          </cell>
          <cell r="N261" t="str">
            <v>10</v>
          </cell>
          <cell r="O261">
            <v>-0.333333333333333</v>
          </cell>
          <cell r="P261" t="str">
            <v>20</v>
          </cell>
          <cell r="Q261" t="str">
            <v>2604</v>
          </cell>
          <cell r="R261" t="str">
            <v>企业</v>
          </cell>
          <cell r="S261" t="str">
            <v>否</v>
          </cell>
          <cell r="T261" t="str">
            <v>否</v>
          </cell>
          <cell r="U261" t="str">
            <v>已通过</v>
          </cell>
          <cell r="V261" t="str">
            <v>同意</v>
          </cell>
        </row>
        <row r="261">
          <cell r="X261">
            <v>2604</v>
          </cell>
          <cell r="Y261">
            <v>0.9</v>
          </cell>
          <cell r="Z261">
            <v>2343.6</v>
          </cell>
        </row>
        <row r="262">
          <cell r="E262" t="str">
            <v>913501810523274783</v>
          </cell>
          <cell r="F262" t="str">
            <v>913501810523274783</v>
          </cell>
          <cell r="G262" t="str">
            <v>华电（福建）风电有限公司</v>
          </cell>
          <cell r="H262" t="str">
            <v>福建省福州市福清市江镜镇江侨新村华侨东路1号华侨城</v>
          </cell>
          <cell r="I262" t="str">
            <v>单位联系人</v>
          </cell>
          <cell r="J262" t="str">
            <v>黄丹丹</v>
          </cell>
          <cell r="K262" t="str">
            <v>13559936277</v>
          </cell>
          <cell r="L262">
            <v>50</v>
          </cell>
          <cell r="M262">
            <v>50</v>
          </cell>
          <cell r="N262" t="str">
            <v>50</v>
          </cell>
          <cell r="O262">
            <v>0</v>
          </cell>
          <cell r="P262" t="str">
            <v>5.5</v>
          </cell>
          <cell r="Q262" t="str">
            <v>82267.96</v>
          </cell>
          <cell r="R262" t="str">
            <v>企业</v>
          </cell>
          <cell r="S262" t="str">
            <v>否</v>
          </cell>
          <cell r="T262" t="str">
            <v>否</v>
          </cell>
          <cell r="U262" t="str">
            <v>已通过</v>
          </cell>
          <cell r="V262" t="str">
            <v>同意</v>
          </cell>
        </row>
        <row r="262">
          <cell r="X262">
            <v>82267.96</v>
          </cell>
          <cell r="Y262">
            <v>0.9</v>
          </cell>
          <cell r="Z262">
            <v>74041.16</v>
          </cell>
        </row>
        <row r="263">
          <cell r="E263" t="str">
            <v>91350181052331047J</v>
          </cell>
          <cell r="F263" t="str">
            <v>91350181052331047J</v>
          </cell>
          <cell r="G263" t="str">
            <v>福州润泽水产品有限公司</v>
          </cell>
          <cell r="H263" t="str">
            <v>福清市高山镇高华工业区12号</v>
          </cell>
          <cell r="I263" t="str">
            <v>单位法人代表</v>
          </cell>
          <cell r="J263" t="str">
            <v>薛海</v>
          </cell>
          <cell r="K263" t="str">
            <v>13960931517</v>
          </cell>
          <cell r="L263">
            <v>2</v>
          </cell>
          <cell r="M263">
            <v>2</v>
          </cell>
          <cell r="N263" t="str">
            <v>2</v>
          </cell>
          <cell r="O263">
            <v>0</v>
          </cell>
          <cell r="P263" t="str">
            <v>20</v>
          </cell>
          <cell r="Q263" t="str">
            <v>432</v>
          </cell>
          <cell r="R263" t="str">
            <v>企业</v>
          </cell>
          <cell r="S263" t="str">
            <v>否</v>
          </cell>
          <cell r="T263" t="str">
            <v>否</v>
          </cell>
          <cell r="U263" t="str">
            <v>已通过</v>
          </cell>
          <cell r="V263" t="str">
            <v>同意</v>
          </cell>
        </row>
        <row r="263">
          <cell r="X263">
            <v>432</v>
          </cell>
          <cell r="Y263">
            <v>0.9</v>
          </cell>
          <cell r="Z263">
            <v>388.8</v>
          </cell>
        </row>
        <row r="264">
          <cell r="E264" t="str">
            <v>91350181052332824U</v>
          </cell>
          <cell r="F264" t="e">
            <v>#N/A</v>
          </cell>
          <cell r="G264" t="str">
            <v>福建科杰精密设备制造有限公司</v>
          </cell>
          <cell r="H264" t="str">
            <v>福清市洪宽工业中心二楼N室</v>
          </cell>
          <cell r="I264" t="str">
            <v>单位联系人</v>
          </cell>
          <cell r="J264" t="str">
            <v>林春英</v>
          </cell>
          <cell r="K264" t="str">
            <v>13705054246</v>
          </cell>
          <cell r="L264">
            <v>1</v>
          </cell>
          <cell r="M264">
            <v>1</v>
          </cell>
          <cell r="N264" t="str">
            <v>1</v>
          </cell>
          <cell r="O264">
            <v>0</v>
          </cell>
          <cell r="P264" t="str">
            <v>20</v>
          </cell>
          <cell r="Q264" t="str">
            <v>276</v>
          </cell>
          <cell r="R264" t="str">
            <v>企业</v>
          </cell>
          <cell r="S264" t="str">
            <v>否</v>
          </cell>
          <cell r="T264" t="str">
            <v>否</v>
          </cell>
          <cell r="U264" t="str">
            <v>已通过</v>
          </cell>
          <cell r="V264" t="str">
            <v>同意</v>
          </cell>
        </row>
        <row r="264">
          <cell r="X264">
            <v>276</v>
          </cell>
          <cell r="Y264">
            <v>0.9</v>
          </cell>
          <cell r="Z264">
            <v>248.4</v>
          </cell>
        </row>
        <row r="265">
          <cell r="E265" t="str">
            <v>913501810523328679</v>
          </cell>
          <cell r="F265" t="str">
            <v>913501810523328679</v>
          </cell>
          <cell r="G265" t="str">
            <v>福清市威埃邳贸易有限公司</v>
          </cell>
          <cell r="H265" t="str">
            <v>福清市音西街道溪前福业路1号楼一层店面</v>
          </cell>
          <cell r="I265" t="str">
            <v>单位法人代表</v>
          </cell>
          <cell r="J265" t="str">
            <v>陈冠旭</v>
          </cell>
          <cell r="K265" t="str">
            <v>15280181888</v>
          </cell>
          <cell r="L265">
            <v>1</v>
          </cell>
          <cell r="M265">
            <v>1</v>
          </cell>
          <cell r="N265" t="str">
            <v>1</v>
          </cell>
          <cell r="O265">
            <v>0</v>
          </cell>
          <cell r="P265" t="str">
            <v>20</v>
          </cell>
          <cell r="Q265" t="str">
            <v>312</v>
          </cell>
          <cell r="R265" t="str">
            <v>企业</v>
          </cell>
          <cell r="S265" t="str">
            <v>否</v>
          </cell>
          <cell r="T265" t="str">
            <v>否</v>
          </cell>
        </row>
        <row r="265">
          <cell r="X265">
            <v>312</v>
          </cell>
          <cell r="Y265">
            <v>0.9</v>
          </cell>
          <cell r="Z265">
            <v>280.8</v>
          </cell>
        </row>
        <row r="266">
          <cell r="E266" t="str">
            <v>91350181052334950N</v>
          </cell>
          <cell r="F266" t="str">
            <v>91350181052334950N</v>
          </cell>
          <cell r="G266" t="str">
            <v>方寸（福清）装潢装饰有限公司</v>
          </cell>
          <cell r="H266" t="str">
            <v>福建省福州市福清市音西街道音西村诚丰世纪园6号楼202</v>
          </cell>
          <cell r="I266" t="str">
            <v>单位联系人</v>
          </cell>
          <cell r="J266" t="str">
            <v>刘开</v>
          </cell>
          <cell r="K266" t="str">
            <v>13799720298</v>
          </cell>
          <cell r="L266">
            <v>18</v>
          </cell>
          <cell r="M266">
            <v>19</v>
          </cell>
          <cell r="N266" t="str">
            <v>18</v>
          </cell>
          <cell r="O266">
            <v>-0.0555555555555556</v>
          </cell>
          <cell r="P266" t="str">
            <v>20</v>
          </cell>
          <cell r="Q266" t="str">
            <v>5746</v>
          </cell>
          <cell r="R266" t="str">
            <v>企业</v>
          </cell>
          <cell r="S266" t="str">
            <v>否</v>
          </cell>
          <cell r="T266" t="str">
            <v>否</v>
          </cell>
          <cell r="U266" t="str">
            <v>已通过</v>
          </cell>
          <cell r="V266" t="str">
            <v>同意</v>
          </cell>
        </row>
        <row r="266">
          <cell r="X266">
            <v>5746</v>
          </cell>
          <cell r="Y266">
            <v>0.9</v>
          </cell>
          <cell r="Z266">
            <v>5171.4</v>
          </cell>
        </row>
        <row r="267">
          <cell r="E267" t="str">
            <v>913501810523371310</v>
          </cell>
          <cell r="F267" t="str">
            <v>913501810523371310</v>
          </cell>
          <cell r="G267" t="str">
            <v>福清市康茂餐饮管理服务有限公司</v>
          </cell>
          <cell r="H267" t="str">
            <v>福建省福州市福清市三山镇前薛村10000号调试综合楼附 </v>
          </cell>
          <cell r="I267" t="str">
            <v>单位法人代表</v>
          </cell>
          <cell r="J267" t="str">
            <v>王可茂</v>
          </cell>
          <cell r="K267" t="str">
            <v>85330863</v>
          </cell>
          <cell r="L267">
            <v>1</v>
          </cell>
          <cell r="M267">
            <v>1</v>
          </cell>
          <cell r="N267" t="str">
            <v>1</v>
          </cell>
          <cell r="O267">
            <v>0</v>
          </cell>
          <cell r="P267" t="str">
            <v>20</v>
          </cell>
          <cell r="Q267" t="str">
            <v>276</v>
          </cell>
          <cell r="R267" t="str">
            <v>企业</v>
          </cell>
          <cell r="S267" t="str">
            <v>否</v>
          </cell>
          <cell r="T267" t="str">
            <v>否</v>
          </cell>
          <cell r="U267" t="str">
            <v>已通过</v>
          </cell>
          <cell r="V267" t="str">
            <v>同意</v>
          </cell>
        </row>
        <row r="267">
          <cell r="X267">
            <v>276</v>
          </cell>
          <cell r="Y267">
            <v>0.9</v>
          </cell>
          <cell r="Z267">
            <v>248.4</v>
          </cell>
        </row>
        <row r="268">
          <cell r="E268" t="str">
            <v>91350181052339321Q</v>
          </cell>
          <cell r="F268" t="e">
            <v>#N/A</v>
          </cell>
          <cell r="G268" t="str">
            <v>福清市黔融商投资有限公司</v>
          </cell>
          <cell r="H268" t="str">
            <v>福建省福州市福清市音西街道洋埔村融商大厦B区22层220</v>
          </cell>
          <cell r="I268" t="str">
            <v>单位联系人</v>
          </cell>
          <cell r="J268" t="str">
            <v>蔡美虾</v>
          </cell>
          <cell r="K268" t="str">
            <v>18960807965</v>
          </cell>
          <cell r="L268">
            <v>5</v>
          </cell>
          <cell r="M268">
            <v>6</v>
          </cell>
          <cell r="N268" t="str">
            <v>5</v>
          </cell>
          <cell r="O268">
            <v>-0.2</v>
          </cell>
          <cell r="P268" t="str">
            <v>20</v>
          </cell>
          <cell r="Q268" t="str">
            <v>1128.5</v>
          </cell>
          <cell r="R268" t="str">
            <v>企业</v>
          </cell>
          <cell r="S268" t="str">
            <v>否</v>
          </cell>
          <cell r="T268" t="str">
            <v>否</v>
          </cell>
          <cell r="U268" t="str">
            <v>已通过</v>
          </cell>
          <cell r="V268" t="str">
            <v>同意</v>
          </cell>
        </row>
        <row r="268">
          <cell r="X268">
            <v>1128.5</v>
          </cell>
          <cell r="Y268">
            <v>0.9</v>
          </cell>
          <cell r="Z268">
            <v>1015.65</v>
          </cell>
        </row>
        <row r="269">
          <cell r="E269" t="str">
            <v>91350181052346636C</v>
          </cell>
          <cell r="F269" t="e">
            <v>#N/A</v>
          </cell>
          <cell r="G269" t="str">
            <v>福清市朗悦休闲会所（普通合伙）</v>
          </cell>
          <cell r="H269" t="str">
            <v>福清市石竹街道棋山村福耀工业区1区商场二层</v>
          </cell>
          <cell r="I269" t="str">
            <v>单位法人代表</v>
          </cell>
          <cell r="J269" t="str">
            <v>续伟</v>
          </cell>
          <cell r="K269" t="str">
            <v>85778666</v>
          </cell>
          <cell r="L269">
            <v>1</v>
          </cell>
          <cell r="M269">
            <v>1</v>
          </cell>
          <cell r="N269" t="str">
            <v>1</v>
          </cell>
          <cell r="O269">
            <v>0</v>
          </cell>
          <cell r="P269" t="str">
            <v>20</v>
          </cell>
          <cell r="Q269" t="str">
            <v>264</v>
          </cell>
          <cell r="R269" t="str">
            <v>企业</v>
          </cell>
          <cell r="S269" t="str">
            <v>否</v>
          </cell>
          <cell r="T269" t="str">
            <v>否</v>
          </cell>
          <cell r="U269" t="str">
            <v>已通过</v>
          </cell>
          <cell r="V269" t="str">
            <v>同意</v>
          </cell>
        </row>
        <row r="269">
          <cell r="X269">
            <v>264</v>
          </cell>
          <cell r="Y269">
            <v>0.9</v>
          </cell>
          <cell r="Z269">
            <v>237.6</v>
          </cell>
        </row>
        <row r="270">
          <cell r="E270" t="str">
            <v>91350181054307729Y</v>
          </cell>
          <cell r="F270" t="str">
            <v>91350181054307729Y</v>
          </cell>
          <cell r="G270" t="str">
            <v>福建大成水利工程建设有限公司</v>
          </cell>
          <cell r="H270" t="str">
            <v>福清市石竹街道坝头5号</v>
          </cell>
          <cell r="I270" t="str">
            <v>单位联系人</v>
          </cell>
          <cell r="J270" t="str">
            <v>陈桂婷</v>
          </cell>
          <cell r="K270" t="str">
            <v>13559341491</v>
          </cell>
          <cell r="L270">
            <v>11</v>
          </cell>
          <cell r="M270">
            <v>10</v>
          </cell>
          <cell r="N270" t="str">
            <v>11</v>
          </cell>
          <cell r="O270">
            <v>0.0909090909090909</v>
          </cell>
          <cell r="P270" t="str">
            <v>20</v>
          </cell>
          <cell r="Q270" t="str">
            <v>2876</v>
          </cell>
          <cell r="R270" t="str">
            <v>企业</v>
          </cell>
          <cell r="S270" t="str">
            <v>否</v>
          </cell>
          <cell r="T270" t="str">
            <v>否</v>
          </cell>
          <cell r="U270" t="str">
            <v>已通过</v>
          </cell>
          <cell r="V270" t="str">
            <v>同意</v>
          </cell>
        </row>
        <row r="270">
          <cell r="X270">
            <v>2876</v>
          </cell>
          <cell r="Y270">
            <v>0.9</v>
          </cell>
          <cell r="Z270">
            <v>2588.4</v>
          </cell>
        </row>
        <row r="271">
          <cell r="E271" t="str">
            <v>913501810543105816</v>
          </cell>
          <cell r="F271" t="e">
            <v>#N/A</v>
          </cell>
          <cell r="G271" t="str">
            <v>福建本缘苍山电动工具配件有限公司</v>
          </cell>
          <cell r="H271" t="str">
            <v>福清市镜洋镇镜洋村镜洋街102号</v>
          </cell>
          <cell r="I271" t="str">
            <v>单位联系人</v>
          </cell>
          <cell r="J271" t="str">
            <v>叶嘉晟</v>
          </cell>
          <cell r="K271" t="str">
            <v>13615043719</v>
          </cell>
          <cell r="L271">
            <v>19</v>
          </cell>
          <cell r="M271">
            <v>18</v>
          </cell>
          <cell r="N271" t="str">
            <v>18</v>
          </cell>
          <cell r="O271">
            <v>0.0526315789473684</v>
          </cell>
          <cell r="P271" t="str">
            <v>20</v>
          </cell>
          <cell r="Q271" t="str">
            <v>6492</v>
          </cell>
          <cell r="R271" t="str">
            <v>企业</v>
          </cell>
          <cell r="S271" t="str">
            <v>否</v>
          </cell>
          <cell r="T271" t="str">
            <v>否</v>
          </cell>
        </row>
        <row r="271">
          <cell r="X271">
            <v>6492</v>
          </cell>
          <cell r="Y271">
            <v>0.9</v>
          </cell>
          <cell r="Z271">
            <v>5842.8</v>
          </cell>
        </row>
        <row r="272">
          <cell r="E272" t="str">
            <v>91350181054311699W</v>
          </cell>
          <cell r="F272" t="str">
            <v>91350181054311699W</v>
          </cell>
          <cell r="G272" t="str">
            <v>福建省海川智能科技有限公司</v>
          </cell>
          <cell r="H272" t="str">
            <v>福清市音西街道音西村福俱路音西法庭旁</v>
          </cell>
          <cell r="I272" t="str">
            <v>单位法人代表</v>
          </cell>
          <cell r="J272" t="str">
            <v>陈玮</v>
          </cell>
          <cell r="K272" t="str">
            <v>85321299</v>
          </cell>
          <cell r="L272">
            <v>8</v>
          </cell>
          <cell r="M272">
            <v>8</v>
          </cell>
          <cell r="N272" t="str">
            <v>8</v>
          </cell>
          <cell r="O272">
            <v>0</v>
          </cell>
          <cell r="P272" t="str">
            <v>20</v>
          </cell>
          <cell r="Q272" t="str">
            <v>2496</v>
          </cell>
          <cell r="R272" t="str">
            <v>企业</v>
          </cell>
          <cell r="S272" t="str">
            <v>否</v>
          </cell>
          <cell r="T272" t="str">
            <v>否</v>
          </cell>
        </row>
        <row r="272">
          <cell r="X272">
            <v>2496</v>
          </cell>
          <cell r="Y272">
            <v>0.9</v>
          </cell>
          <cell r="Z272">
            <v>2246.4</v>
          </cell>
        </row>
        <row r="273">
          <cell r="E273" t="str">
            <v>9135018105431542X5</v>
          </cell>
          <cell r="F273" t="str">
            <v>9135018105431542X5</v>
          </cell>
          <cell r="G273" t="str">
            <v>福清市俱丰建材贸易有限公司</v>
          </cell>
          <cell r="H273" t="str">
            <v>福清市音西街道音西村溪前翔辉花园1幢一层F11</v>
          </cell>
          <cell r="I273" t="str">
            <v>单位联系人</v>
          </cell>
          <cell r="J273" t="str">
            <v>吴婕婕</v>
          </cell>
          <cell r="K273" t="str">
            <v>13599952942</v>
          </cell>
          <cell r="L273">
            <v>7</v>
          </cell>
          <cell r="M273">
            <v>7</v>
          </cell>
          <cell r="N273" t="str">
            <v>7</v>
          </cell>
          <cell r="O273">
            <v>0</v>
          </cell>
          <cell r="P273" t="str">
            <v>20</v>
          </cell>
          <cell r="Q273" t="str">
            <v>1470</v>
          </cell>
          <cell r="R273" t="str">
            <v>企业</v>
          </cell>
          <cell r="S273" t="str">
            <v>否</v>
          </cell>
          <cell r="T273" t="str">
            <v>否</v>
          </cell>
          <cell r="U273" t="str">
            <v>已通过</v>
          </cell>
          <cell r="V273" t="str">
            <v>同意</v>
          </cell>
        </row>
        <row r="273">
          <cell r="X273">
            <v>1470</v>
          </cell>
          <cell r="Y273">
            <v>0.9</v>
          </cell>
          <cell r="Z273">
            <v>1323</v>
          </cell>
        </row>
        <row r="274">
          <cell r="E274" t="str">
            <v>91350181054318137N</v>
          </cell>
          <cell r="F274" t="str">
            <v>91350181054318137N</v>
          </cell>
          <cell r="G274" t="str">
            <v>福清市绿城融商投资有限公司</v>
          </cell>
          <cell r="H274" t="str">
            <v>福清市音西街道融商大厦A栋905</v>
          </cell>
          <cell r="I274" t="str">
            <v>单位法人代表</v>
          </cell>
          <cell r="J274" t="str">
            <v>张必进</v>
          </cell>
          <cell r="K274" t="str">
            <v>85268765</v>
          </cell>
          <cell r="L274">
            <v>2</v>
          </cell>
          <cell r="M274">
            <v>2</v>
          </cell>
          <cell r="N274" t="str">
            <v>2</v>
          </cell>
          <cell r="O274">
            <v>0</v>
          </cell>
          <cell r="P274" t="str">
            <v>20</v>
          </cell>
          <cell r="Q274" t="str">
            <v>504</v>
          </cell>
          <cell r="R274" t="str">
            <v>企业</v>
          </cell>
          <cell r="S274" t="str">
            <v>否</v>
          </cell>
          <cell r="T274" t="str">
            <v>否</v>
          </cell>
          <cell r="U274" t="str">
            <v>已通过</v>
          </cell>
          <cell r="V274" t="str">
            <v>同意</v>
          </cell>
        </row>
        <row r="274">
          <cell r="X274">
            <v>504</v>
          </cell>
          <cell r="Y274">
            <v>0.9</v>
          </cell>
          <cell r="Z274">
            <v>453.6</v>
          </cell>
        </row>
        <row r="275">
          <cell r="E275" t="str">
            <v>91350181054321950M</v>
          </cell>
          <cell r="F275" t="str">
            <v>91350181054321950M</v>
          </cell>
          <cell r="G275" t="str">
            <v>福清市富通建材贸易有限公司</v>
          </cell>
          <cell r="H275" t="str">
            <v>福清市音西街道融侨城6号楼3层301单元</v>
          </cell>
          <cell r="I275" t="str">
            <v>单位联系人</v>
          </cell>
          <cell r="J275" t="str">
            <v>郑敏</v>
          </cell>
          <cell r="K275" t="str">
            <v>18659119599</v>
          </cell>
          <cell r="L275">
            <v>1</v>
          </cell>
          <cell r="M275">
            <v>1</v>
          </cell>
          <cell r="N275" t="str">
            <v>1</v>
          </cell>
          <cell r="O275">
            <v>0</v>
          </cell>
          <cell r="P275" t="str">
            <v>20</v>
          </cell>
          <cell r="Q275" t="str">
            <v>720</v>
          </cell>
          <cell r="R275" t="str">
            <v>企业</v>
          </cell>
          <cell r="S275" t="str">
            <v>否</v>
          </cell>
          <cell r="T275" t="str">
            <v>否</v>
          </cell>
        </row>
        <row r="275">
          <cell r="X275">
            <v>720</v>
          </cell>
          <cell r="Y275">
            <v>0.9</v>
          </cell>
          <cell r="Z275">
            <v>648</v>
          </cell>
        </row>
        <row r="276">
          <cell r="E276" t="str">
            <v>91350181054322275N</v>
          </cell>
          <cell r="F276" t="str">
            <v>91350181054322275N</v>
          </cell>
          <cell r="G276" t="str">
            <v>福建全信物流有限公司</v>
          </cell>
          <cell r="H276" t="str">
            <v>福建省福州市福清市龙山街道塘头村海茜山庄</v>
          </cell>
          <cell r="I276" t="str">
            <v>单位联系人</v>
          </cell>
          <cell r="J276" t="str">
            <v>游文杰</v>
          </cell>
          <cell r="K276" t="str">
            <v>15959131197</v>
          </cell>
          <cell r="L276">
            <v>5</v>
          </cell>
          <cell r="M276">
            <v>6</v>
          </cell>
          <cell r="N276" t="str">
            <v>6</v>
          </cell>
          <cell r="O276">
            <v>-0.2</v>
          </cell>
          <cell r="P276" t="str">
            <v>20</v>
          </cell>
          <cell r="Q276" t="str">
            <v>2002</v>
          </cell>
          <cell r="R276" t="str">
            <v>企业</v>
          </cell>
          <cell r="S276" t="str">
            <v>否</v>
          </cell>
          <cell r="T276" t="str">
            <v>否</v>
          </cell>
        </row>
        <row r="276">
          <cell r="X276">
            <v>2002</v>
          </cell>
          <cell r="Y276">
            <v>0.9</v>
          </cell>
          <cell r="Z276">
            <v>1801.8</v>
          </cell>
        </row>
        <row r="277">
          <cell r="E277" t="str">
            <v>91350181054322507N</v>
          </cell>
          <cell r="F277" t="str">
            <v>91350181054322507N</v>
          </cell>
          <cell r="G277" t="str">
            <v>福建凯欣贸易有限公司</v>
          </cell>
          <cell r="H277" t="str">
            <v>福清市宏路街道宏路村西环路南段1号楼</v>
          </cell>
          <cell r="I277" t="str">
            <v>单位法人代表</v>
          </cell>
          <cell r="J277" t="str">
            <v>陈燕</v>
          </cell>
          <cell r="K277" t="str">
            <v>85371999</v>
          </cell>
          <cell r="L277">
            <v>2</v>
          </cell>
          <cell r="M277">
            <v>2</v>
          </cell>
          <cell r="N277" t="str">
            <v>2</v>
          </cell>
          <cell r="O277">
            <v>0</v>
          </cell>
          <cell r="P277" t="str">
            <v>20</v>
          </cell>
          <cell r="Q277" t="str">
            <v>768</v>
          </cell>
          <cell r="R277" t="str">
            <v>企业</v>
          </cell>
          <cell r="S277" t="str">
            <v>否</v>
          </cell>
          <cell r="T277" t="str">
            <v>否</v>
          </cell>
          <cell r="U277" t="str">
            <v>已通过</v>
          </cell>
          <cell r="V277" t="str">
            <v>同意</v>
          </cell>
        </row>
        <row r="277">
          <cell r="X277">
            <v>768</v>
          </cell>
          <cell r="Y277">
            <v>0.9</v>
          </cell>
          <cell r="Z277">
            <v>691.2</v>
          </cell>
        </row>
        <row r="278">
          <cell r="E278" t="str">
            <v>913501810543225317</v>
          </cell>
          <cell r="F278" t="str">
            <v>913501810543225317</v>
          </cell>
          <cell r="G278" t="str">
            <v>福清市虬城融商投资有限公司</v>
          </cell>
          <cell r="H278" t="str">
            <v>福清市音西街道融侨城18#901座</v>
          </cell>
          <cell r="I278" t="str">
            <v>单位联系人</v>
          </cell>
          <cell r="J278" t="str">
            <v>胡云英</v>
          </cell>
          <cell r="K278" t="str">
            <v>15985725396</v>
          </cell>
          <cell r="L278">
            <v>2</v>
          </cell>
          <cell r="M278">
            <v>2</v>
          </cell>
          <cell r="N278" t="str">
            <v>2</v>
          </cell>
          <cell r="O278">
            <v>0</v>
          </cell>
          <cell r="P278" t="str">
            <v>20</v>
          </cell>
          <cell r="Q278" t="str">
            <v>592.8</v>
          </cell>
          <cell r="R278" t="str">
            <v>企业</v>
          </cell>
          <cell r="S278" t="str">
            <v>否</v>
          </cell>
          <cell r="T278" t="str">
            <v>否</v>
          </cell>
        </row>
        <row r="278">
          <cell r="X278">
            <v>592.8</v>
          </cell>
          <cell r="Y278">
            <v>0.9</v>
          </cell>
          <cell r="Z278">
            <v>533.52</v>
          </cell>
        </row>
        <row r="279">
          <cell r="E279" t="str">
            <v>913501810543296372</v>
          </cell>
          <cell r="F279" t="e">
            <v>#N/A</v>
          </cell>
          <cell r="G279" t="str">
            <v>福建冠发实业集团有限公司</v>
          </cell>
          <cell r="H279" t="str">
            <v>福清市音西街道音西村冠发国际新城1号商住楼店01（经 </v>
          </cell>
          <cell r="I279" t="str">
            <v>单位联系人</v>
          </cell>
          <cell r="J279" t="str">
            <v>林爱珍</v>
          </cell>
          <cell r="K279" t="str">
            <v>13635288996</v>
          </cell>
          <cell r="L279">
            <v>3</v>
          </cell>
          <cell r="M279">
            <v>3</v>
          </cell>
          <cell r="N279" t="str">
            <v>3</v>
          </cell>
          <cell r="O279">
            <v>0</v>
          </cell>
          <cell r="P279" t="str">
            <v>20</v>
          </cell>
          <cell r="Q279" t="str">
            <v>672</v>
          </cell>
          <cell r="R279" t="str">
            <v>企业</v>
          </cell>
          <cell r="S279" t="str">
            <v>否</v>
          </cell>
          <cell r="T279" t="str">
            <v>否</v>
          </cell>
        </row>
        <row r="279">
          <cell r="X279">
            <v>672</v>
          </cell>
          <cell r="Y279">
            <v>0.9</v>
          </cell>
          <cell r="Z279">
            <v>604.8</v>
          </cell>
        </row>
        <row r="280">
          <cell r="E280" t="str">
            <v>91350181054329821R</v>
          </cell>
          <cell r="F280" t="e">
            <v>#N/A</v>
          </cell>
          <cell r="G280" t="str">
            <v>福清市智和塑料模具有限公司</v>
          </cell>
          <cell r="H280" t="str">
            <v>福清市宏路街道大埔村福前路西侧（福清市山茂门窗制品</v>
          </cell>
          <cell r="I280" t="str">
            <v>单位法人代表</v>
          </cell>
          <cell r="J280" t="str">
            <v>周新军</v>
          </cell>
          <cell r="K280" t="str">
            <v>85386126</v>
          </cell>
          <cell r="L280">
            <v>5</v>
          </cell>
          <cell r="M280">
            <v>5</v>
          </cell>
          <cell r="N280" t="str">
            <v>5</v>
          </cell>
          <cell r="O280">
            <v>0</v>
          </cell>
          <cell r="P280" t="str">
            <v>20</v>
          </cell>
          <cell r="Q280" t="str">
            <v>2040</v>
          </cell>
          <cell r="R280" t="str">
            <v>企业</v>
          </cell>
          <cell r="S280" t="str">
            <v>否</v>
          </cell>
          <cell r="T280" t="str">
            <v>否</v>
          </cell>
          <cell r="U280" t="str">
            <v>已通过</v>
          </cell>
          <cell r="V280" t="str">
            <v>同意</v>
          </cell>
        </row>
        <row r="280">
          <cell r="X280">
            <v>2040</v>
          </cell>
          <cell r="Y280">
            <v>0.9</v>
          </cell>
          <cell r="Z280">
            <v>1836</v>
          </cell>
        </row>
        <row r="281">
          <cell r="E281" t="str">
            <v>913501810543300138</v>
          </cell>
          <cell r="F281" t="e">
            <v>#N/A</v>
          </cell>
          <cell r="G281" t="str">
            <v>福州康利保洁服务有限公司</v>
          </cell>
          <cell r="H281" t="str">
            <v>福清市沙埔镇沙埔村西厝山</v>
          </cell>
          <cell r="I281" t="str">
            <v>单位联系人</v>
          </cell>
          <cell r="J281" t="str">
            <v>钟美琴</v>
          </cell>
          <cell r="K281" t="str">
            <v>13705986409</v>
          </cell>
          <cell r="L281">
            <v>1</v>
          </cell>
          <cell r="M281">
            <v>1</v>
          </cell>
          <cell r="N281" t="str">
            <v>1</v>
          </cell>
          <cell r="O281">
            <v>0</v>
          </cell>
          <cell r="P281" t="str">
            <v>20</v>
          </cell>
          <cell r="Q281" t="str">
            <v>312</v>
          </cell>
          <cell r="R281" t="str">
            <v>企业</v>
          </cell>
          <cell r="S281" t="str">
            <v>否</v>
          </cell>
          <cell r="T281" t="str">
            <v>否</v>
          </cell>
          <cell r="U281" t="str">
            <v>已通过</v>
          </cell>
          <cell r="V281" t="str">
            <v>同意</v>
          </cell>
        </row>
        <row r="281">
          <cell r="X281">
            <v>312</v>
          </cell>
          <cell r="Y281">
            <v>0.9</v>
          </cell>
          <cell r="Z281">
            <v>280.8</v>
          </cell>
        </row>
        <row r="282">
          <cell r="E282" t="str">
            <v>91350181054330582Q</v>
          </cell>
          <cell r="F282" t="str">
            <v>91350181054330582Q</v>
          </cell>
          <cell r="G282" t="str">
            <v>福州中江宏业贸易有限公司</v>
          </cell>
          <cell r="H282" t="str">
            <v>福清市江阴镇兴屿西路38号二层</v>
          </cell>
          <cell r="I282" t="str">
            <v>单位联系人</v>
          </cell>
          <cell r="J282" t="str">
            <v>谢碧容</v>
          </cell>
          <cell r="K282" t="str">
            <v>18060686531</v>
          </cell>
          <cell r="L282">
            <v>1</v>
          </cell>
          <cell r="M282">
            <v>1</v>
          </cell>
          <cell r="N282" t="str">
            <v>1</v>
          </cell>
          <cell r="O282">
            <v>0</v>
          </cell>
          <cell r="P282" t="str">
            <v>20</v>
          </cell>
          <cell r="Q282" t="str">
            <v>252</v>
          </cell>
          <cell r="R282" t="str">
            <v>企业</v>
          </cell>
          <cell r="S282" t="str">
            <v>否</v>
          </cell>
          <cell r="T282" t="str">
            <v>否</v>
          </cell>
          <cell r="U282" t="str">
            <v>已通过</v>
          </cell>
          <cell r="V282" t="str">
            <v>同意</v>
          </cell>
        </row>
        <row r="282">
          <cell r="X282">
            <v>252</v>
          </cell>
          <cell r="Y282">
            <v>0.9</v>
          </cell>
          <cell r="Z282">
            <v>226.8</v>
          </cell>
        </row>
        <row r="283">
          <cell r="E283" t="str">
            <v>913501810543312946</v>
          </cell>
          <cell r="F283" t="e">
            <v>#N/A</v>
          </cell>
          <cell r="G283" t="str">
            <v>福建鑫欧雅家俱制造有限公司</v>
          </cell>
          <cell r="H283" t="str">
            <v>福清市阳下街道洪宽工业村（福建三华轻工有限公司厂房</v>
          </cell>
          <cell r="I283" t="str">
            <v>单位法人代表</v>
          </cell>
          <cell r="J283" t="str">
            <v>赵立彬</v>
          </cell>
          <cell r="K283" t="str">
            <v>85215632</v>
          </cell>
          <cell r="L283">
            <v>1</v>
          </cell>
          <cell r="M283">
            <v>1</v>
          </cell>
          <cell r="N283" t="str">
            <v>1</v>
          </cell>
          <cell r="O283">
            <v>0</v>
          </cell>
          <cell r="P283" t="str">
            <v>20</v>
          </cell>
          <cell r="Q283" t="str">
            <v>252</v>
          </cell>
          <cell r="R283" t="str">
            <v>企业</v>
          </cell>
          <cell r="S283" t="str">
            <v>否</v>
          </cell>
          <cell r="T283" t="str">
            <v>否</v>
          </cell>
          <cell r="U283" t="str">
            <v>已通过</v>
          </cell>
          <cell r="V283" t="str">
            <v>同意</v>
          </cell>
        </row>
        <row r="283">
          <cell r="X283">
            <v>252</v>
          </cell>
          <cell r="Y283">
            <v>0.9</v>
          </cell>
          <cell r="Z283">
            <v>226.8</v>
          </cell>
        </row>
        <row r="284">
          <cell r="E284" t="str">
            <v>913501810543315859</v>
          </cell>
          <cell r="F284" t="str">
            <v>913501810543315859</v>
          </cell>
          <cell r="G284" t="str">
            <v>福清春城融商投资有限公司</v>
          </cell>
          <cell r="H284" t="str">
            <v>福清市龙田镇上一村福清市中发汽车配件有限公司6号厂 </v>
          </cell>
          <cell r="I284" t="str">
            <v>单位法人代表</v>
          </cell>
          <cell r="J284" t="str">
            <v>余传开</v>
          </cell>
          <cell r="K284" t="str">
            <v>28085999</v>
          </cell>
          <cell r="L284">
            <v>1</v>
          </cell>
          <cell r="M284">
            <v>1</v>
          </cell>
          <cell r="N284" t="str">
            <v>1</v>
          </cell>
          <cell r="O284">
            <v>0</v>
          </cell>
          <cell r="P284" t="str">
            <v>20</v>
          </cell>
          <cell r="Q284" t="str">
            <v>240</v>
          </cell>
          <cell r="R284" t="str">
            <v>企业</v>
          </cell>
          <cell r="S284" t="str">
            <v>否</v>
          </cell>
          <cell r="T284" t="str">
            <v>否</v>
          </cell>
          <cell r="U284" t="str">
            <v>已通过</v>
          </cell>
          <cell r="V284" t="str">
            <v>同意</v>
          </cell>
        </row>
        <row r="284">
          <cell r="X284">
            <v>240</v>
          </cell>
          <cell r="Y284">
            <v>0.9</v>
          </cell>
          <cell r="Z284">
            <v>216</v>
          </cell>
        </row>
        <row r="285">
          <cell r="E285" t="str">
            <v>913501810543356582</v>
          </cell>
          <cell r="F285" t="str">
            <v>913501810543356582</v>
          </cell>
          <cell r="G285" t="str">
            <v>福清市大户人家智能安防工程有限公司</v>
          </cell>
          <cell r="H285" t="str">
            <v>福清市宏路街道石门村中庚香山美地1号楼1502号</v>
          </cell>
          <cell r="I285" t="str">
            <v>单位联系人</v>
          </cell>
          <cell r="J285" t="str">
            <v>王圣伟</v>
          </cell>
          <cell r="K285" t="str">
            <v>18060592936</v>
          </cell>
          <cell r="L285">
            <v>5</v>
          </cell>
          <cell r="M285">
            <v>5</v>
          </cell>
          <cell r="N285" t="str">
            <v>5</v>
          </cell>
          <cell r="O285">
            <v>0</v>
          </cell>
          <cell r="P285" t="str">
            <v>20</v>
          </cell>
          <cell r="Q285" t="str">
            <v>1080</v>
          </cell>
          <cell r="R285" t="str">
            <v>企业</v>
          </cell>
          <cell r="S285" t="str">
            <v>否</v>
          </cell>
          <cell r="T285" t="str">
            <v>否</v>
          </cell>
          <cell r="U285" t="str">
            <v>已通过</v>
          </cell>
          <cell r="V285" t="str">
            <v>同意</v>
          </cell>
        </row>
        <row r="285">
          <cell r="X285">
            <v>1080</v>
          </cell>
          <cell r="Y285">
            <v>0.9</v>
          </cell>
          <cell r="Z285">
            <v>972</v>
          </cell>
        </row>
        <row r="286">
          <cell r="E286" t="str">
            <v>91350181054342137J</v>
          </cell>
          <cell r="F286" t="str">
            <v>91350181054342137J</v>
          </cell>
          <cell r="G286" t="str">
            <v>福建飞临文化传媒有限公司</v>
          </cell>
          <cell r="H286" t="str">
            <v>福建省福州市福清市玉屏街道融北村金泉新村B8号楼1层0</v>
          </cell>
          <cell r="I286" t="str">
            <v>单位法人代表</v>
          </cell>
          <cell r="J286" t="str">
            <v>何亮</v>
          </cell>
          <cell r="K286" t="str">
            <v>85258393</v>
          </cell>
          <cell r="L286">
            <v>2</v>
          </cell>
          <cell r="M286">
            <v>2</v>
          </cell>
          <cell r="N286" t="str">
            <v>2</v>
          </cell>
          <cell r="O286">
            <v>0</v>
          </cell>
          <cell r="P286" t="str">
            <v>20</v>
          </cell>
          <cell r="Q286" t="str">
            <v>552</v>
          </cell>
          <cell r="R286" t="str">
            <v>企业</v>
          </cell>
          <cell r="S286" t="str">
            <v>否</v>
          </cell>
          <cell r="T286" t="str">
            <v>否</v>
          </cell>
          <cell r="U286" t="str">
            <v>已通过</v>
          </cell>
          <cell r="V286" t="str">
            <v>同意</v>
          </cell>
        </row>
        <row r="286">
          <cell r="X286">
            <v>552</v>
          </cell>
          <cell r="Y286">
            <v>0.9</v>
          </cell>
          <cell r="Z286">
            <v>496.8</v>
          </cell>
        </row>
        <row r="287">
          <cell r="E287" t="str">
            <v>91350181054348387E</v>
          </cell>
          <cell r="F287" t="str">
            <v>91350181054348387E</v>
          </cell>
          <cell r="G287" t="str">
            <v>福清市群力光电科技有限公司</v>
          </cell>
          <cell r="H287" t="str">
            <v>福清市石竹街道融侨经济开发区福人路中段（福清福明贸</v>
          </cell>
          <cell r="I287" t="str">
            <v>单位联系人</v>
          </cell>
          <cell r="J287" t="str">
            <v>叶芳</v>
          </cell>
          <cell r="K287" t="str">
            <v>13489971157</v>
          </cell>
          <cell r="L287">
            <v>7</v>
          </cell>
          <cell r="M287">
            <v>9</v>
          </cell>
          <cell r="N287" t="str">
            <v>8</v>
          </cell>
          <cell r="O287">
            <v>-0.285714285714286</v>
          </cell>
          <cell r="P287" t="str">
            <v>20</v>
          </cell>
          <cell r="Q287" t="str">
            <v>2444</v>
          </cell>
          <cell r="R287" t="str">
            <v>企业</v>
          </cell>
          <cell r="S287" t="str">
            <v>否</v>
          </cell>
          <cell r="T287" t="str">
            <v>否</v>
          </cell>
          <cell r="U287" t="str">
            <v>已通过</v>
          </cell>
          <cell r="V287" t="str">
            <v>同意</v>
          </cell>
        </row>
        <row r="287">
          <cell r="X287">
            <v>2444</v>
          </cell>
          <cell r="Y287">
            <v>0.9</v>
          </cell>
          <cell r="Z287">
            <v>2199.6</v>
          </cell>
        </row>
        <row r="288">
          <cell r="E288" t="str">
            <v>91350181054348838Q</v>
          </cell>
          <cell r="F288" t="str">
            <v>91350181054348838Q</v>
          </cell>
          <cell r="G288" t="str">
            <v>福建友和胶粘科技实业有限公司</v>
          </cell>
          <cell r="H288" t="str">
            <v>福建省福州市福清市融侨开发区光电园区</v>
          </cell>
          <cell r="I288" t="str">
            <v>单位联系人</v>
          </cell>
          <cell r="J288" t="str">
            <v>王子明</v>
          </cell>
          <cell r="K288" t="str">
            <v>15860805650</v>
          </cell>
          <cell r="L288">
            <v>74</v>
          </cell>
          <cell r="M288">
            <v>91</v>
          </cell>
          <cell r="N288" t="str">
            <v>81</v>
          </cell>
          <cell r="O288">
            <v>-0.22972972972973</v>
          </cell>
          <cell r="P288" t="str">
            <v>5.5</v>
          </cell>
          <cell r="Q288" t="str">
            <v>25350</v>
          </cell>
          <cell r="R288" t="str">
            <v>企业</v>
          </cell>
          <cell r="S288" t="str">
            <v>否</v>
          </cell>
          <cell r="T288" t="str">
            <v>否</v>
          </cell>
          <cell r="U288" t="str">
            <v>已通过</v>
          </cell>
          <cell r="V288" t="str">
            <v>同意</v>
          </cell>
        </row>
        <row r="288">
          <cell r="X288">
            <v>25350</v>
          </cell>
          <cell r="Y288">
            <v>0.9</v>
          </cell>
          <cell r="Z288">
            <v>22815</v>
          </cell>
        </row>
        <row r="289">
          <cell r="E289" t="str">
            <v>913501810561012731</v>
          </cell>
          <cell r="F289" t="e">
            <v>#N/A</v>
          </cell>
          <cell r="G289" t="str">
            <v>福建瑞昌新能源科技开发有限公司</v>
          </cell>
          <cell r="H289" t="str">
            <v>福建省福州市福清市宏路街道大埔村融深工业园大埔路42</v>
          </cell>
          <cell r="I289" t="str">
            <v>单位联系人</v>
          </cell>
          <cell r="J289" t="str">
            <v>游美玲</v>
          </cell>
          <cell r="K289" t="str">
            <v>18859126064</v>
          </cell>
          <cell r="L289">
            <v>13</v>
          </cell>
          <cell r="M289">
            <v>14</v>
          </cell>
          <cell r="N289" t="str">
            <v>15</v>
          </cell>
          <cell r="O289">
            <v>-0.0769230769230769</v>
          </cell>
          <cell r="P289" t="str">
            <v>20</v>
          </cell>
          <cell r="Q289" t="str">
            <v>3759</v>
          </cell>
          <cell r="R289" t="str">
            <v>企业</v>
          </cell>
          <cell r="S289" t="str">
            <v>否</v>
          </cell>
          <cell r="T289" t="str">
            <v>否</v>
          </cell>
        </row>
        <row r="289">
          <cell r="X289">
            <v>3759</v>
          </cell>
          <cell r="Y289">
            <v>0.9</v>
          </cell>
          <cell r="Z289">
            <v>3383.1</v>
          </cell>
        </row>
        <row r="290">
          <cell r="E290" t="str">
            <v>91350181056105493B</v>
          </cell>
          <cell r="F290" t="str">
            <v>91350181056105493B</v>
          </cell>
          <cell r="G290" t="str">
            <v>福建省福清市伟诚贸易有限公司</v>
          </cell>
          <cell r="H290" t="str">
            <v>福清市音西街道清辉街1号福荣花园21座2楼南侧</v>
          </cell>
          <cell r="I290" t="str">
            <v>单位法人代表</v>
          </cell>
          <cell r="J290" t="str">
            <v>林善伟</v>
          </cell>
          <cell r="K290" t="str">
            <v>13055791444</v>
          </cell>
          <cell r="L290">
            <v>1</v>
          </cell>
          <cell r="M290">
            <v>1</v>
          </cell>
          <cell r="N290" t="str">
            <v>1</v>
          </cell>
          <cell r="O290">
            <v>0</v>
          </cell>
          <cell r="P290" t="str">
            <v>20</v>
          </cell>
          <cell r="Q290" t="str">
            <v>388.08</v>
          </cell>
          <cell r="R290" t="str">
            <v>企业</v>
          </cell>
          <cell r="S290" t="str">
            <v>否</v>
          </cell>
          <cell r="T290" t="str">
            <v>否</v>
          </cell>
          <cell r="U290" t="str">
            <v>已通过</v>
          </cell>
          <cell r="V290" t="str">
            <v>同意</v>
          </cell>
        </row>
        <row r="290">
          <cell r="X290">
            <v>388.08</v>
          </cell>
          <cell r="Y290">
            <v>0.9</v>
          </cell>
          <cell r="Z290">
            <v>349.27</v>
          </cell>
        </row>
        <row r="291">
          <cell r="E291" t="str">
            <v>91350181056105768Q</v>
          </cell>
          <cell r="F291" t="str">
            <v>91350181056105768Q</v>
          </cell>
          <cell r="G291" t="str">
            <v>福清市华卫保洁有限公司</v>
          </cell>
          <cell r="H291" t="str">
            <v>福清市镜洋镇镜洋村镜洋街102号</v>
          </cell>
          <cell r="I291" t="str">
            <v>单位法人代表</v>
          </cell>
          <cell r="J291" t="str">
            <v>旷南山</v>
          </cell>
          <cell r="K291" t="str">
            <v>85233766</v>
          </cell>
          <cell r="L291">
            <v>1</v>
          </cell>
          <cell r="M291">
            <v>1</v>
          </cell>
          <cell r="N291" t="str">
            <v>1</v>
          </cell>
          <cell r="O291">
            <v>0</v>
          </cell>
          <cell r="P291" t="str">
            <v>20</v>
          </cell>
          <cell r="Q291" t="str">
            <v>320</v>
          </cell>
          <cell r="R291" t="str">
            <v>企业</v>
          </cell>
          <cell r="S291" t="str">
            <v>否</v>
          </cell>
          <cell r="T291" t="str">
            <v>否</v>
          </cell>
          <cell r="U291" t="str">
            <v>已通过</v>
          </cell>
          <cell r="V291" t="str">
            <v>同意</v>
          </cell>
        </row>
        <row r="291">
          <cell r="X291">
            <v>320</v>
          </cell>
          <cell r="Y291">
            <v>0.9</v>
          </cell>
          <cell r="Z291">
            <v>288</v>
          </cell>
        </row>
        <row r="292">
          <cell r="E292" t="str">
            <v>91350181056105821L</v>
          </cell>
          <cell r="F292" t="e">
            <v>#N/A</v>
          </cell>
          <cell r="G292" t="str">
            <v>福清市环亚贸易有限公司</v>
          </cell>
          <cell r="H292" t="str">
            <v>福清市音西街道音西村福清市宏远物资贸易有限公司宏远</v>
          </cell>
          <cell r="I292" t="str">
            <v>单位联系人</v>
          </cell>
          <cell r="J292" t="str">
            <v>陈华英</v>
          </cell>
          <cell r="K292" t="str">
            <v>13960716285</v>
          </cell>
          <cell r="L292">
            <v>2</v>
          </cell>
          <cell r="M292">
            <v>2</v>
          </cell>
          <cell r="N292" t="str">
            <v>2</v>
          </cell>
          <cell r="O292">
            <v>0</v>
          </cell>
          <cell r="P292" t="str">
            <v>20</v>
          </cell>
          <cell r="Q292" t="str">
            <v>744</v>
          </cell>
          <cell r="R292" t="str">
            <v>企业</v>
          </cell>
          <cell r="S292" t="str">
            <v>否</v>
          </cell>
          <cell r="T292" t="str">
            <v>否</v>
          </cell>
          <cell r="U292" t="str">
            <v>已通过</v>
          </cell>
          <cell r="V292" t="str">
            <v>同意</v>
          </cell>
        </row>
        <row r="292">
          <cell r="X292">
            <v>744</v>
          </cell>
          <cell r="Y292">
            <v>0.9</v>
          </cell>
          <cell r="Z292">
            <v>669.6</v>
          </cell>
        </row>
        <row r="293">
          <cell r="E293" t="str">
            <v>91350181056109849C</v>
          </cell>
          <cell r="F293" t="str">
            <v>91350181056109849C</v>
          </cell>
          <cell r="G293" t="str">
            <v>福建丰沃生物科技有限公司</v>
          </cell>
          <cell r="H293" t="str">
            <v>福建省福州市福清市镜洋镇上店村(324国道39KM处)</v>
          </cell>
          <cell r="I293" t="str">
            <v>单位法人代表</v>
          </cell>
          <cell r="J293" t="str">
            <v>王东航</v>
          </cell>
          <cell r="K293" t="str">
            <v>空</v>
          </cell>
          <cell r="L293">
            <v>6</v>
          </cell>
          <cell r="M293">
            <v>6</v>
          </cell>
          <cell r="N293" t="str">
            <v>6</v>
          </cell>
          <cell r="O293">
            <v>0</v>
          </cell>
          <cell r="P293" t="str">
            <v>20</v>
          </cell>
          <cell r="Q293" t="str">
            <v>1778.4</v>
          </cell>
          <cell r="R293" t="str">
            <v>企业</v>
          </cell>
          <cell r="S293" t="str">
            <v>否</v>
          </cell>
          <cell r="T293" t="str">
            <v>否</v>
          </cell>
          <cell r="U293" t="str">
            <v>已通过</v>
          </cell>
          <cell r="V293" t="str">
            <v>同意</v>
          </cell>
        </row>
        <row r="293">
          <cell r="X293">
            <v>1778.4</v>
          </cell>
          <cell r="Y293">
            <v>0.9</v>
          </cell>
          <cell r="Z293">
            <v>1600.56</v>
          </cell>
        </row>
        <row r="294">
          <cell r="E294" t="str">
            <v>91350181056111842L</v>
          </cell>
          <cell r="F294" t="e">
            <v>#N/A</v>
          </cell>
          <cell r="G294" t="str">
            <v>福建省融桂投资有限公司</v>
          </cell>
          <cell r="H294" t="str">
            <v>福清市渔溪镇渔溪村苏田村锦绣豪园16号楼113店面</v>
          </cell>
          <cell r="I294" t="str">
            <v>单位联系人</v>
          </cell>
          <cell r="J294" t="str">
            <v>陈华钦</v>
          </cell>
          <cell r="K294" t="str">
            <v>13635230037</v>
          </cell>
          <cell r="L294">
            <v>1</v>
          </cell>
          <cell r="M294">
            <v>1</v>
          </cell>
          <cell r="N294" t="str">
            <v>1</v>
          </cell>
          <cell r="O294">
            <v>0</v>
          </cell>
          <cell r="P294" t="str">
            <v>20</v>
          </cell>
          <cell r="Q294" t="str">
            <v>222</v>
          </cell>
          <cell r="R294" t="str">
            <v>企业</v>
          </cell>
          <cell r="S294" t="str">
            <v>否</v>
          </cell>
          <cell r="T294" t="str">
            <v>否</v>
          </cell>
          <cell r="U294" t="str">
            <v>已通过</v>
          </cell>
          <cell r="V294" t="str">
            <v>同意</v>
          </cell>
        </row>
        <row r="294">
          <cell r="X294">
            <v>222</v>
          </cell>
          <cell r="Y294">
            <v>0.9</v>
          </cell>
          <cell r="Z294">
            <v>199.8</v>
          </cell>
        </row>
        <row r="295">
          <cell r="E295" t="str">
            <v>9135018105611199X3</v>
          </cell>
          <cell r="F295" t="e">
            <v>#N/A</v>
          </cell>
          <cell r="G295" t="str">
            <v>福建省融禧贸易有限公司</v>
          </cell>
          <cell r="H295" t="str">
            <v>福清市渔溪镇渔溪村苏田村锦绣豪园16号楼115店面</v>
          </cell>
          <cell r="I295" t="str">
            <v>单位联系人</v>
          </cell>
          <cell r="J295" t="str">
            <v>陈华钦</v>
          </cell>
          <cell r="K295" t="str">
            <v>13635230037</v>
          </cell>
          <cell r="L295">
            <v>1</v>
          </cell>
          <cell r="M295">
            <v>1</v>
          </cell>
          <cell r="N295" t="str">
            <v>1</v>
          </cell>
          <cell r="O295">
            <v>0</v>
          </cell>
          <cell r="P295" t="str">
            <v>20</v>
          </cell>
          <cell r="Q295" t="str">
            <v>222</v>
          </cell>
          <cell r="R295" t="str">
            <v>企业</v>
          </cell>
          <cell r="S295" t="str">
            <v>否</v>
          </cell>
          <cell r="T295" t="str">
            <v>否</v>
          </cell>
          <cell r="U295" t="str">
            <v>已通过</v>
          </cell>
          <cell r="V295" t="str">
            <v>同意</v>
          </cell>
        </row>
        <row r="295">
          <cell r="X295">
            <v>222</v>
          </cell>
          <cell r="Y295">
            <v>0.9</v>
          </cell>
          <cell r="Z295">
            <v>199.8</v>
          </cell>
        </row>
        <row r="296">
          <cell r="E296" t="str">
            <v>913501810561142503</v>
          </cell>
          <cell r="F296" t="str">
            <v>913501810561142503</v>
          </cell>
          <cell r="G296" t="str">
            <v>福建海口海峡车辆交易市场有限公司</v>
          </cell>
          <cell r="H296" t="str">
            <v>福清市石竹街道清荣大道交警大队对面</v>
          </cell>
          <cell r="I296" t="str">
            <v>单位法人代表</v>
          </cell>
          <cell r="J296" t="str">
            <v>林必琳</v>
          </cell>
          <cell r="K296" t="str">
            <v>85511708</v>
          </cell>
          <cell r="L296">
            <v>1</v>
          </cell>
          <cell r="M296">
            <v>1</v>
          </cell>
          <cell r="N296" t="str">
            <v>1</v>
          </cell>
          <cell r="O296">
            <v>0</v>
          </cell>
          <cell r="P296" t="str">
            <v>20</v>
          </cell>
          <cell r="Q296" t="str">
            <v>360</v>
          </cell>
          <cell r="R296" t="str">
            <v>企业</v>
          </cell>
          <cell r="S296" t="str">
            <v>否</v>
          </cell>
          <cell r="T296" t="str">
            <v>否</v>
          </cell>
        </row>
        <row r="296">
          <cell r="X296">
            <v>360</v>
          </cell>
          <cell r="Y296">
            <v>0.9</v>
          </cell>
          <cell r="Z296">
            <v>324</v>
          </cell>
        </row>
        <row r="297">
          <cell r="E297" t="str">
            <v>913501810561166190</v>
          </cell>
          <cell r="F297" t="str">
            <v>913501810561166190</v>
          </cell>
          <cell r="G297" t="str">
            <v>福清市山茂门窗制品有限公司</v>
          </cell>
          <cell r="H297" t="str">
            <v>福清市宏路街道大埔村福前路西侧</v>
          </cell>
          <cell r="I297" t="str">
            <v>单位法人代表</v>
          </cell>
          <cell r="J297" t="str">
            <v>王英</v>
          </cell>
          <cell r="K297" t="str">
            <v>空</v>
          </cell>
          <cell r="L297">
            <v>1</v>
          </cell>
          <cell r="M297">
            <v>1</v>
          </cell>
          <cell r="N297" t="str">
            <v>1</v>
          </cell>
          <cell r="O297">
            <v>0</v>
          </cell>
          <cell r="P297" t="str">
            <v>20</v>
          </cell>
          <cell r="Q297" t="str">
            <v>312</v>
          </cell>
          <cell r="R297" t="str">
            <v>企业</v>
          </cell>
          <cell r="S297" t="str">
            <v>否</v>
          </cell>
          <cell r="T297" t="str">
            <v>否</v>
          </cell>
          <cell r="U297" t="str">
            <v>已通过</v>
          </cell>
          <cell r="V297" t="str">
            <v>同意</v>
          </cell>
        </row>
        <row r="297">
          <cell r="X297">
            <v>312</v>
          </cell>
          <cell r="Y297">
            <v>0.9</v>
          </cell>
          <cell r="Z297">
            <v>280.8</v>
          </cell>
        </row>
        <row r="298">
          <cell r="E298" t="str">
            <v>91350181056119019K</v>
          </cell>
          <cell r="F298" t="str">
            <v>91350181056119019K</v>
          </cell>
          <cell r="G298" t="str">
            <v>福清步凡鞋业有限公司</v>
          </cell>
          <cell r="H298" t="str">
            <v>福建省福州市福清市上迳镇牌边村福建省福清市金钰鞋业</v>
          </cell>
          <cell r="I298" t="str">
            <v>单位联系人</v>
          </cell>
          <cell r="J298" t="str">
            <v>王小青</v>
          </cell>
          <cell r="K298" t="str">
            <v>18259037609</v>
          </cell>
          <cell r="L298">
            <v>5</v>
          </cell>
          <cell r="M298">
            <v>4</v>
          </cell>
          <cell r="N298" t="str">
            <v>4</v>
          </cell>
          <cell r="O298">
            <v>0.2</v>
          </cell>
          <cell r="P298" t="str">
            <v>20</v>
          </cell>
          <cell r="Q298" t="str">
            <v>1617</v>
          </cell>
          <cell r="R298" t="str">
            <v>企业</v>
          </cell>
          <cell r="S298" t="str">
            <v>否</v>
          </cell>
          <cell r="T298" t="str">
            <v>否</v>
          </cell>
          <cell r="U298" t="str">
            <v>已通过</v>
          </cell>
          <cell r="V298" t="str">
            <v>同意</v>
          </cell>
        </row>
        <row r="298">
          <cell r="X298">
            <v>1617</v>
          </cell>
          <cell r="Y298">
            <v>0.9</v>
          </cell>
          <cell r="Z298">
            <v>1455.3</v>
          </cell>
        </row>
        <row r="299">
          <cell r="E299" t="str">
            <v>91350181056123042D</v>
          </cell>
          <cell r="F299" t="e">
            <v>#N/A</v>
          </cell>
          <cell r="G299" t="str">
            <v>福清市南新家具制造有限公司</v>
          </cell>
          <cell r="H299" t="str">
            <v>福清市元洪投资区融城工业园内一期2号厂房A车间</v>
          </cell>
          <cell r="I299" t="str">
            <v>单位联系人</v>
          </cell>
          <cell r="J299" t="str">
            <v>方艳</v>
          </cell>
          <cell r="K299" t="str">
            <v>18960955936</v>
          </cell>
          <cell r="L299">
            <v>6</v>
          </cell>
          <cell r="M299">
            <v>5</v>
          </cell>
          <cell r="N299" t="str">
            <v>6</v>
          </cell>
          <cell r="O299">
            <v>0.166666666666667</v>
          </cell>
          <cell r="P299" t="str">
            <v>20</v>
          </cell>
          <cell r="Q299" t="str">
            <v>1428</v>
          </cell>
          <cell r="R299" t="str">
            <v>企业</v>
          </cell>
          <cell r="S299" t="str">
            <v>否</v>
          </cell>
          <cell r="T299" t="str">
            <v>否</v>
          </cell>
        </row>
        <row r="299">
          <cell r="X299">
            <v>1428</v>
          </cell>
          <cell r="Y299">
            <v>0.9</v>
          </cell>
          <cell r="Z299">
            <v>1285.2</v>
          </cell>
        </row>
        <row r="300">
          <cell r="E300" t="str">
            <v>91350181056125937D</v>
          </cell>
          <cell r="F300" t="str">
            <v>91350181056125937D</v>
          </cell>
          <cell r="G300" t="str">
            <v>福州佳美嘉贸易有限公司</v>
          </cell>
          <cell r="H300" t="str">
            <v>福清市宏路街道南宅村美嘉城7号楼621单元</v>
          </cell>
          <cell r="I300" t="str">
            <v>单位联系人</v>
          </cell>
          <cell r="J300" t="str">
            <v>王家云</v>
          </cell>
          <cell r="K300" t="str">
            <v>17750231480</v>
          </cell>
          <cell r="L300">
            <v>1</v>
          </cell>
          <cell r="M300">
            <v>1</v>
          </cell>
          <cell r="N300" t="str">
            <v>1</v>
          </cell>
          <cell r="O300">
            <v>0</v>
          </cell>
          <cell r="P300" t="str">
            <v>20</v>
          </cell>
          <cell r="Q300" t="str">
            <v>312</v>
          </cell>
          <cell r="R300" t="str">
            <v>企业</v>
          </cell>
          <cell r="S300" t="str">
            <v>否</v>
          </cell>
          <cell r="T300" t="str">
            <v>否</v>
          </cell>
          <cell r="U300" t="str">
            <v>已通过</v>
          </cell>
          <cell r="V300" t="str">
            <v>同意</v>
          </cell>
        </row>
        <row r="300">
          <cell r="X300">
            <v>312</v>
          </cell>
          <cell r="Y300">
            <v>0.9</v>
          </cell>
          <cell r="Z300">
            <v>280.8</v>
          </cell>
        </row>
        <row r="301">
          <cell r="E301" t="str">
            <v>91350181056127465C</v>
          </cell>
          <cell r="F301" t="e">
            <v>#N/A</v>
          </cell>
          <cell r="G301" t="str">
            <v>福建省清华大件物流有限公司</v>
          </cell>
          <cell r="H301" t="str">
            <v>福清市石竹街道福厦路50.3公里西侧一层</v>
          </cell>
          <cell r="I301" t="str">
            <v>单位联系人</v>
          </cell>
          <cell r="J301" t="str">
            <v>邱燕琳</v>
          </cell>
          <cell r="K301" t="str">
            <v>18950312699</v>
          </cell>
          <cell r="L301">
            <v>3</v>
          </cell>
          <cell r="M301">
            <v>3</v>
          </cell>
          <cell r="N301" t="str">
            <v>3</v>
          </cell>
          <cell r="O301">
            <v>0</v>
          </cell>
          <cell r="P301" t="str">
            <v>20</v>
          </cell>
          <cell r="Q301" t="str">
            <v>831.6</v>
          </cell>
          <cell r="R301" t="str">
            <v>企业</v>
          </cell>
          <cell r="S301" t="str">
            <v>否</v>
          </cell>
          <cell r="T301" t="str">
            <v>否</v>
          </cell>
          <cell r="U301" t="str">
            <v>已通过</v>
          </cell>
          <cell r="V301" t="str">
            <v>同意</v>
          </cell>
        </row>
        <row r="301">
          <cell r="X301">
            <v>831.6</v>
          </cell>
          <cell r="Y301">
            <v>0.9</v>
          </cell>
          <cell r="Z301">
            <v>748.44</v>
          </cell>
        </row>
        <row r="302">
          <cell r="E302" t="str">
            <v>913501810561351908</v>
          </cell>
          <cell r="F302" t="str">
            <v>913501810561351908</v>
          </cell>
          <cell r="G302" t="str">
            <v>福清市闽盛农业开发有限公司</v>
          </cell>
          <cell r="H302" t="str">
            <v>福清市音西街道珠山村蔡安</v>
          </cell>
          <cell r="I302" t="str">
            <v>单位法人代表</v>
          </cell>
          <cell r="J302" t="str">
            <v>郑玉娟</v>
          </cell>
          <cell r="K302" t="str">
            <v>85233766</v>
          </cell>
          <cell r="L302">
            <v>1</v>
          </cell>
          <cell r="M302">
            <v>1</v>
          </cell>
          <cell r="N302" t="str">
            <v>1</v>
          </cell>
          <cell r="O302">
            <v>0</v>
          </cell>
          <cell r="P302" t="str">
            <v>20</v>
          </cell>
          <cell r="Q302" t="str">
            <v>312</v>
          </cell>
          <cell r="R302" t="str">
            <v>企业</v>
          </cell>
          <cell r="S302" t="str">
            <v>否</v>
          </cell>
          <cell r="T302" t="str">
            <v>否</v>
          </cell>
          <cell r="U302" t="str">
            <v>已通过</v>
          </cell>
          <cell r="V302" t="str">
            <v>同意</v>
          </cell>
        </row>
        <row r="302">
          <cell r="X302">
            <v>312</v>
          </cell>
          <cell r="Y302">
            <v>0.9</v>
          </cell>
          <cell r="Z302">
            <v>280.8</v>
          </cell>
        </row>
        <row r="303">
          <cell r="E303" t="str">
            <v>913501810561356172</v>
          </cell>
          <cell r="F303" t="e">
            <v>#N/A</v>
          </cell>
          <cell r="G303" t="str">
            <v>福建千金诺生鲜配送有限公司</v>
          </cell>
          <cell r="H303" t="str">
            <v>福建省福州市福清市玉屏街道融北路151号</v>
          </cell>
          <cell r="I303" t="str">
            <v>单位联系人</v>
          </cell>
          <cell r="J303" t="str">
            <v>莫丽美</v>
          </cell>
          <cell r="K303" t="str">
            <v>15375958667</v>
          </cell>
          <cell r="L303">
            <v>1</v>
          </cell>
          <cell r="M303">
            <v>1</v>
          </cell>
          <cell r="N303" t="str">
            <v>1</v>
          </cell>
          <cell r="O303">
            <v>0</v>
          </cell>
          <cell r="P303" t="str">
            <v>20</v>
          </cell>
          <cell r="Q303" t="str">
            <v>297.6</v>
          </cell>
          <cell r="R303" t="str">
            <v>企业</v>
          </cell>
          <cell r="S303" t="str">
            <v>否</v>
          </cell>
          <cell r="T303" t="str">
            <v>否</v>
          </cell>
        </row>
        <row r="303">
          <cell r="X303">
            <v>297.6</v>
          </cell>
          <cell r="Y303">
            <v>0.9</v>
          </cell>
          <cell r="Z303">
            <v>267.84</v>
          </cell>
        </row>
        <row r="304">
          <cell r="E304" t="str">
            <v>913501810561357216</v>
          </cell>
          <cell r="F304" t="str">
            <v>913501810561357216</v>
          </cell>
          <cell r="G304" t="str">
            <v>福清市华阳金属材料贸易有限公司</v>
          </cell>
          <cell r="H304" t="str">
            <v>福建省福清市石竹街道棋山村２３号一层店面</v>
          </cell>
          <cell r="I304" t="str">
            <v>单位法人代表</v>
          </cell>
          <cell r="J304" t="str">
            <v>黄剑华</v>
          </cell>
          <cell r="K304" t="str">
            <v>85387248</v>
          </cell>
          <cell r="L304">
            <v>1</v>
          </cell>
          <cell r="M304">
            <v>1</v>
          </cell>
          <cell r="N304" t="str">
            <v>1</v>
          </cell>
          <cell r="O304">
            <v>0</v>
          </cell>
          <cell r="P304" t="str">
            <v>20</v>
          </cell>
          <cell r="Q304" t="str">
            <v>312</v>
          </cell>
          <cell r="R304" t="str">
            <v>企业</v>
          </cell>
          <cell r="S304" t="str">
            <v>否</v>
          </cell>
          <cell r="T304" t="str">
            <v>否</v>
          </cell>
        </row>
        <row r="304">
          <cell r="X304">
            <v>312</v>
          </cell>
          <cell r="Y304">
            <v>0.9</v>
          </cell>
          <cell r="Z304">
            <v>280.8</v>
          </cell>
        </row>
        <row r="305">
          <cell r="E305" t="str">
            <v>91350181056135983X</v>
          </cell>
          <cell r="F305" t="str">
            <v>91350181056135983X</v>
          </cell>
          <cell r="G305" t="str">
            <v>福建鑫澳贸易有限公司</v>
          </cell>
          <cell r="H305" t="str">
            <v>福清市音西街道音西村（福清市宏远物资贸易有限公司）</v>
          </cell>
          <cell r="I305" t="str">
            <v>单位联系人</v>
          </cell>
          <cell r="J305" t="str">
            <v>陈华英</v>
          </cell>
          <cell r="K305" t="str">
            <v>13960716285</v>
          </cell>
          <cell r="L305">
            <v>1</v>
          </cell>
          <cell r="M305">
            <v>1</v>
          </cell>
          <cell r="N305" t="str">
            <v>1</v>
          </cell>
          <cell r="O305">
            <v>0</v>
          </cell>
          <cell r="P305" t="str">
            <v>20</v>
          </cell>
          <cell r="Q305" t="str">
            <v>372</v>
          </cell>
          <cell r="R305" t="str">
            <v>企业</v>
          </cell>
          <cell r="S305" t="str">
            <v>否</v>
          </cell>
          <cell r="T305" t="str">
            <v>否</v>
          </cell>
        </row>
        <row r="305">
          <cell r="X305">
            <v>372</v>
          </cell>
          <cell r="Y305">
            <v>0.9</v>
          </cell>
          <cell r="Z305">
            <v>334.8</v>
          </cell>
        </row>
        <row r="306">
          <cell r="E306" t="str">
            <v>913501810561404835</v>
          </cell>
          <cell r="F306" t="e">
            <v>#N/A</v>
          </cell>
          <cell r="G306" t="str">
            <v>福清市和兴农机贸易有限公司</v>
          </cell>
          <cell r="H306" t="str">
            <v>福清市渔溪镇锦绣豪园19-22号</v>
          </cell>
          <cell r="I306" t="str">
            <v>单位联系人</v>
          </cell>
          <cell r="J306" t="str">
            <v>王珠</v>
          </cell>
          <cell r="K306" t="str">
            <v>13400515293</v>
          </cell>
          <cell r="L306">
            <v>2</v>
          </cell>
          <cell r="M306">
            <v>3</v>
          </cell>
          <cell r="N306" t="str">
            <v>3</v>
          </cell>
          <cell r="O306">
            <v>-0.5</v>
          </cell>
          <cell r="P306" t="str">
            <v>20</v>
          </cell>
          <cell r="Q306" t="str">
            <v>630</v>
          </cell>
          <cell r="R306" t="str">
            <v>企业</v>
          </cell>
          <cell r="S306" t="str">
            <v>否</v>
          </cell>
          <cell r="T306" t="str">
            <v>否</v>
          </cell>
          <cell r="U306" t="str">
            <v>已通过</v>
          </cell>
          <cell r="V306" t="str">
            <v>同意</v>
          </cell>
        </row>
        <row r="306">
          <cell r="X306">
            <v>630</v>
          </cell>
          <cell r="Y306">
            <v>0.9</v>
          </cell>
          <cell r="Z306">
            <v>567</v>
          </cell>
        </row>
        <row r="307">
          <cell r="E307" t="str">
            <v>91350181056144572K</v>
          </cell>
          <cell r="F307" t="e">
            <v>#N/A</v>
          </cell>
          <cell r="G307" t="str">
            <v>福清锦诚贸易有限公司</v>
          </cell>
          <cell r="H307" t="str">
            <v>福清市宏路街道石门村古吨4号</v>
          </cell>
          <cell r="I307" t="str">
            <v>单位法人代表</v>
          </cell>
          <cell r="J307" t="str">
            <v>陈妹英</v>
          </cell>
          <cell r="K307" t="str">
            <v>85289428</v>
          </cell>
          <cell r="L307">
            <v>1</v>
          </cell>
          <cell r="M307">
            <v>1</v>
          </cell>
          <cell r="N307" t="str">
            <v>1</v>
          </cell>
          <cell r="O307">
            <v>0</v>
          </cell>
          <cell r="P307" t="str">
            <v>20</v>
          </cell>
          <cell r="Q307" t="str">
            <v>264</v>
          </cell>
          <cell r="R307" t="str">
            <v>企业</v>
          </cell>
          <cell r="S307" t="str">
            <v>否</v>
          </cell>
          <cell r="T307" t="str">
            <v>否</v>
          </cell>
          <cell r="U307" t="str">
            <v>已通过</v>
          </cell>
          <cell r="V307" t="str">
            <v>同意</v>
          </cell>
        </row>
        <row r="307">
          <cell r="X307">
            <v>264</v>
          </cell>
          <cell r="Y307">
            <v>0.9</v>
          </cell>
          <cell r="Z307">
            <v>237.6</v>
          </cell>
        </row>
        <row r="308">
          <cell r="E308" t="str">
            <v>913501810561488219</v>
          </cell>
          <cell r="F308" t="str">
            <v>913501810561488219</v>
          </cell>
          <cell r="G308" t="str">
            <v>福清市大成文化信息咨询有限公司</v>
          </cell>
          <cell r="H308" t="str">
            <v>福清市音西街道福清国际商务展销广场有限公司5层</v>
          </cell>
          <cell r="I308" t="str">
            <v>单位法人代表</v>
          </cell>
          <cell r="J308" t="str">
            <v>李翠</v>
          </cell>
          <cell r="K308" t="str">
            <v>空</v>
          </cell>
          <cell r="L308">
            <v>1</v>
          </cell>
          <cell r="M308">
            <v>1</v>
          </cell>
          <cell r="N308" t="str">
            <v>1</v>
          </cell>
          <cell r="O308">
            <v>0</v>
          </cell>
          <cell r="P308" t="str">
            <v>20</v>
          </cell>
          <cell r="Q308" t="str">
            <v>312</v>
          </cell>
          <cell r="R308" t="str">
            <v>企业</v>
          </cell>
          <cell r="S308" t="str">
            <v>否</v>
          </cell>
          <cell r="T308" t="str">
            <v>否</v>
          </cell>
        </row>
        <row r="308">
          <cell r="X308">
            <v>312</v>
          </cell>
          <cell r="Y308">
            <v>0.9</v>
          </cell>
          <cell r="Z308">
            <v>280.8</v>
          </cell>
        </row>
        <row r="309">
          <cell r="E309" t="str">
            <v>9135018105841023X2</v>
          </cell>
          <cell r="F309" t="str">
            <v>9135018105841023X2</v>
          </cell>
          <cell r="G309" t="str">
            <v>福州新福兴玻璃科技有限公司</v>
          </cell>
          <cell r="H309" t="str">
            <v>福清市江阴工业区标准厂房27号厂房第三层</v>
          </cell>
          <cell r="I309" t="str">
            <v>单位联系人</v>
          </cell>
          <cell r="J309" t="str">
            <v>王朱霞</v>
          </cell>
          <cell r="K309" t="str">
            <v>15960120049</v>
          </cell>
          <cell r="L309">
            <v>421</v>
          </cell>
          <cell r="M309">
            <v>515</v>
          </cell>
          <cell r="N309" t="str">
            <v>462</v>
          </cell>
          <cell r="O309">
            <v>-0.223277909738717</v>
          </cell>
          <cell r="P309" t="str">
            <v>5.5</v>
          </cell>
          <cell r="Q309" t="str">
            <v>116298</v>
          </cell>
          <cell r="R309" t="str">
            <v>企业</v>
          </cell>
          <cell r="S309" t="str">
            <v>否</v>
          </cell>
          <cell r="T309" t="str">
            <v>否</v>
          </cell>
        </row>
        <row r="309">
          <cell r="X309">
            <v>116298</v>
          </cell>
          <cell r="Y309">
            <v>0.9</v>
          </cell>
          <cell r="Z309">
            <v>104668.2</v>
          </cell>
        </row>
        <row r="310">
          <cell r="E310" t="str">
            <v>91350181058418426Y</v>
          </cell>
          <cell r="F310" t="str">
            <v>91350181058418426Y</v>
          </cell>
          <cell r="G310" t="str">
            <v>福建名流园林工程有限公司</v>
          </cell>
          <cell r="H310" t="str">
            <v>福清市音西街道音西村霞盛福建省福清市国家税务局职工</v>
          </cell>
          <cell r="I310" t="str">
            <v>单位法人代表</v>
          </cell>
          <cell r="J310" t="str">
            <v>周展逸</v>
          </cell>
          <cell r="K310" t="str">
            <v>85157181</v>
          </cell>
          <cell r="L310">
            <v>3</v>
          </cell>
          <cell r="M310">
            <v>3</v>
          </cell>
          <cell r="N310" t="str">
            <v>3</v>
          </cell>
          <cell r="O310">
            <v>0</v>
          </cell>
          <cell r="P310" t="str">
            <v>20</v>
          </cell>
          <cell r="Q310" t="str">
            <v>648</v>
          </cell>
          <cell r="R310" t="str">
            <v>企业</v>
          </cell>
          <cell r="S310" t="str">
            <v>否</v>
          </cell>
          <cell r="T310" t="str">
            <v>否</v>
          </cell>
          <cell r="U310" t="str">
            <v>已通过</v>
          </cell>
          <cell r="V310" t="str">
            <v>同意</v>
          </cell>
        </row>
        <row r="310">
          <cell r="X310">
            <v>648</v>
          </cell>
          <cell r="Y310">
            <v>0.9</v>
          </cell>
          <cell r="Z310">
            <v>583.2</v>
          </cell>
        </row>
        <row r="311">
          <cell r="E311" t="str">
            <v>91350181058418813B</v>
          </cell>
          <cell r="F311" t="e">
            <v>#N/A</v>
          </cell>
          <cell r="G311" t="str">
            <v>福清市鑫海食品有限公司</v>
          </cell>
          <cell r="H311" t="str">
            <v>福建省福州市福清市龙山街道塘头村可溪77号</v>
          </cell>
          <cell r="I311" t="str">
            <v>单位联系人</v>
          </cell>
          <cell r="J311" t="str">
            <v>林希坤</v>
          </cell>
          <cell r="K311" t="str">
            <v>13859001421</v>
          </cell>
          <cell r="L311">
            <v>3</v>
          </cell>
          <cell r="M311">
            <v>3</v>
          </cell>
          <cell r="N311" t="str">
            <v>3</v>
          </cell>
          <cell r="O311">
            <v>0</v>
          </cell>
          <cell r="P311" t="str">
            <v>20</v>
          </cell>
          <cell r="Q311" t="str">
            <v>889.2</v>
          </cell>
          <cell r="R311" t="str">
            <v>企业</v>
          </cell>
          <cell r="S311" t="str">
            <v>否</v>
          </cell>
          <cell r="T311" t="str">
            <v>否</v>
          </cell>
        </row>
        <row r="311">
          <cell r="X311">
            <v>889.2</v>
          </cell>
          <cell r="Y311">
            <v>0.9</v>
          </cell>
          <cell r="Z311">
            <v>800.28</v>
          </cell>
        </row>
        <row r="312">
          <cell r="E312" t="str">
            <v>913501810584299420</v>
          </cell>
          <cell r="F312" t="str">
            <v>913501810584299420</v>
          </cell>
          <cell r="G312" t="str">
            <v>福清通顺电子配件有限公司</v>
          </cell>
          <cell r="H312" t="str">
            <v>福建省福州保税港区加工贸易区监管大楼113室378区间（</v>
          </cell>
          <cell r="I312" t="str">
            <v>单位联系人</v>
          </cell>
          <cell r="J312" t="str">
            <v>徐雪琴</v>
          </cell>
          <cell r="K312" t="str">
            <v>13067377861</v>
          </cell>
          <cell r="L312">
            <v>10</v>
          </cell>
          <cell r="M312">
            <v>12</v>
          </cell>
          <cell r="N312" t="str">
            <v>12</v>
          </cell>
          <cell r="O312">
            <v>-0.2</v>
          </cell>
          <cell r="P312" t="str">
            <v>20</v>
          </cell>
          <cell r="Q312" t="str">
            <v>3718</v>
          </cell>
          <cell r="R312" t="str">
            <v>企业</v>
          </cell>
          <cell r="S312" t="str">
            <v>否</v>
          </cell>
          <cell r="T312" t="str">
            <v>否</v>
          </cell>
          <cell r="U312" t="str">
            <v>已通过</v>
          </cell>
          <cell r="V312" t="str">
            <v>同意</v>
          </cell>
        </row>
        <row r="312">
          <cell r="X312">
            <v>3718</v>
          </cell>
          <cell r="Y312">
            <v>0.9</v>
          </cell>
          <cell r="Z312">
            <v>3346.2</v>
          </cell>
        </row>
        <row r="313">
          <cell r="E313" t="str">
            <v>91350181058430679E</v>
          </cell>
          <cell r="F313" t="e">
            <v>#N/A</v>
          </cell>
          <cell r="G313" t="str">
            <v>福清市福旺贸易有限公司</v>
          </cell>
          <cell r="H313" t="str">
            <v>福清市音西街道音西村融侨城13号楼17-1号</v>
          </cell>
          <cell r="I313" t="str">
            <v>单位法人代表</v>
          </cell>
          <cell r="J313" t="str">
            <v>王朝烽</v>
          </cell>
          <cell r="K313" t="str">
            <v>13706906290</v>
          </cell>
          <cell r="L313">
            <v>1</v>
          </cell>
          <cell r="M313">
            <v>1</v>
          </cell>
          <cell r="N313" t="str">
            <v>1</v>
          </cell>
          <cell r="O313">
            <v>0</v>
          </cell>
          <cell r="P313" t="str">
            <v>20</v>
          </cell>
          <cell r="Q313" t="str">
            <v>312</v>
          </cell>
          <cell r="R313" t="str">
            <v>企业</v>
          </cell>
          <cell r="S313" t="str">
            <v>否</v>
          </cell>
          <cell r="T313" t="str">
            <v>否</v>
          </cell>
          <cell r="U313" t="str">
            <v>已通过</v>
          </cell>
          <cell r="V313" t="str">
            <v>同意</v>
          </cell>
        </row>
        <row r="313">
          <cell r="X313">
            <v>312</v>
          </cell>
          <cell r="Y313">
            <v>0.9</v>
          </cell>
          <cell r="Z313">
            <v>280.8</v>
          </cell>
        </row>
        <row r="314">
          <cell r="E314" t="str">
            <v>91350181058441634R</v>
          </cell>
          <cell r="F314" t="str">
            <v>91350181058441634R</v>
          </cell>
          <cell r="G314" t="str">
            <v>福建顺泰投资有限公司</v>
          </cell>
          <cell r="H314" t="str">
            <v>福建省福州市福清市龙江街道桥南路150号二层（原门牌 </v>
          </cell>
          <cell r="I314" t="str">
            <v>单位联系人</v>
          </cell>
          <cell r="J314" t="str">
            <v>陈凤</v>
          </cell>
          <cell r="K314" t="str">
            <v>18606915766</v>
          </cell>
          <cell r="L314">
            <v>2</v>
          </cell>
          <cell r="M314">
            <v>2</v>
          </cell>
          <cell r="N314" t="str">
            <v>2</v>
          </cell>
          <cell r="O314">
            <v>0</v>
          </cell>
          <cell r="P314" t="str">
            <v>20</v>
          </cell>
          <cell r="Q314" t="str">
            <v>444</v>
          </cell>
          <cell r="R314" t="str">
            <v>企业</v>
          </cell>
          <cell r="S314" t="str">
            <v>否</v>
          </cell>
          <cell r="T314" t="str">
            <v>否</v>
          </cell>
          <cell r="U314" t="str">
            <v>已通过</v>
          </cell>
          <cell r="V314" t="str">
            <v>同意</v>
          </cell>
        </row>
        <row r="314">
          <cell r="X314">
            <v>444</v>
          </cell>
          <cell r="Y314">
            <v>0.9</v>
          </cell>
          <cell r="Z314">
            <v>399.6</v>
          </cell>
        </row>
        <row r="315">
          <cell r="E315" t="str">
            <v>91350181058445280Q</v>
          </cell>
          <cell r="F315" t="e">
            <v>#N/A</v>
          </cell>
          <cell r="G315" t="str">
            <v>福建通航航空产业有限公司</v>
          </cell>
          <cell r="H315" t="str">
            <v>福建省福清市福清出口加工区（自贸试验区内）</v>
          </cell>
          <cell r="I315" t="str">
            <v>单位联系人</v>
          </cell>
          <cell r="J315" t="str">
            <v>何汉钊</v>
          </cell>
          <cell r="K315" t="str">
            <v>13850110340</v>
          </cell>
          <cell r="L315">
            <v>3</v>
          </cell>
          <cell r="M315">
            <v>3</v>
          </cell>
          <cell r="N315" t="str">
            <v>3</v>
          </cell>
          <cell r="O315">
            <v>0</v>
          </cell>
          <cell r="P315" t="str">
            <v>20</v>
          </cell>
          <cell r="Q315" t="str">
            <v>1800</v>
          </cell>
          <cell r="R315" t="str">
            <v>企业</v>
          </cell>
          <cell r="S315" t="str">
            <v>否</v>
          </cell>
          <cell r="T315" t="str">
            <v>否</v>
          </cell>
        </row>
        <row r="315">
          <cell r="X315">
            <v>1800</v>
          </cell>
          <cell r="Y315">
            <v>0.9</v>
          </cell>
          <cell r="Z315">
            <v>1620</v>
          </cell>
        </row>
        <row r="316">
          <cell r="E316" t="str">
            <v>913501810603524628</v>
          </cell>
          <cell r="F316" t="e">
            <v>#N/A</v>
          </cell>
          <cell r="G316" t="str">
            <v>福建兆松投资发展有限公司</v>
          </cell>
          <cell r="H316" t="str">
            <v>福清市龙江街道瑞亭村万翔世家6号楼6A别墅一层</v>
          </cell>
          <cell r="I316" t="str">
            <v>单位联系人</v>
          </cell>
          <cell r="J316" t="str">
            <v>陈小林</v>
          </cell>
          <cell r="K316" t="str">
            <v>13313776327</v>
          </cell>
          <cell r="L316">
            <v>1</v>
          </cell>
          <cell r="M316">
            <v>1</v>
          </cell>
          <cell r="N316" t="str">
            <v>1</v>
          </cell>
          <cell r="O316">
            <v>0</v>
          </cell>
          <cell r="P316" t="str">
            <v>20</v>
          </cell>
          <cell r="Q316" t="str">
            <v>252</v>
          </cell>
          <cell r="R316" t="str">
            <v>企业</v>
          </cell>
          <cell r="S316" t="str">
            <v>否</v>
          </cell>
          <cell r="T316" t="str">
            <v>否</v>
          </cell>
          <cell r="U316" t="str">
            <v>已通过</v>
          </cell>
          <cell r="V316" t="str">
            <v>同意</v>
          </cell>
        </row>
        <row r="316">
          <cell r="X316">
            <v>252</v>
          </cell>
          <cell r="Y316">
            <v>0.9</v>
          </cell>
          <cell r="Z316">
            <v>226.8</v>
          </cell>
        </row>
        <row r="317">
          <cell r="E317" t="str">
            <v>91350181060356543U</v>
          </cell>
          <cell r="F317" t="str">
            <v>91350181060356543U</v>
          </cell>
          <cell r="G317" t="str">
            <v>福建宏源盛贸易有限公司</v>
          </cell>
          <cell r="H317" t="str">
            <v>福清市宏路街道办事处机关大院办公楼2号楼102、103室</v>
          </cell>
          <cell r="I317" t="str">
            <v>单位法人代表</v>
          </cell>
          <cell r="J317" t="str">
            <v>陈宏程</v>
          </cell>
          <cell r="K317" t="str">
            <v>86096889</v>
          </cell>
          <cell r="L317">
            <v>1</v>
          </cell>
          <cell r="M317">
            <v>1</v>
          </cell>
          <cell r="N317" t="str">
            <v>1</v>
          </cell>
          <cell r="O317">
            <v>0</v>
          </cell>
          <cell r="P317" t="str">
            <v>20</v>
          </cell>
          <cell r="Q317" t="str">
            <v>300</v>
          </cell>
          <cell r="R317" t="str">
            <v>企业</v>
          </cell>
          <cell r="S317" t="str">
            <v>否</v>
          </cell>
          <cell r="T317" t="str">
            <v>否</v>
          </cell>
          <cell r="U317" t="str">
            <v>已通过</v>
          </cell>
          <cell r="V317" t="str">
            <v>同意</v>
          </cell>
        </row>
        <row r="317">
          <cell r="X317">
            <v>300</v>
          </cell>
          <cell r="Y317">
            <v>0.9</v>
          </cell>
          <cell r="Z317">
            <v>270</v>
          </cell>
        </row>
        <row r="318">
          <cell r="E318" t="str">
            <v>91350181060359699Y</v>
          </cell>
          <cell r="F318" t="e">
            <v>#N/A</v>
          </cell>
          <cell r="G318" t="str">
            <v>福建省瑞邦物流有限公司</v>
          </cell>
          <cell r="H318" t="str">
            <v>福清市高山公园旁真大线北段</v>
          </cell>
          <cell r="I318" t="str">
            <v>单位法人代表</v>
          </cell>
          <cell r="J318" t="str">
            <v>翁吓珠</v>
          </cell>
          <cell r="K318" t="str">
            <v>85883719</v>
          </cell>
          <cell r="L318">
            <v>1</v>
          </cell>
          <cell r="M318">
            <v>1</v>
          </cell>
          <cell r="N318" t="str">
            <v>1</v>
          </cell>
          <cell r="O318">
            <v>0</v>
          </cell>
          <cell r="P318" t="str">
            <v>20</v>
          </cell>
          <cell r="Q318" t="str">
            <v>312</v>
          </cell>
          <cell r="R318" t="str">
            <v>企业</v>
          </cell>
          <cell r="S318" t="str">
            <v>否</v>
          </cell>
          <cell r="T318" t="str">
            <v>否</v>
          </cell>
          <cell r="U318" t="str">
            <v>已通过</v>
          </cell>
          <cell r="V318" t="str">
            <v>同意</v>
          </cell>
        </row>
        <row r="318">
          <cell r="X318">
            <v>312</v>
          </cell>
          <cell r="Y318">
            <v>0.9</v>
          </cell>
          <cell r="Z318">
            <v>280.8</v>
          </cell>
        </row>
        <row r="319">
          <cell r="E319" t="str">
            <v>91350181060368472C</v>
          </cell>
          <cell r="F319" t="e">
            <v>#N/A</v>
          </cell>
          <cell r="G319" t="str">
            <v>福州市恩诚贸易有限公司</v>
          </cell>
          <cell r="H319" t="str">
            <v>福清市音西街道音西村加州城1#楼1-27店北侧</v>
          </cell>
          <cell r="I319" t="str">
            <v>单位联系人</v>
          </cell>
          <cell r="J319" t="str">
            <v>杨玉</v>
          </cell>
          <cell r="K319" t="str">
            <v>15959001856</v>
          </cell>
          <cell r="L319">
            <v>2</v>
          </cell>
          <cell r="M319">
            <v>2</v>
          </cell>
          <cell r="N319" t="str">
            <v>2</v>
          </cell>
          <cell r="O319">
            <v>0</v>
          </cell>
          <cell r="P319" t="str">
            <v>20</v>
          </cell>
          <cell r="Q319" t="str">
            <v>503.64</v>
          </cell>
          <cell r="R319" t="str">
            <v>企业</v>
          </cell>
          <cell r="S319" t="str">
            <v>否</v>
          </cell>
          <cell r="T319" t="str">
            <v>否</v>
          </cell>
          <cell r="U319" t="str">
            <v>已通过</v>
          </cell>
          <cell r="V319" t="str">
            <v>同意</v>
          </cell>
        </row>
        <row r="319">
          <cell r="X319">
            <v>503.64</v>
          </cell>
          <cell r="Y319">
            <v>0.9</v>
          </cell>
          <cell r="Z319">
            <v>453.28</v>
          </cell>
        </row>
        <row r="320">
          <cell r="E320" t="str">
            <v>9135018106036907XG</v>
          </cell>
          <cell r="F320" t="e">
            <v>#N/A</v>
          </cell>
          <cell r="G320" t="str">
            <v>福清市晟达贸易有限公司</v>
          </cell>
          <cell r="H320" t="str">
            <v>福清市音西街道洋埔村清荣大道融旗大厦北边</v>
          </cell>
          <cell r="I320" t="str">
            <v>单位法人代表</v>
          </cell>
          <cell r="J320" t="str">
            <v>吴孝清</v>
          </cell>
          <cell r="K320" t="str">
            <v>86002231</v>
          </cell>
          <cell r="L320">
            <v>1</v>
          </cell>
          <cell r="M320">
            <v>1</v>
          </cell>
          <cell r="N320" t="str">
            <v>1</v>
          </cell>
          <cell r="O320">
            <v>0</v>
          </cell>
          <cell r="P320" t="str">
            <v>20</v>
          </cell>
          <cell r="Q320" t="str">
            <v>312</v>
          </cell>
          <cell r="R320" t="str">
            <v>企业</v>
          </cell>
          <cell r="S320" t="str">
            <v>否</v>
          </cell>
          <cell r="T320" t="str">
            <v>否</v>
          </cell>
          <cell r="U320" t="str">
            <v>已通过</v>
          </cell>
          <cell r="V320" t="str">
            <v>同意</v>
          </cell>
        </row>
        <row r="320">
          <cell r="X320">
            <v>312</v>
          </cell>
          <cell r="Y320">
            <v>0.9</v>
          </cell>
          <cell r="Z320">
            <v>280.8</v>
          </cell>
        </row>
        <row r="321">
          <cell r="E321" t="str">
            <v>913501810603776438</v>
          </cell>
          <cell r="F321" t="e">
            <v>#N/A</v>
          </cell>
          <cell r="G321" t="str">
            <v>福建省亚豪生态农业有限公司</v>
          </cell>
          <cell r="H321" t="str">
            <v>福清市阳下街道下坝村103号</v>
          </cell>
          <cell r="I321" t="str">
            <v>单位法人代表</v>
          </cell>
          <cell r="J321" t="str">
            <v>阮香平</v>
          </cell>
          <cell r="K321" t="str">
            <v>85293364</v>
          </cell>
          <cell r="L321">
            <v>1</v>
          </cell>
          <cell r="M321">
            <v>1</v>
          </cell>
          <cell r="N321" t="str">
            <v>1</v>
          </cell>
          <cell r="O321">
            <v>0</v>
          </cell>
          <cell r="P321" t="str">
            <v>20</v>
          </cell>
          <cell r="Q321" t="str">
            <v>252</v>
          </cell>
          <cell r="R321" t="str">
            <v>企业</v>
          </cell>
          <cell r="S321" t="str">
            <v>否</v>
          </cell>
          <cell r="T321" t="str">
            <v>否</v>
          </cell>
        </row>
        <row r="321">
          <cell r="X321">
            <v>252</v>
          </cell>
          <cell r="Y321">
            <v>0.9</v>
          </cell>
          <cell r="Z321">
            <v>226.8</v>
          </cell>
        </row>
        <row r="322">
          <cell r="E322" t="str">
            <v>91350181060392384R</v>
          </cell>
          <cell r="F322" t="e">
            <v>#N/A</v>
          </cell>
          <cell r="G322" t="str">
            <v>福清市恒峰贸易有限公司</v>
          </cell>
          <cell r="H322" t="str">
            <v>福清市江阴镇东井村高局192-2号</v>
          </cell>
          <cell r="I322" t="str">
            <v>单位联系人</v>
          </cell>
          <cell r="J322" t="str">
            <v>陈兰兰</v>
          </cell>
          <cell r="K322" t="str">
            <v>18120966909</v>
          </cell>
          <cell r="L322">
            <v>3</v>
          </cell>
          <cell r="M322">
            <v>3</v>
          </cell>
          <cell r="N322" t="str">
            <v>3</v>
          </cell>
          <cell r="O322">
            <v>0</v>
          </cell>
          <cell r="P322" t="str">
            <v>20</v>
          </cell>
          <cell r="Q322" t="str">
            <v>756</v>
          </cell>
          <cell r="R322" t="str">
            <v>企业</v>
          </cell>
          <cell r="S322" t="str">
            <v>否</v>
          </cell>
          <cell r="T322" t="str">
            <v>否</v>
          </cell>
        </row>
        <row r="322">
          <cell r="X322">
            <v>756</v>
          </cell>
          <cell r="Y322">
            <v>0.9</v>
          </cell>
          <cell r="Z322">
            <v>680.4</v>
          </cell>
        </row>
        <row r="323">
          <cell r="E323" t="str">
            <v>91350181060394451H</v>
          </cell>
          <cell r="F323" t="str">
            <v>91350181060394451H</v>
          </cell>
          <cell r="G323" t="str">
            <v>福建省锐点装饰设计有限公司</v>
          </cell>
          <cell r="H323" t="str">
            <v>福清市音西街道融侨城29号楼2层05店面</v>
          </cell>
          <cell r="I323" t="str">
            <v>单位联系人</v>
          </cell>
          <cell r="J323" t="str">
            <v>薛品娟</v>
          </cell>
          <cell r="K323" t="str">
            <v>13960855155</v>
          </cell>
          <cell r="L323">
            <v>3</v>
          </cell>
          <cell r="M323">
            <v>3</v>
          </cell>
          <cell r="N323" t="str">
            <v>3</v>
          </cell>
          <cell r="O323">
            <v>0</v>
          </cell>
          <cell r="P323" t="str">
            <v>20</v>
          </cell>
          <cell r="Q323" t="str">
            <v>648</v>
          </cell>
          <cell r="R323" t="str">
            <v>企业</v>
          </cell>
          <cell r="S323" t="str">
            <v>否</v>
          </cell>
          <cell r="T323" t="str">
            <v>否</v>
          </cell>
          <cell r="U323" t="str">
            <v>已通过</v>
          </cell>
          <cell r="V323" t="str">
            <v>同意</v>
          </cell>
        </row>
        <row r="323">
          <cell r="X323">
            <v>648</v>
          </cell>
          <cell r="Y323">
            <v>0.9</v>
          </cell>
          <cell r="Z323">
            <v>583.2</v>
          </cell>
        </row>
        <row r="324">
          <cell r="E324" t="str">
            <v>91350181060396991G</v>
          </cell>
          <cell r="F324" t="str">
            <v>91350181060396991G</v>
          </cell>
          <cell r="G324" t="str">
            <v>福建省福清市西洋速产林基地开发有限公司</v>
          </cell>
          <cell r="H324" t="str">
            <v>福清市渔溪镇东际村</v>
          </cell>
          <cell r="I324" t="str">
            <v>单位法人代表</v>
          </cell>
          <cell r="J324" t="str">
            <v>吴吓曲</v>
          </cell>
          <cell r="K324" t="str">
            <v>85685302</v>
          </cell>
          <cell r="L324">
            <v>1</v>
          </cell>
          <cell r="M324">
            <v>1</v>
          </cell>
          <cell r="N324" t="str">
            <v>1</v>
          </cell>
          <cell r="O324">
            <v>0</v>
          </cell>
          <cell r="P324" t="str">
            <v>20</v>
          </cell>
          <cell r="Q324" t="str">
            <v>252</v>
          </cell>
          <cell r="R324" t="str">
            <v>企业</v>
          </cell>
          <cell r="S324" t="str">
            <v>否</v>
          </cell>
          <cell r="T324" t="str">
            <v>否</v>
          </cell>
          <cell r="U324" t="str">
            <v>已通过</v>
          </cell>
          <cell r="V324" t="str">
            <v>同意</v>
          </cell>
        </row>
        <row r="324">
          <cell r="X324">
            <v>252</v>
          </cell>
          <cell r="Y324">
            <v>0.9</v>
          </cell>
          <cell r="Z324">
            <v>226.8</v>
          </cell>
        </row>
        <row r="325">
          <cell r="E325" t="str">
            <v>91350181060397388A</v>
          </cell>
          <cell r="F325" t="str">
            <v>91350181060397388A</v>
          </cell>
          <cell r="G325" t="str">
            <v>福州冠雄机电设备有限公司</v>
          </cell>
          <cell r="H325" t="str">
            <v>福清市石竹街道棋山村中厝62号</v>
          </cell>
          <cell r="I325" t="str">
            <v>单位联系人</v>
          </cell>
          <cell r="J325" t="str">
            <v>王馨</v>
          </cell>
          <cell r="K325" t="str">
            <v>15960123250</v>
          </cell>
          <cell r="L325">
            <v>1</v>
          </cell>
          <cell r="M325">
            <v>1</v>
          </cell>
          <cell r="N325" t="str">
            <v>1</v>
          </cell>
          <cell r="O325">
            <v>0</v>
          </cell>
          <cell r="P325" t="str">
            <v>20</v>
          </cell>
          <cell r="Q325" t="str">
            <v>312</v>
          </cell>
          <cell r="R325" t="str">
            <v>企业</v>
          </cell>
          <cell r="S325" t="str">
            <v>否</v>
          </cell>
          <cell r="T325" t="str">
            <v>否</v>
          </cell>
          <cell r="U325" t="str">
            <v>已通过</v>
          </cell>
          <cell r="V325" t="str">
            <v>同意</v>
          </cell>
        </row>
        <row r="325">
          <cell r="X325">
            <v>312</v>
          </cell>
          <cell r="Y325">
            <v>0.9</v>
          </cell>
          <cell r="Z325">
            <v>280.8</v>
          </cell>
        </row>
        <row r="326">
          <cell r="E326" t="str">
            <v>91350181062252684M</v>
          </cell>
          <cell r="F326" t="str">
            <v>91350181062252684M</v>
          </cell>
          <cell r="G326" t="str">
            <v>福建省融瑞进出口贸易有限公司</v>
          </cell>
          <cell r="H326" t="str">
            <v>福清市融城镇利桥路24号4#楼104</v>
          </cell>
          <cell r="I326" t="str">
            <v>单位法人代表</v>
          </cell>
          <cell r="J326" t="str">
            <v>王钊</v>
          </cell>
          <cell r="K326" t="str">
            <v>86077918</v>
          </cell>
          <cell r="L326">
            <v>1</v>
          </cell>
          <cell r="M326">
            <v>1</v>
          </cell>
          <cell r="N326" t="str">
            <v>1</v>
          </cell>
          <cell r="O326">
            <v>0</v>
          </cell>
          <cell r="P326" t="str">
            <v>20</v>
          </cell>
          <cell r="Q326" t="str">
            <v>206.64</v>
          </cell>
          <cell r="R326" t="str">
            <v>企业</v>
          </cell>
          <cell r="S326" t="str">
            <v>否</v>
          </cell>
          <cell r="T326" t="str">
            <v>否</v>
          </cell>
        </row>
        <row r="326">
          <cell r="X326">
            <v>206.64</v>
          </cell>
          <cell r="Y326">
            <v>0.9</v>
          </cell>
          <cell r="Z326">
            <v>185.98</v>
          </cell>
        </row>
        <row r="327">
          <cell r="E327" t="str">
            <v>91350181062254612N</v>
          </cell>
          <cell r="F327" t="str">
            <v>91350181062254612N</v>
          </cell>
          <cell r="G327" t="str">
            <v>福建福清丰华装饰设计工程有限公司</v>
          </cell>
          <cell r="H327" t="str">
            <v>福清市音西街道音西村福荣花园19号楼1层01店面</v>
          </cell>
          <cell r="I327" t="str">
            <v>单位联系人</v>
          </cell>
          <cell r="J327" t="str">
            <v>张丽珠</v>
          </cell>
          <cell r="K327" t="str">
            <v>13599383169</v>
          </cell>
          <cell r="L327">
            <v>4</v>
          </cell>
          <cell r="M327">
            <v>4</v>
          </cell>
          <cell r="N327" t="str">
            <v>4</v>
          </cell>
          <cell r="O327">
            <v>0</v>
          </cell>
          <cell r="P327" t="str">
            <v>20</v>
          </cell>
          <cell r="Q327" t="str">
            <v>1008</v>
          </cell>
          <cell r="R327" t="str">
            <v>企业</v>
          </cell>
          <cell r="S327" t="str">
            <v>否</v>
          </cell>
          <cell r="T327" t="str">
            <v>否</v>
          </cell>
        </row>
        <row r="327">
          <cell r="X327">
            <v>1008</v>
          </cell>
          <cell r="Y327">
            <v>0.9</v>
          </cell>
          <cell r="Z327">
            <v>907.2</v>
          </cell>
        </row>
        <row r="328">
          <cell r="E328" t="str">
            <v>91350181062258285D</v>
          </cell>
          <cell r="F328" t="e">
            <v>#N/A</v>
          </cell>
          <cell r="G328" t="str">
            <v>福建凯利龙塑胶制品有限公司</v>
          </cell>
          <cell r="H328" t="str">
            <v>福清市上迳镇岭胶开发小区（福清市耀宏包装制品有限公</v>
          </cell>
          <cell r="I328" t="str">
            <v>单位联系人</v>
          </cell>
          <cell r="J328" t="str">
            <v>张梅</v>
          </cell>
          <cell r="K328" t="str">
            <v>13599375685</v>
          </cell>
          <cell r="L328">
            <v>14</v>
          </cell>
          <cell r="M328">
            <v>23</v>
          </cell>
          <cell r="N328" t="str">
            <v>22</v>
          </cell>
          <cell r="O328">
            <v>-0.642857142857143</v>
          </cell>
          <cell r="P328" t="str">
            <v>20</v>
          </cell>
          <cell r="Q328" t="str">
            <v>5628</v>
          </cell>
          <cell r="R328" t="str">
            <v>企业</v>
          </cell>
          <cell r="S328" t="str">
            <v>否</v>
          </cell>
          <cell r="T328" t="str">
            <v>否</v>
          </cell>
          <cell r="U328" t="str">
            <v>已通过</v>
          </cell>
          <cell r="V328" t="str">
            <v>同意</v>
          </cell>
        </row>
        <row r="328">
          <cell r="X328">
            <v>5628</v>
          </cell>
          <cell r="Y328">
            <v>0.9</v>
          </cell>
          <cell r="Z328">
            <v>5065.2</v>
          </cell>
        </row>
        <row r="329">
          <cell r="E329" t="str">
            <v>91350181062260035T</v>
          </cell>
          <cell r="F329" t="e">
            <v>#N/A</v>
          </cell>
          <cell r="G329" t="str">
            <v>福清悦融庄置业有限公司</v>
          </cell>
          <cell r="H329" t="str">
            <v>福清市宏路街道办事处机关大院办公楼2号楼105、106室</v>
          </cell>
          <cell r="I329" t="str">
            <v>单位联系人</v>
          </cell>
          <cell r="J329" t="str">
            <v>彭燕燕</v>
          </cell>
          <cell r="K329" t="str">
            <v>17359182712</v>
          </cell>
          <cell r="L329">
            <v>43</v>
          </cell>
          <cell r="M329">
            <v>41</v>
          </cell>
          <cell r="N329" t="str">
            <v>42</v>
          </cell>
          <cell r="O329">
            <v>0.0465116279069767</v>
          </cell>
          <cell r="P329" t="str">
            <v>5.5</v>
          </cell>
          <cell r="Q329" t="str">
            <v>10988</v>
          </cell>
          <cell r="R329" t="str">
            <v>企业</v>
          </cell>
          <cell r="S329" t="str">
            <v>否</v>
          </cell>
          <cell r="T329" t="str">
            <v>否</v>
          </cell>
        </row>
        <row r="329">
          <cell r="X329">
            <v>10988</v>
          </cell>
          <cell r="Y329">
            <v>0.9</v>
          </cell>
          <cell r="Z329">
            <v>9889.2</v>
          </cell>
        </row>
        <row r="330">
          <cell r="E330" t="str">
            <v>91350181062261273B</v>
          </cell>
          <cell r="F330" t="e">
            <v>#N/A</v>
          </cell>
          <cell r="G330" t="str">
            <v>深圳市万象美物业管理有限公司福清分公司</v>
          </cell>
          <cell r="H330" t="str">
            <v>福建省福州市福清市音西街道清昌大道105号万达广场甲 </v>
          </cell>
          <cell r="I330" t="str">
            <v>单位联系人</v>
          </cell>
          <cell r="J330" t="str">
            <v>余玫玲</v>
          </cell>
          <cell r="K330" t="str">
            <v>13950263727</v>
          </cell>
          <cell r="L330">
            <v>31</v>
          </cell>
          <cell r="M330">
            <v>29</v>
          </cell>
          <cell r="N330" t="str">
            <v>30</v>
          </cell>
          <cell r="O330">
            <v>0.0645161290322581</v>
          </cell>
          <cell r="P330" t="str">
            <v>20</v>
          </cell>
          <cell r="Q330" t="str">
            <v>12619</v>
          </cell>
          <cell r="R330" t="str">
            <v>企业</v>
          </cell>
          <cell r="S330" t="str">
            <v>否</v>
          </cell>
          <cell r="T330" t="str">
            <v>否</v>
          </cell>
          <cell r="U330" t="str">
            <v>已通过</v>
          </cell>
          <cell r="V330" t="str">
            <v>同意</v>
          </cell>
        </row>
        <row r="330">
          <cell r="X330">
            <v>12619</v>
          </cell>
          <cell r="Y330">
            <v>0.9</v>
          </cell>
          <cell r="Z330">
            <v>11357.1</v>
          </cell>
        </row>
        <row r="331">
          <cell r="E331" t="str">
            <v>91350181062261556K</v>
          </cell>
          <cell r="F331" t="e">
            <v>#N/A</v>
          </cell>
          <cell r="G331" t="str">
            <v>福建松悦贸易有限公司</v>
          </cell>
          <cell r="H331" t="str">
            <v>福清市音西街道音西、洋埔、西楼村福清市广益家具建材</v>
          </cell>
          <cell r="I331" t="str">
            <v>单位法人代表</v>
          </cell>
          <cell r="J331" t="str">
            <v>林琴</v>
          </cell>
          <cell r="K331" t="str">
            <v>13960860000</v>
          </cell>
          <cell r="L331">
            <v>1</v>
          </cell>
          <cell r="M331">
            <v>1</v>
          </cell>
          <cell r="N331" t="str">
            <v>1</v>
          </cell>
          <cell r="O331">
            <v>0</v>
          </cell>
          <cell r="P331" t="str">
            <v>20</v>
          </cell>
          <cell r="Q331" t="str">
            <v>390</v>
          </cell>
          <cell r="R331" t="str">
            <v>企业</v>
          </cell>
          <cell r="S331" t="str">
            <v>否</v>
          </cell>
          <cell r="T331" t="str">
            <v>否</v>
          </cell>
          <cell r="U331" t="str">
            <v>已通过</v>
          </cell>
          <cell r="V331" t="str">
            <v>同意</v>
          </cell>
        </row>
        <row r="331">
          <cell r="X331">
            <v>390</v>
          </cell>
          <cell r="Y331">
            <v>0.9</v>
          </cell>
          <cell r="Z331">
            <v>351</v>
          </cell>
        </row>
        <row r="332">
          <cell r="E332" t="str">
            <v>91350181062264474F</v>
          </cell>
          <cell r="F332" t="e">
            <v>#N/A</v>
          </cell>
          <cell r="G332" t="str">
            <v>福州亚纪亚文化传媒有限公司</v>
          </cell>
          <cell r="H332" t="str">
            <v>福清市宏路街道福政路25号美嘉城5号楼50A</v>
          </cell>
          <cell r="I332" t="str">
            <v>单位联系人</v>
          </cell>
          <cell r="J332" t="str">
            <v>林燕芳</v>
          </cell>
          <cell r="K332" t="str">
            <v>18596832997</v>
          </cell>
          <cell r="L332">
            <v>1</v>
          </cell>
          <cell r="M332">
            <v>1</v>
          </cell>
          <cell r="N332" t="str">
            <v>1</v>
          </cell>
          <cell r="O332">
            <v>0</v>
          </cell>
          <cell r="P332" t="str">
            <v>20</v>
          </cell>
          <cell r="Q332" t="str">
            <v>252</v>
          </cell>
          <cell r="R332" t="str">
            <v>企业</v>
          </cell>
          <cell r="S332" t="str">
            <v>否</v>
          </cell>
          <cell r="T332" t="str">
            <v>否</v>
          </cell>
        </row>
        <row r="332">
          <cell r="X332">
            <v>252</v>
          </cell>
          <cell r="Y332">
            <v>0.9</v>
          </cell>
          <cell r="Z332">
            <v>226.8</v>
          </cell>
        </row>
        <row r="333">
          <cell r="E333" t="str">
            <v>91350181062264714A</v>
          </cell>
          <cell r="F333" t="str">
            <v>91350181062264714A</v>
          </cell>
          <cell r="G333" t="str">
            <v>福建省泰诚典当有限公司</v>
          </cell>
          <cell r="H333" t="str">
            <v>福建省福州市福清市玉屏街道西云村福清市路维斯商贸大</v>
          </cell>
          <cell r="I333" t="str">
            <v>单位联系人</v>
          </cell>
          <cell r="J333" t="str">
            <v>林鑫</v>
          </cell>
          <cell r="K333" t="str">
            <v>18006927171</v>
          </cell>
          <cell r="L333">
            <v>1</v>
          </cell>
          <cell r="M333">
            <v>3</v>
          </cell>
          <cell r="N333" t="str">
            <v>2</v>
          </cell>
          <cell r="O333">
            <v>-2</v>
          </cell>
          <cell r="P333" t="str">
            <v>20</v>
          </cell>
          <cell r="Q333" t="str">
            <v>585</v>
          </cell>
          <cell r="R333" t="str">
            <v>企业</v>
          </cell>
          <cell r="S333" t="str">
            <v>否</v>
          </cell>
          <cell r="T333" t="str">
            <v>否</v>
          </cell>
        </row>
        <row r="333">
          <cell r="X333">
            <v>585</v>
          </cell>
          <cell r="Y333">
            <v>0.9</v>
          </cell>
          <cell r="Z333">
            <v>526.5</v>
          </cell>
        </row>
        <row r="334">
          <cell r="E334" t="str">
            <v>91350181062269021E</v>
          </cell>
          <cell r="F334" t="e">
            <v>#N/A</v>
          </cell>
          <cell r="G334" t="str">
            <v>福清鑫永辉建设工程有限公司</v>
          </cell>
          <cell r="H334" t="str">
            <v>福清市高山镇院西村后岑45号</v>
          </cell>
          <cell r="I334" t="str">
            <v>单位法人代表</v>
          </cell>
          <cell r="J334" t="str">
            <v>任书善</v>
          </cell>
          <cell r="K334" t="str">
            <v>85883259</v>
          </cell>
          <cell r="L334">
            <v>5</v>
          </cell>
          <cell r="M334">
            <v>5</v>
          </cell>
          <cell r="N334" t="str">
            <v>5</v>
          </cell>
          <cell r="O334">
            <v>0</v>
          </cell>
          <cell r="P334" t="str">
            <v>20</v>
          </cell>
          <cell r="Q334" t="str">
            <v>2100</v>
          </cell>
          <cell r="R334" t="str">
            <v>企业</v>
          </cell>
          <cell r="S334" t="str">
            <v>否</v>
          </cell>
          <cell r="T334" t="str">
            <v>否</v>
          </cell>
          <cell r="U334" t="str">
            <v>已通过</v>
          </cell>
          <cell r="V334" t="str">
            <v>同意</v>
          </cell>
        </row>
        <row r="334">
          <cell r="X334">
            <v>2100</v>
          </cell>
          <cell r="Y334">
            <v>0.9</v>
          </cell>
          <cell r="Z334">
            <v>1890</v>
          </cell>
        </row>
        <row r="335">
          <cell r="E335" t="str">
            <v>913501810622692168</v>
          </cell>
          <cell r="F335" t="e">
            <v>#N/A</v>
          </cell>
          <cell r="G335" t="str">
            <v>利嘉（福清）房地产开发有限公司</v>
          </cell>
          <cell r="H335" t="str">
            <v>福建省福州市福清市清荣大道55号5层（音西街道办事处 </v>
          </cell>
          <cell r="I335" t="str">
            <v>单位联系人</v>
          </cell>
          <cell r="J335" t="str">
            <v>王秀梅</v>
          </cell>
          <cell r="K335" t="str">
            <v>18650335636</v>
          </cell>
          <cell r="L335">
            <v>31</v>
          </cell>
          <cell r="M335">
            <v>30</v>
          </cell>
          <cell r="N335" t="str">
            <v>30</v>
          </cell>
          <cell r="O335">
            <v>0.032258064516129</v>
          </cell>
          <cell r="P335" t="str">
            <v>20</v>
          </cell>
          <cell r="Q335" t="str">
            <v>12034.86</v>
          </cell>
          <cell r="R335" t="str">
            <v>企业</v>
          </cell>
          <cell r="S335" t="str">
            <v>否</v>
          </cell>
          <cell r="T335" t="str">
            <v>否</v>
          </cell>
        </row>
        <row r="335">
          <cell r="X335">
            <v>12034.86</v>
          </cell>
          <cell r="Y335">
            <v>0.9</v>
          </cell>
          <cell r="Z335">
            <v>10831.37</v>
          </cell>
        </row>
        <row r="336">
          <cell r="E336" t="str">
            <v>91350181062272642T</v>
          </cell>
          <cell r="F336" t="str">
            <v>91350181062272642T</v>
          </cell>
          <cell r="G336" t="str">
            <v>福州悦通运输服务有限公司</v>
          </cell>
          <cell r="H336" t="str">
            <v>福清市江阴镇沙塘村（融侨新港酒店旁）301</v>
          </cell>
          <cell r="I336" t="str">
            <v>单位法人代表</v>
          </cell>
          <cell r="J336" t="str">
            <v>王洪亮</v>
          </cell>
          <cell r="K336" t="str">
            <v>空</v>
          </cell>
          <cell r="L336">
            <v>3</v>
          </cell>
          <cell r="M336">
            <v>11</v>
          </cell>
          <cell r="N336" t="str">
            <v>6</v>
          </cell>
          <cell r="O336">
            <v>-2.66666666666667</v>
          </cell>
          <cell r="P336" t="str">
            <v>20</v>
          </cell>
          <cell r="Q336" t="str">
            <v>1386</v>
          </cell>
          <cell r="R336" t="str">
            <v>企业</v>
          </cell>
          <cell r="S336" t="str">
            <v>否</v>
          </cell>
          <cell r="T336" t="str">
            <v>否</v>
          </cell>
          <cell r="U336" t="str">
            <v>已通过</v>
          </cell>
          <cell r="V336" t="str">
            <v>同意</v>
          </cell>
        </row>
        <row r="336">
          <cell r="X336">
            <v>1386</v>
          </cell>
          <cell r="Y336">
            <v>0.9</v>
          </cell>
          <cell r="Z336">
            <v>1247.4</v>
          </cell>
        </row>
        <row r="337">
          <cell r="E337" t="str">
            <v>91350181062273581D</v>
          </cell>
          <cell r="F337" t="str">
            <v>91350181062273581D</v>
          </cell>
          <cell r="G337" t="str">
            <v>福清市万福融装潢装饰工程有限公司</v>
          </cell>
          <cell r="H337" t="str">
            <v>福清市玉屏街道清荣大道北侧翰林天下1号楼705单元</v>
          </cell>
          <cell r="I337" t="str">
            <v>单位联系人</v>
          </cell>
          <cell r="J337" t="str">
            <v>林燕芳</v>
          </cell>
          <cell r="K337" t="str">
            <v>18596832997</v>
          </cell>
          <cell r="L337">
            <v>1</v>
          </cell>
          <cell r="M337">
            <v>1</v>
          </cell>
          <cell r="N337" t="str">
            <v>1</v>
          </cell>
          <cell r="O337">
            <v>0</v>
          </cell>
          <cell r="P337" t="str">
            <v>20</v>
          </cell>
          <cell r="Q337" t="str">
            <v>252</v>
          </cell>
          <cell r="R337" t="str">
            <v>企业</v>
          </cell>
          <cell r="S337" t="str">
            <v>否</v>
          </cell>
          <cell r="T337" t="str">
            <v>否</v>
          </cell>
        </row>
        <row r="337">
          <cell r="X337">
            <v>252</v>
          </cell>
          <cell r="Y337">
            <v>0.9</v>
          </cell>
          <cell r="Z337">
            <v>226.8</v>
          </cell>
        </row>
        <row r="338">
          <cell r="E338" t="str">
            <v>913501810622801086</v>
          </cell>
          <cell r="F338" t="e">
            <v>#N/A</v>
          </cell>
          <cell r="G338" t="str">
            <v>福清市凌瑞贸易有限公司</v>
          </cell>
          <cell r="H338" t="str">
            <v>福清市玉屏街道官塘乾成龙花园7号楼2710单元</v>
          </cell>
          <cell r="I338" t="str">
            <v>单位联系人</v>
          </cell>
          <cell r="J338" t="str">
            <v>谢芳珍</v>
          </cell>
          <cell r="K338" t="str">
            <v>13609533697</v>
          </cell>
          <cell r="L338">
            <v>1</v>
          </cell>
          <cell r="M338">
            <v>7</v>
          </cell>
          <cell r="N338" t="str">
            <v>5</v>
          </cell>
          <cell r="O338">
            <v>-6</v>
          </cell>
          <cell r="P338" t="str">
            <v>20</v>
          </cell>
          <cell r="Q338" t="str">
            <v>2037.42</v>
          </cell>
          <cell r="R338" t="str">
            <v>企业</v>
          </cell>
          <cell r="S338" t="str">
            <v>否</v>
          </cell>
          <cell r="T338" t="str">
            <v>否</v>
          </cell>
          <cell r="U338" t="str">
            <v>已通过</v>
          </cell>
          <cell r="V338" t="str">
            <v>同意</v>
          </cell>
        </row>
        <row r="338">
          <cell r="X338">
            <v>2037.42</v>
          </cell>
          <cell r="Y338">
            <v>0.9</v>
          </cell>
          <cell r="Z338">
            <v>1833.68</v>
          </cell>
        </row>
        <row r="339">
          <cell r="E339" t="str">
            <v>913501810622829398</v>
          </cell>
          <cell r="F339" t="str">
            <v>913501810622829398</v>
          </cell>
          <cell r="G339" t="str">
            <v>福建宝树青山餐饮管理有限公司</v>
          </cell>
          <cell r="H339" t="str">
            <v>福清市音西街道音西村融城西云村（福清兴融物业管理有</v>
          </cell>
          <cell r="I339" t="str">
            <v>单位法人代表</v>
          </cell>
          <cell r="J339" t="str">
            <v>陈卫萍</v>
          </cell>
          <cell r="K339" t="str">
            <v>86002059</v>
          </cell>
          <cell r="L339">
            <v>2</v>
          </cell>
          <cell r="M339">
            <v>2</v>
          </cell>
          <cell r="N339" t="str">
            <v>2</v>
          </cell>
          <cell r="O339">
            <v>0</v>
          </cell>
          <cell r="P339" t="str">
            <v>20</v>
          </cell>
          <cell r="Q339" t="str">
            <v>444</v>
          </cell>
          <cell r="R339" t="str">
            <v>企业</v>
          </cell>
          <cell r="S339" t="str">
            <v>否</v>
          </cell>
          <cell r="T339" t="str">
            <v>否</v>
          </cell>
        </row>
        <row r="339">
          <cell r="X339">
            <v>444</v>
          </cell>
          <cell r="Y339">
            <v>0.9</v>
          </cell>
          <cell r="Z339">
            <v>399.6</v>
          </cell>
        </row>
        <row r="340">
          <cell r="E340" t="str">
            <v>913501810622835525</v>
          </cell>
          <cell r="F340" t="e">
            <v>#N/A</v>
          </cell>
          <cell r="G340" t="str">
            <v>福清市汇源港口服务有限公司</v>
          </cell>
          <cell r="H340" t="str">
            <v>福清市宏路街道棋山村</v>
          </cell>
          <cell r="I340" t="str">
            <v>单位联系人</v>
          </cell>
          <cell r="J340" t="str">
            <v>郑兰平</v>
          </cell>
          <cell r="K340" t="str">
            <v>13509371066</v>
          </cell>
          <cell r="L340">
            <v>2</v>
          </cell>
          <cell r="M340">
            <v>8</v>
          </cell>
          <cell r="N340" t="str">
            <v>7</v>
          </cell>
          <cell r="O340">
            <v>-3</v>
          </cell>
          <cell r="P340" t="str">
            <v>20</v>
          </cell>
          <cell r="Q340" t="str">
            <v>1556.5</v>
          </cell>
          <cell r="R340" t="str">
            <v>企业</v>
          </cell>
          <cell r="S340" t="str">
            <v>否</v>
          </cell>
          <cell r="T340" t="str">
            <v>否</v>
          </cell>
        </row>
        <row r="340">
          <cell r="X340">
            <v>1556.5</v>
          </cell>
          <cell r="Y340">
            <v>0.9</v>
          </cell>
          <cell r="Z340">
            <v>1400.85</v>
          </cell>
        </row>
        <row r="341">
          <cell r="E341" t="str">
            <v>913501810622901119</v>
          </cell>
          <cell r="F341" t="e">
            <v>#N/A</v>
          </cell>
          <cell r="G341" t="str">
            <v>福建达融投资有限公司</v>
          </cell>
          <cell r="H341" t="str">
            <v>福清市龙山街道先强村仙游353号一层</v>
          </cell>
          <cell r="I341" t="str">
            <v>单位法人代表</v>
          </cell>
          <cell r="J341" t="str">
            <v>郑才兴</v>
          </cell>
          <cell r="K341" t="str">
            <v>15123578888</v>
          </cell>
          <cell r="L341">
            <v>3</v>
          </cell>
          <cell r="M341">
            <v>3</v>
          </cell>
          <cell r="N341" t="str">
            <v>3</v>
          </cell>
          <cell r="O341">
            <v>0</v>
          </cell>
          <cell r="P341" t="str">
            <v>20</v>
          </cell>
          <cell r="Q341" t="str">
            <v>756</v>
          </cell>
          <cell r="R341" t="str">
            <v>企业</v>
          </cell>
          <cell r="S341" t="str">
            <v>否</v>
          </cell>
          <cell r="T341" t="str">
            <v>否</v>
          </cell>
          <cell r="U341" t="str">
            <v>已通过</v>
          </cell>
          <cell r="V341" t="str">
            <v>同意</v>
          </cell>
        </row>
        <row r="341">
          <cell r="X341">
            <v>756</v>
          </cell>
          <cell r="Y341">
            <v>0.9</v>
          </cell>
          <cell r="Z341">
            <v>680.4</v>
          </cell>
        </row>
        <row r="342">
          <cell r="E342" t="str">
            <v>91350181062293427K</v>
          </cell>
          <cell r="F342" t="str">
            <v>91350181062293427K</v>
          </cell>
          <cell r="G342" t="str">
            <v>福清市三山泽兴家具制品厂（普通合伙）</v>
          </cell>
          <cell r="H342" t="str">
            <v>福清市三山镇泽朗村安岭里水库旁</v>
          </cell>
          <cell r="I342" t="str">
            <v>单位法人代表</v>
          </cell>
          <cell r="J342" t="str">
            <v>郭克强</v>
          </cell>
          <cell r="K342" t="str">
            <v>85903595</v>
          </cell>
          <cell r="L342">
            <v>1</v>
          </cell>
          <cell r="M342">
            <v>1</v>
          </cell>
          <cell r="N342" t="str">
            <v>1</v>
          </cell>
          <cell r="O342">
            <v>0</v>
          </cell>
          <cell r="P342" t="str">
            <v>20</v>
          </cell>
          <cell r="Q342" t="str">
            <v>312</v>
          </cell>
          <cell r="R342" t="str">
            <v>企业</v>
          </cell>
          <cell r="S342" t="str">
            <v>否</v>
          </cell>
          <cell r="T342" t="str">
            <v>否</v>
          </cell>
          <cell r="U342" t="str">
            <v>已通过</v>
          </cell>
          <cell r="V342" t="str">
            <v>同意</v>
          </cell>
        </row>
        <row r="342">
          <cell r="X342">
            <v>312</v>
          </cell>
          <cell r="Y342">
            <v>0.9</v>
          </cell>
          <cell r="Z342">
            <v>280.8</v>
          </cell>
        </row>
        <row r="343">
          <cell r="E343" t="str">
            <v>91350181062297532P</v>
          </cell>
          <cell r="F343" t="str">
            <v>91350181062297532P</v>
          </cell>
          <cell r="G343" t="str">
            <v>福建天泽农业发展有限公司</v>
          </cell>
          <cell r="H343" t="str">
            <v>福清市海口镇北店村5-41</v>
          </cell>
          <cell r="I343" t="str">
            <v>单位联系人</v>
          </cell>
          <cell r="J343" t="str">
            <v>林爱珍</v>
          </cell>
          <cell r="K343" t="str">
            <v>13635288996</v>
          </cell>
          <cell r="L343">
            <v>2</v>
          </cell>
          <cell r="M343">
            <v>2</v>
          </cell>
          <cell r="N343" t="str">
            <v>2</v>
          </cell>
          <cell r="O343">
            <v>0</v>
          </cell>
          <cell r="P343" t="str">
            <v>20</v>
          </cell>
          <cell r="Q343" t="str">
            <v>504</v>
          </cell>
          <cell r="R343" t="str">
            <v>企业</v>
          </cell>
          <cell r="S343" t="str">
            <v>否</v>
          </cell>
          <cell r="T343" t="str">
            <v>否</v>
          </cell>
          <cell r="U343" t="str">
            <v>已通过</v>
          </cell>
          <cell r="V343" t="str">
            <v>同意</v>
          </cell>
        </row>
        <row r="343">
          <cell r="X343">
            <v>504</v>
          </cell>
          <cell r="Y343">
            <v>0.9</v>
          </cell>
          <cell r="Z343">
            <v>453.6</v>
          </cell>
        </row>
        <row r="344">
          <cell r="E344" t="str">
            <v>91350181062298703A</v>
          </cell>
          <cell r="F344" t="str">
            <v>91350181062298703A</v>
          </cell>
          <cell r="G344" t="str">
            <v>福清三禾机械设备制造有限公司</v>
          </cell>
          <cell r="H344" t="str">
            <v>福清市新厝镇新厝村坂顶99号</v>
          </cell>
          <cell r="I344" t="str">
            <v>单位联系人</v>
          </cell>
          <cell r="J344" t="str">
            <v>陈木兵</v>
          </cell>
          <cell r="K344" t="str">
            <v>18059196775</v>
          </cell>
          <cell r="L344">
            <v>1</v>
          </cell>
          <cell r="M344">
            <v>1</v>
          </cell>
          <cell r="N344" t="str">
            <v>1</v>
          </cell>
          <cell r="O344">
            <v>0</v>
          </cell>
          <cell r="P344" t="str">
            <v>20</v>
          </cell>
          <cell r="Q344" t="str">
            <v>312</v>
          </cell>
          <cell r="R344" t="str">
            <v>企业</v>
          </cell>
          <cell r="S344" t="str">
            <v>否</v>
          </cell>
          <cell r="T344" t="str">
            <v>否</v>
          </cell>
          <cell r="U344" t="str">
            <v>已通过</v>
          </cell>
          <cell r="V344" t="str">
            <v>同意</v>
          </cell>
        </row>
        <row r="344">
          <cell r="X344">
            <v>312</v>
          </cell>
          <cell r="Y344">
            <v>0.9</v>
          </cell>
          <cell r="Z344">
            <v>280.8</v>
          </cell>
        </row>
        <row r="345">
          <cell r="E345" t="str">
            <v>91350181064101556Y</v>
          </cell>
          <cell r="F345" t="str">
            <v>91350181064101556Y</v>
          </cell>
          <cell r="G345" t="str">
            <v>福建省新宏港纺织科技有限公司</v>
          </cell>
          <cell r="H345" t="str">
            <v>福州市元洪投资区（福清市城头镇）</v>
          </cell>
          <cell r="I345" t="str">
            <v>单位联系人</v>
          </cell>
          <cell r="J345" t="str">
            <v>刘玮</v>
          </cell>
          <cell r="K345" t="str">
            <v>13295972638</v>
          </cell>
          <cell r="L345">
            <v>35</v>
          </cell>
          <cell r="M345">
            <v>49</v>
          </cell>
          <cell r="N345" t="str">
            <v>50</v>
          </cell>
          <cell r="O345">
            <v>-0.4</v>
          </cell>
          <cell r="P345" t="str">
            <v>5.5</v>
          </cell>
          <cell r="Q345" t="str">
            <v>12516</v>
          </cell>
          <cell r="R345" t="str">
            <v>企业</v>
          </cell>
          <cell r="S345" t="str">
            <v>否</v>
          </cell>
          <cell r="T345" t="str">
            <v>否</v>
          </cell>
          <cell r="U345" t="str">
            <v>已通过</v>
          </cell>
          <cell r="V345" t="str">
            <v>同意</v>
          </cell>
        </row>
        <row r="345">
          <cell r="X345">
            <v>12516</v>
          </cell>
          <cell r="Y345">
            <v>0.9</v>
          </cell>
          <cell r="Z345">
            <v>11264.4</v>
          </cell>
        </row>
        <row r="346">
          <cell r="E346" t="str">
            <v>91350181064103594B</v>
          </cell>
          <cell r="F346" t="e">
            <v>#N/A</v>
          </cell>
          <cell r="G346" t="str">
            <v>福州鑫宏鑫通信器材设备贸易有限公司</v>
          </cell>
          <cell r="H346" t="str">
            <v>福建省福州市福清市音西街道宏远大厦13层1302室</v>
          </cell>
          <cell r="I346" t="str">
            <v>单位联系人</v>
          </cell>
          <cell r="J346" t="str">
            <v>施晓芳</v>
          </cell>
          <cell r="K346" t="str">
            <v>18965003095</v>
          </cell>
          <cell r="L346">
            <v>1</v>
          </cell>
          <cell r="M346">
            <v>1</v>
          </cell>
          <cell r="N346" t="str">
            <v>1</v>
          </cell>
          <cell r="O346">
            <v>0</v>
          </cell>
          <cell r="P346" t="str">
            <v>20</v>
          </cell>
          <cell r="Q346" t="str">
            <v>264</v>
          </cell>
          <cell r="R346" t="str">
            <v>企业</v>
          </cell>
          <cell r="S346" t="str">
            <v>否</v>
          </cell>
          <cell r="T346" t="str">
            <v>否</v>
          </cell>
        </row>
        <row r="346">
          <cell r="X346">
            <v>264</v>
          </cell>
          <cell r="Y346">
            <v>0.9</v>
          </cell>
          <cell r="Z346">
            <v>237.6</v>
          </cell>
        </row>
        <row r="347">
          <cell r="E347" t="str">
            <v>91350181064104810Y</v>
          </cell>
          <cell r="F347" t="e">
            <v>#N/A</v>
          </cell>
          <cell r="G347" t="str">
            <v>福清市宏山运输有限公司</v>
          </cell>
          <cell r="H347" t="str">
            <v>福清市石竹街道棋山村天翔凯旋城5号楼1层08店面</v>
          </cell>
          <cell r="I347" t="str">
            <v>单位联系人</v>
          </cell>
          <cell r="J347" t="str">
            <v>王宝用</v>
          </cell>
          <cell r="K347" t="str">
            <v>13290803459</v>
          </cell>
          <cell r="L347">
            <v>2</v>
          </cell>
          <cell r="M347">
            <v>2</v>
          </cell>
          <cell r="N347" t="str">
            <v>2</v>
          </cell>
          <cell r="O347">
            <v>0</v>
          </cell>
          <cell r="P347" t="str">
            <v>20</v>
          </cell>
          <cell r="Q347" t="str">
            <v>624</v>
          </cell>
          <cell r="R347" t="str">
            <v>企业</v>
          </cell>
          <cell r="S347" t="str">
            <v>否</v>
          </cell>
          <cell r="T347" t="str">
            <v>否</v>
          </cell>
          <cell r="U347" t="str">
            <v>已通过</v>
          </cell>
          <cell r="V347" t="str">
            <v>同意</v>
          </cell>
        </row>
        <row r="347">
          <cell r="X347">
            <v>624</v>
          </cell>
          <cell r="Y347">
            <v>0.9</v>
          </cell>
          <cell r="Z347">
            <v>561.6</v>
          </cell>
        </row>
        <row r="348">
          <cell r="E348" t="str">
            <v>913501810641175663</v>
          </cell>
          <cell r="F348" t="str">
            <v>913501810641175663</v>
          </cell>
          <cell r="G348" t="str">
            <v>福建通德汽车销售服务有限公司</v>
          </cell>
          <cell r="H348" t="str">
            <v>福清市石竹街道跃进村太城农场（福建宏扬建材有限公司</v>
          </cell>
          <cell r="I348" t="str">
            <v>单位联系人</v>
          </cell>
          <cell r="J348" t="str">
            <v>罗进凤</v>
          </cell>
          <cell r="K348" t="str">
            <v>18860187539</v>
          </cell>
          <cell r="L348">
            <v>55</v>
          </cell>
          <cell r="M348">
            <v>54</v>
          </cell>
          <cell r="N348" t="str">
            <v>53</v>
          </cell>
          <cell r="O348">
            <v>0.0181818181818182</v>
          </cell>
          <cell r="P348" t="str">
            <v>5.5</v>
          </cell>
          <cell r="Q348" t="str">
            <v>16640</v>
          </cell>
          <cell r="R348" t="str">
            <v>企业</v>
          </cell>
          <cell r="S348" t="str">
            <v>否</v>
          </cell>
          <cell r="T348" t="str">
            <v>否</v>
          </cell>
          <cell r="U348" t="str">
            <v>不通过</v>
          </cell>
          <cell r="V348" t="str">
            <v>同意</v>
          </cell>
        </row>
        <row r="348">
          <cell r="X348">
            <v>16640</v>
          </cell>
          <cell r="Y348">
            <v>0.9</v>
          </cell>
          <cell r="Z348">
            <v>14976</v>
          </cell>
        </row>
        <row r="349">
          <cell r="E349" t="str">
            <v>913501810641202478</v>
          </cell>
          <cell r="F349" t="str">
            <v>913501810641202478</v>
          </cell>
          <cell r="G349" t="str">
            <v>福清市仟百聚机电贸易有限公司</v>
          </cell>
          <cell r="H349" t="str">
            <v>福建省福州市福清市宏路街道宏路街东侧4#111号</v>
          </cell>
          <cell r="I349" t="str">
            <v>单位联系人</v>
          </cell>
          <cell r="J349" t="str">
            <v>叶银华</v>
          </cell>
          <cell r="K349" t="str">
            <v>13950241739</v>
          </cell>
          <cell r="L349">
            <v>2</v>
          </cell>
          <cell r="M349">
            <v>2</v>
          </cell>
          <cell r="N349" t="str">
            <v>2</v>
          </cell>
          <cell r="O349">
            <v>0</v>
          </cell>
          <cell r="P349" t="str">
            <v>20</v>
          </cell>
          <cell r="Q349" t="str">
            <v>528</v>
          </cell>
          <cell r="R349" t="str">
            <v>企业</v>
          </cell>
          <cell r="S349" t="str">
            <v>否</v>
          </cell>
          <cell r="T349" t="str">
            <v>否</v>
          </cell>
          <cell r="U349" t="str">
            <v>已通过</v>
          </cell>
          <cell r="V349" t="str">
            <v>同意</v>
          </cell>
        </row>
        <row r="349">
          <cell r="X349">
            <v>528</v>
          </cell>
          <cell r="Y349">
            <v>0.9</v>
          </cell>
          <cell r="Z349">
            <v>475.2</v>
          </cell>
        </row>
        <row r="350">
          <cell r="E350" t="str">
            <v>9135018106413127XE</v>
          </cell>
          <cell r="F350" t="e">
            <v>#N/A</v>
          </cell>
          <cell r="G350" t="str">
            <v>福清市融安水质检测有限公司</v>
          </cell>
          <cell r="H350" t="str">
            <v>福建省福州保税港区加工贸易区监管大楼113室459区间( </v>
          </cell>
          <cell r="I350" t="str">
            <v>单位联系人</v>
          </cell>
          <cell r="J350" t="str">
            <v>陈亭竹</v>
          </cell>
          <cell r="K350" t="str">
            <v>18506074952</v>
          </cell>
          <cell r="L350">
            <v>15</v>
          </cell>
          <cell r="M350">
            <v>15</v>
          </cell>
          <cell r="N350" t="str">
            <v>15</v>
          </cell>
          <cell r="O350">
            <v>0</v>
          </cell>
          <cell r="P350" t="str">
            <v>20</v>
          </cell>
          <cell r="Q350" t="str">
            <v>7201.32</v>
          </cell>
          <cell r="R350" t="str">
            <v>企业</v>
          </cell>
          <cell r="S350" t="str">
            <v>否</v>
          </cell>
          <cell r="T350" t="str">
            <v>否</v>
          </cell>
        </row>
        <row r="350">
          <cell r="X350">
            <v>7201.32</v>
          </cell>
          <cell r="Y350">
            <v>0.9</v>
          </cell>
          <cell r="Z350">
            <v>6481.19</v>
          </cell>
        </row>
        <row r="351">
          <cell r="E351" t="str">
            <v>91350181064134585U</v>
          </cell>
          <cell r="F351" t="e">
            <v>#N/A</v>
          </cell>
          <cell r="G351" t="str">
            <v>福清市景士兰大酒店有限公司</v>
          </cell>
          <cell r="H351" t="str">
            <v>福清市龙田工业区福芦中路12号</v>
          </cell>
          <cell r="I351" t="str">
            <v>单位联系人</v>
          </cell>
          <cell r="J351" t="str">
            <v>张华梅</v>
          </cell>
          <cell r="K351" t="str">
            <v>13960712295</v>
          </cell>
          <cell r="L351">
            <v>1</v>
          </cell>
          <cell r="M351">
            <v>1</v>
          </cell>
          <cell r="N351" t="str">
            <v>1</v>
          </cell>
          <cell r="O351">
            <v>0</v>
          </cell>
          <cell r="P351" t="str">
            <v>20</v>
          </cell>
          <cell r="Q351" t="str">
            <v>240</v>
          </cell>
          <cell r="R351" t="str">
            <v>企业</v>
          </cell>
          <cell r="S351" t="str">
            <v>否</v>
          </cell>
          <cell r="T351" t="str">
            <v>否</v>
          </cell>
        </row>
        <row r="351">
          <cell r="X351">
            <v>240</v>
          </cell>
          <cell r="Y351">
            <v>0.9</v>
          </cell>
          <cell r="Z351">
            <v>216</v>
          </cell>
        </row>
        <row r="352">
          <cell r="E352" t="str">
            <v>91350181064137938C</v>
          </cell>
          <cell r="F352" t="str">
            <v>91350181064137938C</v>
          </cell>
          <cell r="G352" t="str">
            <v>福清市融凯小额贷款有限公司</v>
          </cell>
          <cell r="H352" t="str">
            <v>福清市音西街道音西村瑶峰村凯景新天地会所及商业配套</v>
          </cell>
          <cell r="I352" t="str">
            <v>单位法人代表</v>
          </cell>
          <cell r="J352" t="str">
            <v>钟兆星</v>
          </cell>
          <cell r="K352" t="str">
            <v>86552777</v>
          </cell>
          <cell r="L352">
            <v>10</v>
          </cell>
          <cell r="M352">
            <v>8</v>
          </cell>
          <cell r="N352" t="str">
            <v>9</v>
          </cell>
          <cell r="O352">
            <v>0.2</v>
          </cell>
          <cell r="P352" t="str">
            <v>20</v>
          </cell>
          <cell r="Q352" t="str">
            <v>3597</v>
          </cell>
          <cell r="R352" t="str">
            <v>企业</v>
          </cell>
          <cell r="S352" t="str">
            <v>否</v>
          </cell>
          <cell r="T352" t="str">
            <v>否</v>
          </cell>
          <cell r="U352" t="str">
            <v>已通过</v>
          </cell>
          <cell r="V352" t="str">
            <v>同意</v>
          </cell>
        </row>
        <row r="352">
          <cell r="X352">
            <v>3597</v>
          </cell>
          <cell r="Y352">
            <v>0.9</v>
          </cell>
          <cell r="Z352">
            <v>3237.3</v>
          </cell>
        </row>
        <row r="353">
          <cell r="E353" t="str">
            <v>91350181064149330P</v>
          </cell>
          <cell r="F353" t="str">
            <v>91350181064149330P</v>
          </cell>
          <cell r="G353" t="str">
            <v>福州市邦谷商贸有限公司</v>
          </cell>
          <cell r="H353" t="str">
            <v>福建省福州市福清市新厝镇新厝村板顶街18号第四层</v>
          </cell>
          <cell r="I353" t="str">
            <v>单位联系人</v>
          </cell>
          <cell r="J353" t="str">
            <v>谢琼</v>
          </cell>
          <cell r="K353" t="str">
            <v>13506993422</v>
          </cell>
          <cell r="L353">
            <v>2</v>
          </cell>
          <cell r="M353">
            <v>2</v>
          </cell>
          <cell r="N353" t="str">
            <v>2</v>
          </cell>
          <cell r="O353">
            <v>0</v>
          </cell>
          <cell r="P353" t="str">
            <v>20</v>
          </cell>
          <cell r="Q353" t="str">
            <v>780</v>
          </cell>
          <cell r="R353" t="str">
            <v>企业</v>
          </cell>
          <cell r="S353" t="str">
            <v>否</v>
          </cell>
          <cell r="T353" t="str">
            <v>否</v>
          </cell>
          <cell r="U353" t="str">
            <v>已通过</v>
          </cell>
          <cell r="V353" t="str">
            <v>同意</v>
          </cell>
        </row>
        <row r="353">
          <cell r="X353">
            <v>780</v>
          </cell>
          <cell r="Y353">
            <v>0.9</v>
          </cell>
          <cell r="Z353">
            <v>702</v>
          </cell>
        </row>
        <row r="354">
          <cell r="E354" t="str">
            <v>91350181066551155J</v>
          </cell>
          <cell r="F354" t="str">
            <v>91350181066551155J</v>
          </cell>
          <cell r="G354" t="str">
            <v>福清市千汇电子贸易有限公司</v>
          </cell>
          <cell r="H354" t="str">
            <v>福清市宏路街道福隆购物中心1#综合楼117、217店</v>
          </cell>
          <cell r="I354" t="str">
            <v>单位联系人</v>
          </cell>
          <cell r="J354" t="str">
            <v>黄秋婵</v>
          </cell>
          <cell r="K354" t="str">
            <v>13859005030</v>
          </cell>
          <cell r="L354">
            <v>5</v>
          </cell>
          <cell r="M354">
            <v>5</v>
          </cell>
          <cell r="N354" t="str">
            <v>5</v>
          </cell>
          <cell r="O354">
            <v>0</v>
          </cell>
          <cell r="P354" t="str">
            <v>20</v>
          </cell>
          <cell r="Q354" t="str">
            <v>1260</v>
          </cell>
          <cell r="R354" t="str">
            <v>企业</v>
          </cell>
          <cell r="S354" t="str">
            <v>否</v>
          </cell>
          <cell r="T354" t="str">
            <v>否</v>
          </cell>
          <cell r="U354" t="str">
            <v>已通过</v>
          </cell>
          <cell r="V354" t="str">
            <v>同意</v>
          </cell>
        </row>
        <row r="354">
          <cell r="X354">
            <v>1260</v>
          </cell>
          <cell r="Y354">
            <v>0.9</v>
          </cell>
          <cell r="Z354">
            <v>1134</v>
          </cell>
        </row>
        <row r="355">
          <cell r="E355" t="str">
            <v>9135018106656276XY</v>
          </cell>
          <cell r="F355" t="str">
            <v>9135018106656276XY</v>
          </cell>
          <cell r="G355" t="str">
            <v>福州祥捷物流有限公司</v>
          </cell>
          <cell r="H355" t="str">
            <v>福清市江阴镇下石村沙塘181号二层</v>
          </cell>
          <cell r="I355" t="str">
            <v>单位联系人</v>
          </cell>
          <cell r="J355" t="str">
            <v>陈东林</v>
          </cell>
          <cell r="K355" t="str">
            <v>13859085948</v>
          </cell>
          <cell r="L355">
            <v>3</v>
          </cell>
          <cell r="M355">
            <v>3</v>
          </cell>
          <cell r="N355" t="str">
            <v>3</v>
          </cell>
          <cell r="O355">
            <v>0</v>
          </cell>
          <cell r="P355" t="str">
            <v>20</v>
          </cell>
          <cell r="Q355" t="str">
            <v>1188</v>
          </cell>
          <cell r="R355" t="str">
            <v>企业</v>
          </cell>
          <cell r="S355" t="str">
            <v>否</v>
          </cell>
          <cell r="T355" t="str">
            <v>否</v>
          </cell>
          <cell r="U355" t="str">
            <v>已通过</v>
          </cell>
          <cell r="V355" t="str">
            <v>同意</v>
          </cell>
        </row>
        <row r="355">
          <cell r="X355">
            <v>1188</v>
          </cell>
          <cell r="Y355">
            <v>0.9</v>
          </cell>
          <cell r="Z355">
            <v>1069.2</v>
          </cell>
        </row>
        <row r="356">
          <cell r="E356" t="str">
            <v>913501810665683369</v>
          </cell>
          <cell r="F356" t="str">
            <v>913501810665683369</v>
          </cell>
          <cell r="G356" t="str">
            <v>优诺电子科技（福清）有限公司</v>
          </cell>
          <cell r="H356" t="str">
            <v>福清市音西街道融侨城2层03店面</v>
          </cell>
          <cell r="I356" t="str">
            <v>单位法人代表</v>
          </cell>
          <cell r="J356" t="str">
            <v>郭航</v>
          </cell>
          <cell r="K356" t="str">
            <v>85192518</v>
          </cell>
          <cell r="L356">
            <v>4</v>
          </cell>
          <cell r="M356">
            <v>4</v>
          </cell>
          <cell r="N356" t="str">
            <v>4</v>
          </cell>
          <cell r="O356">
            <v>0</v>
          </cell>
          <cell r="P356" t="str">
            <v>20</v>
          </cell>
          <cell r="Q356" t="str">
            <v>1674.24</v>
          </cell>
          <cell r="R356" t="str">
            <v>企业</v>
          </cell>
          <cell r="S356" t="str">
            <v>否</v>
          </cell>
          <cell r="T356" t="str">
            <v>否</v>
          </cell>
          <cell r="U356" t="str">
            <v>已通过</v>
          </cell>
          <cell r="V356" t="str">
            <v>同意</v>
          </cell>
        </row>
        <row r="356">
          <cell r="X356">
            <v>1674.24</v>
          </cell>
          <cell r="Y356">
            <v>0.9</v>
          </cell>
          <cell r="Z356">
            <v>1506.82</v>
          </cell>
        </row>
        <row r="357">
          <cell r="E357" t="str">
            <v>91350181066568352Y</v>
          </cell>
          <cell r="F357" t="e">
            <v>#N/A</v>
          </cell>
          <cell r="G357" t="str">
            <v>福清万达广场商业管理有限公司</v>
          </cell>
          <cell r="H357" t="str">
            <v>福建省福州市福清市音西街道福清万达广场A3号5楼</v>
          </cell>
          <cell r="I357" t="str">
            <v>单位联系人</v>
          </cell>
          <cell r="J357" t="str">
            <v>魏建伟</v>
          </cell>
          <cell r="K357" t="str">
            <v>13950339582</v>
          </cell>
          <cell r="L357">
            <v>124</v>
          </cell>
          <cell r="M357">
            <v>124</v>
          </cell>
          <cell r="N357" t="str">
            <v>124</v>
          </cell>
          <cell r="O357">
            <v>0</v>
          </cell>
          <cell r="P357" t="str">
            <v>5.5</v>
          </cell>
          <cell r="Q357" t="str">
            <v>70693.88</v>
          </cell>
          <cell r="R357" t="str">
            <v>企业</v>
          </cell>
          <cell r="S357" t="str">
            <v>否</v>
          </cell>
          <cell r="T357" t="str">
            <v>否</v>
          </cell>
        </row>
        <row r="357">
          <cell r="X357">
            <v>70693.88</v>
          </cell>
          <cell r="Y357">
            <v>0.9</v>
          </cell>
          <cell r="Z357">
            <v>63624.49</v>
          </cell>
        </row>
        <row r="358">
          <cell r="E358" t="str">
            <v>91350181066570946A</v>
          </cell>
          <cell r="F358" t="e">
            <v>#N/A</v>
          </cell>
          <cell r="G358" t="str">
            <v>福清佳盛拓展教育咨询有限公司</v>
          </cell>
          <cell r="H358" t="str">
            <v>福建省福州市福清市龙田镇福庐中路13号</v>
          </cell>
          <cell r="I358" t="str">
            <v>单位联系人</v>
          </cell>
          <cell r="J358" t="str">
            <v>陈妍</v>
          </cell>
          <cell r="K358" t="str">
            <v>15280186208</v>
          </cell>
          <cell r="L358">
            <v>1</v>
          </cell>
          <cell r="M358">
            <v>1</v>
          </cell>
          <cell r="N358" t="str">
            <v>1</v>
          </cell>
          <cell r="O358">
            <v>0</v>
          </cell>
          <cell r="P358" t="str">
            <v>20</v>
          </cell>
          <cell r="Q358" t="str">
            <v>252</v>
          </cell>
          <cell r="R358" t="str">
            <v>企业</v>
          </cell>
          <cell r="S358" t="str">
            <v>否</v>
          </cell>
          <cell r="T358" t="str">
            <v>否</v>
          </cell>
        </row>
        <row r="358">
          <cell r="X358">
            <v>252</v>
          </cell>
          <cell r="Y358">
            <v>0.9</v>
          </cell>
          <cell r="Z358">
            <v>226.8</v>
          </cell>
        </row>
        <row r="359">
          <cell r="E359" t="str">
            <v>913501810665747798</v>
          </cell>
          <cell r="F359" t="str">
            <v>913501810665747798</v>
          </cell>
          <cell r="G359" t="str">
            <v>福建广丰源进出口贸易有限公司</v>
          </cell>
          <cell r="H359" t="str">
            <v>福清市音西街道瑶峰村福清中伦装饰配套有限公司1#厂房</v>
          </cell>
          <cell r="I359" t="str">
            <v>单位联系人</v>
          </cell>
          <cell r="J359" t="str">
            <v>林梅玲</v>
          </cell>
          <cell r="K359" t="str">
            <v>15880033054</v>
          </cell>
          <cell r="L359">
            <v>11</v>
          </cell>
          <cell r="M359">
            <v>11</v>
          </cell>
          <cell r="N359" t="str">
            <v>11</v>
          </cell>
          <cell r="O359">
            <v>0</v>
          </cell>
          <cell r="P359" t="str">
            <v>20</v>
          </cell>
          <cell r="Q359" t="str">
            <v>3354</v>
          </cell>
          <cell r="R359" t="str">
            <v>企业</v>
          </cell>
          <cell r="S359" t="str">
            <v>否</v>
          </cell>
          <cell r="T359" t="str">
            <v>否</v>
          </cell>
          <cell r="U359" t="str">
            <v>已通过</v>
          </cell>
          <cell r="V359" t="str">
            <v>同意</v>
          </cell>
        </row>
        <row r="359">
          <cell r="X359">
            <v>3354</v>
          </cell>
          <cell r="Y359">
            <v>0.9</v>
          </cell>
          <cell r="Z359">
            <v>3018.6</v>
          </cell>
        </row>
        <row r="360">
          <cell r="E360" t="str">
            <v>91350181066577646U</v>
          </cell>
          <cell r="F360" t="str">
            <v>91350181066577646U</v>
          </cell>
          <cell r="G360" t="str">
            <v>福清兴佳会计代理有限公司</v>
          </cell>
          <cell r="H360" t="str">
            <v>福清市音西街道西云村福清兴融娱乐有限公司兴融娱乐城</v>
          </cell>
          <cell r="I360" t="str">
            <v>单位联系人</v>
          </cell>
          <cell r="J360" t="str">
            <v>李安琪</v>
          </cell>
          <cell r="K360" t="str">
            <v>18060533867</v>
          </cell>
          <cell r="L360">
            <v>10</v>
          </cell>
          <cell r="M360">
            <v>10</v>
          </cell>
          <cell r="N360" t="str">
            <v>9</v>
          </cell>
          <cell r="O360">
            <v>0</v>
          </cell>
          <cell r="P360" t="str">
            <v>20</v>
          </cell>
          <cell r="Q360" t="str">
            <v>2016</v>
          </cell>
          <cell r="R360" t="str">
            <v>企业</v>
          </cell>
          <cell r="S360" t="str">
            <v>否</v>
          </cell>
          <cell r="T360" t="str">
            <v>否</v>
          </cell>
          <cell r="U360" t="str">
            <v>已通过</v>
          </cell>
          <cell r="V360" t="str">
            <v>同意</v>
          </cell>
        </row>
        <row r="360">
          <cell r="X360">
            <v>2016</v>
          </cell>
          <cell r="Y360">
            <v>0.9</v>
          </cell>
          <cell r="Z360">
            <v>1814.4</v>
          </cell>
        </row>
        <row r="361">
          <cell r="E361" t="str">
            <v>91350181066577654N</v>
          </cell>
          <cell r="F361" t="str">
            <v>91350181066577654N</v>
          </cell>
          <cell r="G361" t="str">
            <v>福建省永鑫龙达贸易有限公司</v>
          </cell>
          <cell r="H361" t="str">
            <v>福清市玉屏街道玉井路288号大楼二层</v>
          </cell>
          <cell r="I361" t="str">
            <v>单位联系人</v>
          </cell>
          <cell r="J361" t="str">
            <v>吴建花</v>
          </cell>
          <cell r="K361" t="str">
            <v>13960791630</v>
          </cell>
          <cell r="L361">
            <v>13</v>
          </cell>
          <cell r="M361">
            <v>11</v>
          </cell>
          <cell r="N361" t="str">
            <v>12</v>
          </cell>
          <cell r="O361">
            <v>0.153846153846154</v>
          </cell>
          <cell r="P361" t="str">
            <v>20</v>
          </cell>
          <cell r="Q361" t="str">
            <v>2682</v>
          </cell>
          <cell r="R361" t="str">
            <v>企业</v>
          </cell>
          <cell r="S361" t="str">
            <v>否</v>
          </cell>
          <cell r="T361" t="str">
            <v>否</v>
          </cell>
        </row>
        <row r="361">
          <cell r="X361">
            <v>2682</v>
          </cell>
          <cell r="Y361">
            <v>0.9</v>
          </cell>
          <cell r="Z361">
            <v>2413.8</v>
          </cell>
        </row>
        <row r="362">
          <cell r="E362" t="str">
            <v>91350181066583720P</v>
          </cell>
          <cell r="F362" t="e">
            <v>#N/A</v>
          </cell>
          <cell r="G362" t="str">
            <v>福清市鼎力贸易有限公司</v>
          </cell>
          <cell r="H362" t="str">
            <v>福建省福清市音西街道清荣大道10-201一层从东向西第4 </v>
          </cell>
          <cell r="I362" t="str">
            <v>单位法人代表</v>
          </cell>
          <cell r="J362" t="str">
            <v>方印月</v>
          </cell>
          <cell r="K362" t="str">
            <v>85270188</v>
          </cell>
          <cell r="L362">
            <v>1</v>
          </cell>
          <cell r="M362">
            <v>1</v>
          </cell>
          <cell r="N362" t="str">
            <v>1</v>
          </cell>
          <cell r="O362">
            <v>0</v>
          </cell>
          <cell r="P362" t="str">
            <v>20</v>
          </cell>
          <cell r="Q362" t="str">
            <v>210</v>
          </cell>
          <cell r="R362" t="str">
            <v>企业</v>
          </cell>
          <cell r="S362" t="str">
            <v>否</v>
          </cell>
          <cell r="T362" t="str">
            <v>否</v>
          </cell>
        </row>
        <row r="362">
          <cell r="X362">
            <v>210</v>
          </cell>
          <cell r="Y362">
            <v>0.9</v>
          </cell>
          <cell r="Z362">
            <v>189</v>
          </cell>
        </row>
        <row r="363">
          <cell r="E363" t="str">
            <v>91350181066586745Y</v>
          </cell>
          <cell r="F363" t="str">
            <v>91350181066586745Y</v>
          </cell>
          <cell r="G363" t="str">
            <v>福建光辉纺织品有限公司</v>
          </cell>
          <cell r="H363" t="str">
            <v>福清市镜洋镇镜洋工业区</v>
          </cell>
          <cell r="I363" t="str">
            <v>单位法人代表</v>
          </cell>
          <cell r="J363" t="str">
            <v>杨基银</v>
          </cell>
          <cell r="K363" t="str">
            <v>26180290</v>
          </cell>
          <cell r="L363">
            <v>1</v>
          </cell>
          <cell r="M363">
            <v>1</v>
          </cell>
          <cell r="N363" t="str">
            <v>1</v>
          </cell>
          <cell r="O363">
            <v>0</v>
          </cell>
          <cell r="P363" t="str">
            <v>20</v>
          </cell>
          <cell r="Q363" t="str">
            <v>250</v>
          </cell>
          <cell r="R363" t="str">
            <v>企业</v>
          </cell>
          <cell r="S363" t="str">
            <v>否</v>
          </cell>
          <cell r="T363" t="str">
            <v>否</v>
          </cell>
          <cell r="U363" t="str">
            <v>已通过</v>
          </cell>
          <cell r="V363" t="str">
            <v>同意</v>
          </cell>
        </row>
        <row r="363">
          <cell r="X363">
            <v>250</v>
          </cell>
          <cell r="Y363">
            <v>0.9</v>
          </cell>
          <cell r="Z363">
            <v>225</v>
          </cell>
        </row>
        <row r="364">
          <cell r="E364" t="str">
            <v>91350181066589372P</v>
          </cell>
          <cell r="F364" t="str">
            <v>91350181066589372P</v>
          </cell>
          <cell r="G364" t="str">
            <v>福清市皓翔机械设备有限公司</v>
          </cell>
          <cell r="H364" t="str">
            <v>福清市高山镇上街兴农花园1号楼602室</v>
          </cell>
          <cell r="I364" t="str">
            <v>单位法人代表</v>
          </cell>
          <cell r="J364" t="str">
            <v>吕志强</v>
          </cell>
          <cell r="K364" t="str">
            <v>85892336</v>
          </cell>
          <cell r="L364">
            <v>1</v>
          </cell>
          <cell r="M364">
            <v>1</v>
          </cell>
          <cell r="N364" t="str">
            <v>1</v>
          </cell>
          <cell r="O364">
            <v>0</v>
          </cell>
          <cell r="P364" t="str">
            <v>20</v>
          </cell>
          <cell r="Q364" t="str">
            <v>312</v>
          </cell>
          <cell r="R364" t="str">
            <v>企业</v>
          </cell>
          <cell r="S364" t="str">
            <v>否</v>
          </cell>
          <cell r="T364" t="str">
            <v>否</v>
          </cell>
          <cell r="U364" t="str">
            <v>已通过</v>
          </cell>
          <cell r="V364" t="str">
            <v>同意</v>
          </cell>
        </row>
        <row r="364">
          <cell r="X364">
            <v>312</v>
          </cell>
          <cell r="Y364">
            <v>0.9</v>
          </cell>
          <cell r="Z364">
            <v>280.8</v>
          </cell>
        </row>
        <row r="365">
          <cell r="E365" t="str">
            <v>91350181066590664L</v>
          </cell>
          <cell r="F365" t="e">
            <v>#N/A</v>
          </cell>
          <cell r="G365" t="str">
            <v>福建永诺诚建设发展有限公司</v>
          </cell>
          <cell r="H365" t="str">
            <v>福建省福州市福清市音西街道音西村霞盛通福花园1号楼2</v>
          </cell>
          <cell r="I365" t="str">
            <v>单位联系人</v>
          </cell>
          <cell r="J365" t="str">
            <v>蔡美虾</v>
          </cell>
          <cell r="K365" t="str">
            <v>18960807965</v>
          </cell>
          <cell r="L365">
            <v>39</v>
          </cell>
          <cell r="M365">
            <v>47</v>
          </cell>
          <cell r="N365" t="str">
            <v>41</v>
          </cell>
          <cell r="O365">
            <v>-0.205128205128205</v>
          </cell>
          <cell r="P365" t="str">
            <v>5.5</v>
          </cell>
          <cell r="Q365" t="str">
            <v>9139</v>
          </cell>
          <cell r="R365" t="str">
            <v>企业</v>
          </cell>
          <cell r="S365" t="str">
            <v>否</v>
          </cell>
          <cell r="T365" t="str">
            <v>否</v>
          </cell>
          <cell r="U365" t="str">
            <v>已通过</v>
          </cell>
          <cell r="V365" t="str">
            <v>同意</v>
          </cell>
        </row>
        <row r="365">
          <cell r="X365">
            <v>9139</v>
          </cell>
          <cell r="Y365">
            <v>0.9</v>
          </cell>
          <cell r="Z365">
            <v>8225.1</v>
          </cell>
        </row>
        <row r="366">
          <cell r="E366" t="str">
            <v>9135018106875073X7</v>
          </cell>
          <cell r="F366" t="e">
            <v>#N/A</v>
          </cell>
          <cell r="G366" t="str">
            <v>福州捷旭汽车贸易有限公司</v>
          </cell>
          <cell r="H366" t="str">
            <v>福清市音西街道融西新村6#楼401号</v>
          </cell>
          <cell r="I366" t="str">
            <v>单位联系人</v>
          </cell>
          <cell r="J366" t="str">
            <v>张梅</v>
          </cell>
          <cell r="K366" t="str">
            <v>13599375685</v>
          </cell>
          <cell r="L366">
            <v>1</v>
          </cell>
          <cell r="M366">
            <v>1</v>
          </cell>
          <cell r="N366" t="str">
            <v>1</v>
          </cell>
          <cell r="O366">
            <v>0</v>
          </cell>
          <cell r="P366" t="str">
            <v>20</v>
          </cell>
          <cell r="Q366" t="str">
            <v>312</v>
          </cell>
          <cell r="R366" t="str">
            <v>企业</v>
          </cell>
          <cell r="S366" t="str">
            <v>否</v>
          </cell>
          <cell r="T366" t="str">
            <v>否</v>
          </cell>
        </row>
        <row r="366">
          <cell r="X366">
            <v>312</v>
          </cell>
          <cell r="Y366">
            <v>0.9</v>
          </cell>
          <cell r="Z366">
            <v>280.8</v>
          </cell>
        </row>
        <row r="367">
          <cell r="E367" t="str">
            <v>913501810687507487</v>
          </cell>
          <cell r="F367" t="str">
            <v>913501810687507487</v>
          </cell>
          <cell r="G367" t="str">
            <v>福建侨荣物业服务有限公司</v>
          </cell>
          <cell r="H367" t="str">
            <v>福清市音西街道音西村（福建省高远建设工程开发有限公</v>
          </cell>
          <cell r="I367" t="str">
            <v>单位法人代表</v>
          </cell>
          <cell r="J367" t="str">
            <v>张祖霖</v>
          </cell>
          <cell r="K367" t="str">
            <v>86095907</v>
          </cell>
          <cell r="L367">
            <v>12</v>
          </cell>
          <cell r="M367">
            <v>11</v>
          </cell>
          <cell r="N367" t="str">
            <v>13</v>
          </cell>
          <cell r="O367">
            <v>0.0833333333333333</v>
          </cell>
          <cell r="P367" t="str">
            <v>20</v>
          </cell>
          <cell r="Q367" t="str">
            <v>3978</v>
          </cell>
          <cell r="R367" t="str">
            <v>企业</v>
          </cell>
          <cell r="S367" t="str">
            <v>否</v>
          </cell>
          <cell r="T367" t="str">
            <v>否</v>
          </cell>
          <cell r="U367" t="str">
            <v>已通过</v>
          </cell>
          <cell r="V367" t="str">
            <v>同意</v>
          </cell>
        </row>
        <row r="367">
          <cell r="X367">
            <v>3978</v>
          </cell>
          <cell r="Y367">
            <v>0.9</v>
          </cell>
          <cell r="Z367">
            <v>3580.2</v>
          </cell>
        </row>
        <row r="368">
          <cell r="E368" t="str">
            <v>913501810687507562</v>
          </cell>
          <cell r="F368" t="str">
            <v>913501810687507562</v>
          </cell>
          <cell r="G368" t="str">
            <v>福建丹鹰阀门科技有限公司</v>
          </cell>
          <cell r="H368" t="str">
            <v>福建省福州市福清市宏路街道宏路村宏路街282号</v>
          </cell>
          <cell r="I368" t="str">
            <v>单位联系人</v>
          </cell>
          <cell r="J368" t="str">
            <v>张梅</v>
          </cell>
          <cell r="K368" t="str">
            <v>13599375685</v>
          </cell>
          <cell r="L368">
            <v>2</v>
          </cell>
          <cell r="M368">
            <v>2</v>
          </cell>
          <cell r="N368" t="str">
            <v>2</v>
          </cell>
          <cell r="O368">
            <v>0</v>
          </cell>
          <cell r="P368" t="str">
            <v>20</v>
          </cell>
          <cell r="Q368" t="str">
            <v>504</v>
          </cell>
          <cell r="R368" t="str">
            <v>企业</v>
          </cell>
          <cell r="S368" t="str">
            <v>否</v>
          </cell>
          <cell r="T368" t="str">
            <v>否</v>
          </cell>
          <cell r="U368" t="str">
            <v>已通过</v>
          </cell>
          <cell r="V368" t="str">
            <v>同意</v>
          </cell>
        </row>
        <row r="368">
          <cell r="X368">
            <v>504</v>
          </cell>
          <cell r="Y368">
            <v>0.9</v>
          </cell>
          <cell r="Z368">
            <v>453.6</v>
          </cell>
        </row>
        <row r="369">
          <cell r="E369" t="str">
            <v>91350181068753463E</v>
          </cell>
          <cell r="F369" t="str">
            <v>91350181068753463E</v>
          </cell>
          <cell r="G369" t="str">
            <v>福清市清晨进出口贸易有限公司</v>
          </cell>
          <cell r="H369" t="str">
            <v>福清市东张镇玉井街238号四层</v>
          </cell>
          <cell r="I369" t="str">
            <v>单位法人代表</v>
          </cell>
          <cell r="J369" t="str">
            <v>林光仁</v>
          </cell>
          <cell r="K369" t="str">
            <v>85238215</v>
          </cell>
          <cell r="L369">
            <v>2</v>
          </cell>
          <cell r="M369">
            <v>2</v>
          </cell>
          <cell r="N369" t="str">
            <v>2</v>
          </cell>
          <cell r="O369">
            <v>0</v>
          </cell>
          <cell r="P369" t="str">
            <v>20</v>
          </cell>
          <cell r="Q369" t="str">
            <v>504</v>
          </cell>
          <cell r="R369" t="str">
            <v>企业</v>
          </cell>
          <cell r="S369" t="str">
            <v>否</v>
          </cell>
          <cell r="T369" t="str">
            <v>否</v>
          </cell>
        </row>
        <row r="369">
          <cell r="X369">
            <v>504</v>
          </cell>
          <cell r="Y369">
            <v>0.9</v>
          </cell>
          <cell r="Z369">
            <v>453.6</v>
          </cell>
        </row>
        <row r="370">
          <cell r="E370" t="str">
            <v>91350181068756947T</v>
          </cell>
          <cell r="F370" t="str">
            <v>91350181068756947T</v>
          </cell>
          <cell r="G370" t="str">
            <v>福建省腾创建设工程有限公司</v>
          </cell>
          <cell r="H370" t="str">
            <v>福建省福州市福清市一都镇新街168号二层</v>
          </cell>
          <cell r="I370" t="str">
            <v>单位联系人</v>
          </cell>
          <cell r="J370" t="str">
            <v>徐朝贞</v>
          </cell>
          <cell r="K370" t="str">
            <v>18850363300</v>
          </cell>
          <cell r="L370">
            <v>2</v>
          </cell>
          <cell r="M370">
            <v>2</v>
          </cell>
          <cell r="N370" t="str">
            <v>2</v>
          </cell>
          <cell r="O370">
            <v>0</v>
          </cell>
          <cell r="P370" t="str">
            <v>20</v>
          </cell>
          <cell r="Q370" t="str">
            <v>444</v>
          </cell>
          <cell r="R370" t="str">
            <v>企业</v>
          </cell>
          <cell r="S370" t="str">
            <v>否</v>
          </cell>
          <cell r="T370" t="str">
            <v>否</v>
          </cell>
          <cell r="U370" t="str">
            <v>已通过</v>
          </cell>
          <cell r="V370" t="str">
            <v>同意</v>
          </cell>
        </row>
        <row r="370">
          <cell r="X370">
            <v>444</v>
          </cell>
          <cell r="Y370">
            <v>0.9</v>
          </cell>
          <cell r="Z370">
            <v>399.6</v>
          </cell>
        </row>
        <row r="371">
          <cell r="E371" t="str">
            <v>91350181068759320N</v>
          </cell>
          <cell r="F371" t="str">
            <v>91350181068759320N</v>
          </cell>
          <cell r="G371" t="str">
            <v>福清一诺胶粘制品有限公司</v>
          </cell>
          <cell r="H371" t="str">
            <v>福清市宏路街道下洋新街</v>
          </cell>
          <cell r="I371" t="str">
            <v>单位法人代表</v>
          </cell>
          <cell r="J371" t="str">
            <v>蔡明霞</v>
          </cell>
          <cell r="K371" t="str">
            <v>85387691</v>
          </cell>
          <cell r="L371">
            <v>2</v>
          </cell>
          <cell r="M371">
            <v>2</v>
          </cell>
          <cell r="N371" t="str">
            <v>2</v>
          </cell>
          <cell r="O371">
            <v>0</v>
          </cell>
          <cell r="P371" t="str">
            <v>20</v>
          </cell>
          <cell r="Q371" t="str">
            <v>624</v>
          </cell>
          <cell r="R371" t="str">
            <v>企业</v>
          </cell>
          <cell r="S371" t="str">
            <v>否</v>
          </cell>
          <cell r="T371" t="str">
            <v>否</v>
          </cell>
        </row>
        <row r="371">
          <cell r="X371">
            <v>624</v>
          </cell>
          <cell r="Y371">
            <v>0.9</v>
          </cell>
          <cell r="Z371">
            <v>561.6</v>
          </cell>
        </row>
        <row r="372">
          <cell r="E372" t="str">
            <v>913501810687685933</v>
          </cell>
          <cell r="F372" t="e">
            <v>#N/A</v>
          </cell>
          <cell r="G372" t="str">
            <v>福建美智涂料有限公司</v>
          </cell>
          <cell r="H372" t="str">
            <v>福清市上迳镇岭胶村工业小区</v>
          </cell>
          <cell r="I372" t="str">
            <v>单位法人代表</v>
          </cell>
          <cell r="J372" t="str">
            <v>刘美聪</v>
          </cell>
          <cell r="K372" t="str">
            <v>85623396</v>
          </cell>
          <cell r="L372">
            <v>3</v>
          </cell>
          <cell r="M372">
            <v>3</v>
          </cell>
          <cell r="N372" t="str">
            <v>3</v>
          </cell>
          <cell r="O372">
            <v>0</v>
          </cell>
          <cell r="P372" t="str">
            <v>20</v>
          </cell>
          <cell r="Q372" t="str">
            <v>1008</v>
          </cell>
          <cell r="R372" t="str">
            <v>企业</v>
          </cell>
          <cell r="S372" t="str">
            <v>否</v>
          </cell>
          <cell r="T372" t="str">
            <v>否</v>
          </cell>
        </row>
        <row r="372">
          <cell r="X372">
            <v>1008</v>
          </cell>
          <cell r="Y372">
            <v>0.9</v>
          </cell>
          <cell r="Z372">
            <v>907.2</v>
          </cell>
        </row>
        <row r="373">
          <cell r="E373" t="str">
            <v>91350181068769537G</v>
          </cell>
          <cell r="F373" t="e">
            <v>#N/A</v>
          </cell>
          <cell r="G373" t="str">
            <v>福建省鑫胜安船舶工程有限公司</v>
          </cell>
          <cell r="H373" t="str">
            <v>福清市海口镇桥南工业区东阁路段6号四层</v>
          </cell>
          <cell r="I373" t="str">
            <v>单位法人代表</v>
          </cell>
          <cell r="J373" t="str">
            <v>何钦强</v>
          </cell>
          <cell r="K373" t="str">
            <v>85963522</v>
          </cell>
          <cell r="L373">
            <v>2</v>
          </cell>
          <cell r="M373">
            <v>2</v>
          </cell>
          <cell r="N373" t="str">
            <v>2</v>
          </cell>
          <cell r="O373">
            <v>0</v>
          </cell>
          <cell r="P373" t="str">
            <v>20</v>
          </cell>
          <cell r="Q373" t="str">
            <v>912</v>
          </cell>
          <cell r="R373" t="str">
            <v>企业</v>
          </cell>
          <cell r="S373" t="str">
            <v>否</v>
          </cell>
          <cell r="T373" t="str">
            <v>否</v>
          </cell>
          <cell r="U373" t="str">
            <v>已通过</v>
          </cell>
          <cell r="V373" t="str">
            <v>同意</v>
          </cell>
        </row>
        <row r="373">
          <cell r="X373">
            <v>912</v>
          </cell>
          <cell r="Y373">
            <v>0.9</v>
          </cell>
          <cell r="Z373">
            <v>820.8</v>
          </cell>
        </row>
        <row r="374">
          <cell r="E374" t="str">
            <v>91350181068787321J</v>
          </cell>
          <cell r="F374" t="str">
            <v>91350181068787321J</v>
          </cell>
          <cell r="G374" t="str">
            <v>新港捷通物流（福建）有限公司</v>
          </cell>
          <cell r="H374" t="str">
            <v>福建省福州保税港区加工贸易区监管大楼附属楼2层211室</v>
          </cell>
          <cell r="I374" t="str">
            <v>单位联系人</v>
          </cell>
          <cell r="J374" t="str">
            <v>张梅</v>
          </cell>
          <cell r="K374" t="str">
            <v>13605958007</v>
          </cell>
          <cell r="L374">
            <v>1</v>
          </cell>
          <cell r="M374">
            <v>1</v>
          </cell>
          <cell r="N374" t="str">
            <v>1</v>
          </cell>
          <cell r="O374">
            <v>0</v>
          </cell>
          <cell r="P374" t="str">
            <v>20</v>
          </cell>
          <cell r="Q374" t="str">
            <v>252</v>
          </cell>
          <cell r="R374" t="str">
            <v>企业</v>
          </cell>
          <cell r="S374" t="str">
            <v>否</v>
          </cell>
          <cell r="T374" t="str">
            <v>否</v>
          </cell>
        </row>
        <row r="374">
          <cell r="X374">
            <v>252</v>
          </cell>
          <cell r="Y374">
            <v>0.9</v>
          </cell>
          <cell r="Z374">
            <v>226.8</v>
          </cell>
        </row>
        <row r="375">
          <cell r="E375" t="str">
            <v>9135018106879541X7</v>
          </cell>
          <cell r="F375" t="e">
            <v>#N/A</v>
          </cell>
          <cell r="G375" t="str">
            <v>福清市华天广告有限公司</v>
          </cell>
          <cell r="H375" t="str">
            <v>福清市玉屏街道福飞路北坪第八排3F301</v>
          </cell>
          <cell r="I375" t="str">
            <v>单位法人代表</v>
          </cell>
          <cell r="J375" t="str">
            <v>蔡传茂</v>
          </cell>
          <cell r="K375" t="str">
            <v>13305921356</v>
          </cell>
          <cell r="L375">
            <v>2</v>
          </cell>
          <cell r="M375">
            <v>2</v>
          </cell>
          <cell r="N375" t="str">
            <v>2</v>
          </cell>
          <cell r="O375">
            <v>0</v>
          </cell>
          <cell r="P375" t="str">
            <v>20</v>
          </cell>
          <cell r="Q375" t="str">
            <v>552</v>
          </cell>
          <cell r="R375" t="str">
            <v>企业</v>
          </cell>
          <cell r="S375" t="str">
            <v>否</v>
          </cell>
          <cell r="T375" t="str">
            <v>否</v>
          </cell>
        </row>
        <row r="375">
          <cell r="X375">
            <v>552</v>
          </cell>
          <cell r="Y375">
            <v>0.9</v>
          </cell>
          <cell r="Z375">
            <v>496.8</v>
          </cell>
        </row>
        <row r="376">
          <cell r="E376" t="str">
            <v>913501810687976698</v>
          </cell>
          <cell r="F376" t="str">
            <v>913501810687976698</v>
          </cell>
          <cell r="G376" t="str">
            <v>福清市鑫昌交通设施工程有限公司</v>
          </cell>
          <cell r="H376" t="str">
            <v>福清市音西街道洋埔村福清市融音制鞋有限公司第6层02-</v>
          </cell>
          <cell r="I376" t="str">
            <v>单位法人代表</v>
          </cell>
          <cell r="J376" t="str">
            <v>杨芯</v>
          </cell>
          <cell r="K376" t="str">
            <v>85218222</v>
          </cell>
          <cell r="L376">
            <v>1</v>
          </cell>
          <cell r="M376">
            <v>1</v>
          </cell>
          <cell r="N376" t="str">
            <v>1</v>
          </cell>
          <cell r="O376">
            <v>0</v>
          </cell>
          <cell r="P376" t="str">
            <v>20</v>
          </cell>
          <cell r="Q376" t="str">
            <v>252</v>
          </cell>
          <cell r="R376" t="str">
            <v>企业</v>
          </cell>
          <cell r="S376" t="str">
            <v>否</v>
          </cell>
          <cell r="T376" t="str">
            <v>否</v>
          </cell>
          <cell r="U376" t="str">
            <v>已通过</v>
          </cell>
          <cell r="V376" t="str">
            <v>同意</v>
          </cell>
        </row>
        <row r="376">
          <cell r="X376">
            <v>252</v>
          </cell>
          <cell r="Y376">
            <v>0.9</v>
          </cell>
          <cell r="Z376">
            <v>226.8</v>
          </cell>
        </row>
        <row r="377">
          <cell r="E377" t="str">
            <v>91350181070856146D</v>
          </cell>
          <cell r="F377" t="str">
            <v>91350181070856146D</v>
          </cell>
          <cell r="G377" t="str">
            <v>福州新港实业有限公司</v>
          </cell>
          <cell r="H377" t="str">
            <v>福清市江阴工业区口岸服务中心大楼三楼301</v>
          </cell>
          <cell r="I377" t="str">
            <v>单位法人代表</v>
          </cell>
          <cell r="J377" t="str">
            <v>郑兴东</v>
          </cell>
          <cell r="K377" t="str">
            <v>85966278</v>
          </cell>
          <cell r="L377">
            <v>3</v>
          </cell>
          <cell r="M377">
            <v>6</v>
          </cell>
          <cell r="N377" t="str">
            <v>4</v>
          </cell>
          <cell r="O377">
            <v>-1</v>
          </cell>
          <cell r="P377" t="str">
            <v>20</v>
          </cell>
          <cell r="Q377" t="str">
            <v>2292.69</v>
          </cell>
          <cell r="R377" t="str">
            <v>企业</v>
          </cell>
          <cell r="S377" t="str">
            <v>否</v>
          </cell>
          <cell r="T377" t="str">
            <v>否</v>
          </cell>
        </row>
        <row r="377">
          <cell r="X377">
            <v>2292.69</v>
          </cell>
          <cell r="Y377">
            <v>0.9</v>
          </cell>
          <cell r="Z377">
            <v>2063.42</v>
          </cell>
        </row>
        <row r="378">
          <cell r="E378" t="str">
            <v>9135018107086199XT</v>
          </cell>
          <cell r="F378" t="str">
            <v>9135018107086199XT</v>
          </cell>
          <cell r="G378" t="str">
            <v>福清博昊文化用品贸易有限公司</v>
          </cell>
          <cell r="H378" t="str">
            <v>福建省福州市福清市龙山街道东门路18号</v>
          </cell>
          <cell r="I378" t="str">
            <v>单位联系人</v>
          </cell>
          <cell r="J378" t="str">
            <v>马彬光</v>
          </cell>
          <cell r="K378" t="str">
            <v>15980184560</v>
          </cell>
          <cell r="L378">
            <v>4</v>
          </cell>
          <cell r="M378">
            <v>4</v>
          </cell>
          <cell r="N378" t="str">
            <v>4</v>
          </cell>
          <cell r="O378">
            <v>0</v>
          </cell>
          <cell r="P378" t="str">
            <v>20</v>
          </cell>
          <cell r="Q378" t="str">
            <v>840</v>
          </cell>
          <cell r="R378" t="str">
            <v>企业</v>
          </cell>
          <cell r="S378" t="str">
            <v>否</v>
          </cell>
          <cell r="T378" t="str">
            <v>否</v>
          </cell>
        </row>
        <row r="378">
          <cell r="X378">
            <v>840</v>
          </cell>
          <cell r="Y378">
            <v>0.9</v>
          </cell>
          <cell r="Z378">
            <v>756</v>
          </cell>
        </row>
        <row r="379">
          <cell r="E379" t="str">
            <v>913501810708636106</v>
          </cell>
          <cell r="F379" t="e">
            <v>#N/A</v>
          </cell>
          <cell r="G379" t="str">
            <v>福清市东方假日酒店</v>
          </cell>
          <cell r="H379" t="str">
            <v>福清市三山镇塘北村塘北114号一至五层</v>
          </cell>
          <cell r="I379" t="str">
            <v>单位联系人</v>
          </cell>
          <cell r="J379" t="str">
            <v>郭吓燕</v>
          </cell>
          <cell r="K379" t="str">
            <v>0591-85927888</v>
          </cell>
          <cell r="L379">
            <v>1</v>
          </cell>
          <cell r="M379">
            <v>1</v>
          </cell>
          <cell r="N379" t="str">
            <v>1</v>
          </cell>
          <cell r="O379">
            <v>0</v>
          </cell>
          <cell r="P379" t="str">
            <v>20</v>
          </cell>
          <cell r="Q379" t="str">
            <v>216</v>
          </cell>
          <cell r="R379" t="str">
            <v>企业</v>
          </cell>
          <cell r="S379" t="str">
            <v>否</v>
          </cell>
          <cell r="T379" t="str">
            <v>否</v>
          </cell>
        </row>
        <row r="379">
          <cell r="X379">
            <v>216</v>
          </cell>
          <cell r="Y379">
            <v>0.9</v>
          </cell>
          <cell r="Z379">
            <v>194.4</v>
          </cell>
        </row>
        <row r="380">
          <cell r="E380" t="str">
            <v>913501810708731656</v>
          </cell>
          <cell r="F380" t="e">
            <v>#N/A</v>
          </cell>
          <cell r="G380" t="str">
            <v>福清市广益清荣家居有限公司</v>
          </cell>
          <cell r="H380" t="str">
            <v>福清市音西镇洋埔美林清荣大道6#展厅</v>
          </cell>
          <cell r="I380" t="str">
            <v>单位联系人</v>
          </cell>
          <cell r="J380" t="str">
            <v>姚美琴</v>
          </cell>
          <cell r="K380" t="str">
            <v>15305011112</v>
          </cell>
          <cell r="L380">
            <v>3</v>
          </cell>
          <cell r="M380">
            <v>4</v>
          </cell>
          <cell r="N380" t="str">
            <v>4</v>
          </cell>
          <cell r="O380">
            <v>-0.333333333333333</v>
          </cell>
          <cell r="P380" t="str">
            <v>20</v>
          </cell>
          <cell r="Q380" t="str">
            <v>1092</v>
          </cell>
          <cell r="R380" t="str">
            <v>企业</v>
          </cell>
          <cell r="S380" t="str">
            <v>否</v>
          </cell>
          <cell r="T380" t="str">
            <v>否</v>
          </cell>
          <cell r="U380" t="str">
            <v>已通过</v>
          </cell>
          <cell r="V380" t="str">
            <v>同意</v>
          </cell>
        </row>
        <row r="380">
          <cell r="X380">
            <v>1092</v>
          </cell>
          <cell r="Y380">
            <v>0.9</v>
          </cell>
          <cell r="Z380">
            <v>982.8</v>
          </cell>
        </row>
        <row r="381">
          <cell r="E381" t="str">
            <v>913501810708732962</v>
          </cell>
          <cell r="F381" t="str">
            <v>913501810708732962</v>
          </cell>
          <cell r="G381" t="str">
            <v>福清市广益艺家家居有限公司</v>
          </cell>
          <cell r="H381" t="str">
            <v>福清市音西街道洋埔美林清荣大道</v>
          </cell>
          <cell r="I381" t="str">
            <v>单位联系人</v>
          </cell>
          <cell r="J381" t="str">
            <v>姚美琴</v>
          </cell>
          <cell r="K381" t="str">
            <v>15305011112</v>
          </cell>
          <cell r="L381">
            <v>4</v>
          </cell>
          <cell r="M381">
            <v>6</v>
          </cell>
          <cell r="N381" t="str">
            <v>5</v>
          </cell>
          <cell r="O381">
            <v>-0.5</v>
          </cell>
          <cell r="P381" t="str">
            <v>20</v>
          </cell>
          <cell r="Q381" t="str">
            <v>1586</v>
          </cell>
          <cell r="R381" t="str">
            <v>企业</v>
          </cell>
          <cell r="S381" t="str">
            <v>否</v>
          </cell>
          <cell r="T381" t="str">
            <v>否</v>
          </cell>
          <cell r="U381" t="str">
            <v>已通过</v>
          </cell>
          <cell r="V381" t="str">
            <v>同意</v>
          </cell>
        </row>
        <row r="381">
          <cell r="X381">
            <v>1586</v>
          </cell>
          <cell r="Y381">
            <v>0.9</v>
          </cell>
          <cell r="Z381">
            <v>1427.4</v>
          </cell>
        </row>
        <row r="382">
          <cell r="E382" t="str">
            <v>91350181070873325D</v>
          </cell>
          <cell r="F382" t="str">
            <v>91350181070873325D</v>
          </cell>
          <cell r="G382" t="str">
            <v>福清市广益艺都家居有限公司</v>
          </cell>
          <cell r="H382" t="str">
            <v>福清市音西街道音西村清荣大道洋埔段福建省福清市广益</v>
          </cell>
          <cell r="I382" t="str">
            <v>单位联系人</v>
          </cell>
          <cell r="J382" t="str">
            <v>姚美琴</v>
          </cell>
          <cell r="K382" t="str">
            <v>15305011112</v>
          </cell>
          <cell r="L382">
            <v>2</v>
          </cell>
          <cell r="M382">
            <v>2</v>
          </cell>
          <cell r="N382" t="str">
            <v>2</v>
          </cell>
          <cell r="O382">
            <v>0</v>
          </cell>
          <cell r="P382" t="str">
            <v>20</v>
          </cell>
          <cell r="Q382" t="str">
            <v>624</v>
          </cell>
          <cell r="R382" t="str">
            <v>企业</v>
          </cell>
          <cell r="S382" t="str">
            <v>否</v>
          </cell>
          <cell r="T382" t="str">
            <v>否</v>
          </cell>
        </row>
        <row r="382">
          <cell r="X382">
            <v>624</v>
          </cell>
          <cell r="Y382">
            <v>0.9</v>
          </cell>
          <cell r="Z382">
            <v>561.6</v>
          </cell>
        </row>
        <row r="383">
          <cell r="E383" t="str">
            <v>91350181070877430H</v>
          </cell>
          <cell r="F383" t="e">
            <v>#N/A</v>
          </cell>
          <cell r="G383" t="str">
            <v>福清恒福建材有限公司</v>
          </cell>
          <cell r="H383" t="str">
            <v>福清市宏路街道福隆购物中心1#综合楼205室</v>
          </cell>
          <cell r="I383" t="str">
            <v>单位法人代表</v>
          </cell>
          <cell r="J383" t="str">
            <v>余福</v>
          </cell>
          <cell r="K383" t="str">
            <v>18650319077</v>
          </cell>
          <cell r="L383">
            <v>3</v>
          </cell>
          <cell r="M383">
            <v>3</v>
          </cell>
          <cell r="N383" t="str">
            <v>3</v>
          </cell>
          <cell r="O383">
            <v>0</v>
          </cell>
          <cell r="P383" t="str">
            <v>20</v>
          </cell>
          <cell r="Q383" t="str">
            <v>648</v>
          </cell>
          <cell r="R383" t="str">
            <v>企业</v>
          </cell>
          <cell r="S383" t="str">
            <v>否</v>
          </cell>
          <cell r="T383" t="str">
            <v>否</v>
          </cell>
        </row>
        <row r="383">
          <cell r="X383">
            <v>648</v>
          </cell>
          <cell r="Y383">
            <v>0.9</v>
          </cell>
          <cell r="Z383">
            <v>583.2</v>
          </cell>
        </row>
        <row r="384">
          <cell r="E384" t="str">
            <v>91350181070882256E</v>
          </cell>
          <cell r="F384" t="e">
            <v>#N/A</v>
          </cell>
          <cell r="G384" t="str">
            <v>福建长润五金制品有限公司</v>
          </cell>
          <cell r="H384" t="str">
            <v>福清市阳下街道福清洪宽工业村开发有限公司B座101厂房</v>
          </cell>
          <cell r="I384" t="str">
            <v>单位法人代表</v>
          </cell>
          <cell r="J384" t="str">
            <v>林玉辉</v>
          </cell>
          <cell r="K384" t="str">
            <v>85299768</v>
          </cell>
          <cell r="L384">
            <v>2</v>
          </cell>
          <cell r="M384">
            <v>2</v>
          </cell>
          <cell r="N384" t="str">
            <v>2</v>
          </cell>
          <cell r="O384">
            <v>0</v>
          </cell>
          <cell r="P384" t="str">
            <v>20</v>
          </cell>
          <cell r="Q384" t="str">
            <v>552</v>
          </cell>
          <cell r="R384" t="str">
            <v>企业</v>
          </cell>
          <cell r="S384" t="str">
            <v>否</v>
          </cell>
          <cell r="T384" t="str">
            <v>否</v>
          </cell>
          <cell r="U384" t="str">
            <v>已通过</v>
          </cell>
          <cell r="V384" t="str">
            <v>同意</v>
          </cell>
        </row>
        <row r="384">
          <cell r="X384">
            <v>552</v>
          </cell>
          <cell r="Y384">
            <v>0.9</v>
          </cell>
          <cell r="Z384">
            <v>496.8</v>
          </cell>
        </row>
        <row r="385">
          <cell r="E385" t="str">
            <v>91350181070883443N</v>
          </cell>
          <cell r="F385" t="str">
            <v>91350181070883443N</v>
          </cell>
          <cell r="G385" t="str">
            <v>顺融（福清）城市建设发展有限公司</v>
          </cell>
          <cell r="H385" t="str">
            <v>福清市宏路街道办事处机关大院办公大楼1号楼101、102 </v>
          </cell>
          <cell r="I385" t="str">
            <v>单位联系人</v>
          </cell>
          <cell r="J385" t="str">
            <v>彭燕燕</v>
          </cell>
          <cell r="K385" t="str">
            <v>17359182712</v>
          </cell>
          <cell r="L385">
            <v>1</v>
          </cell>
          <cell r="M385">
            <v>1</v>
          </cell>
          <cell r="N385" t="str">
            <v>1</v>
          </cell>
          <cell r="O385">
            <v>0</v>
          </cell>
          <cell r="P385" t="str">
            <v>20</v>
          </cell>
          <cell r="Q385" t="str">
            <v>252</v>
          </cell>
          <cell r="R385" t="str">
            <v>企业</v>
          </cell>
          <cell r="S385" t="str">
            <v>否</v>
          </cell>
          <cell r="T385" t="str">
            <v>否</v>
          </cell>
        </row>
        <row r="385">
          <cell r="X385">
            <v>252</v>
          </cell>
          <cell r="Y385">
            <v>0.9</v>
          </cell>
          <cell r="Z385">
            <v>226.8</v>
          </cell>
        </row>
        <row r="386">
          <cell r="E386" t="str">
            <v>91350181070886230N</v>
          </cell>
          <cell r="F386" t="e">
            <v>#N/A</v>
          </cell>
          <cell r="G386" t="str">
            <v>福建省创翔鞋业有限公司</v>
          </cell>
          <cell r="H386" t="str">
            <v>福清市镜洋镇波兰村福清成丰鞋业有限公司6号厂房二层</v>
          </cell>
          <cell r="I386" t="str">
            <v>单位联系人</v>
          </cell>
          <cell r="J386" t="str">
            <v>郑晓捷</v>
          </cell>
          <cell r="K386" t="str">
            <v>13860601633</v>
          </cell>
          <cell r="L386">
            <v>4</v>
          </cell>
          <cell r="M386">
            <v>6</v>
          </cell>
          <cell r="N386" t="str">
            <v>5</v>
          </cell>
          <cell r="O386">
            <v>-0.5</v>
          </cell>
          <cell r="P386" t="str">
            <v>20</v>
          </cell>
          <cell r="Q386" t="str">
            <v>1080</v>
          </cell>
          <cell r="R386" t="str">
            <v>企业</v>
          </cell>
          <cell r="S386" t="str">
            <v>否</v>
          </cell>
          <cell r="T386" t="str">
            <v>否</v>
          </cell>
        </row>
        <row r="386">
          <cell r="X386">
            <v>1080</v>
          </cell>
          <cell r="Y386">
            <v>0.9</v>
          </cell>
          <cell r="Z386">
            <v>972</v>
          </cell>
        </row>
        <row r="387">
          <cell r="E387" t="str">
            <v>91350181070888818X</v>
          </cell>
          <cell r="F387" t="str">
            <v>91350181070888818X</v>
          </cell>
          <cell r="G387" t="str">
            <v>中航国际供应链科技有限公司福州分公司</v>
          </cell>
          <cell r="H387" t="str">
            <v>福清市江阴镇新江路1号福州保税物流发展有限公司5号B仓库整座</v>
          </cell>
          <cell r="I387" t="str">
            <v>单位联系人</v>
          </cell>
          <cell r="J387" t="str">
            <v>孙楠楠</v>
          </cell>
          <cell r="K387" t="str">
            <v>13950529888</v>
          </cell>
          <cell r="L387">
            <v>1</v>
          </cell>
          <cell r="M387">
            <v>1</v>
          </cell>
          <cell r="N387" t="str">
            <v>1</v>
          </cell>
          <cell r="O387">
            <v>0</v>
          </cell>
          <cell r="P387" t="str">
            <v>20</v>
          </cell>
          <cell r="Q387" t="str">
            <v>756</v>
          </cell>
          <cell r="R387" t="str">
            <v>企业</v>
          </cell>
          <cell r="S387" t="str">
            <v>否</v>
          </cell>
          <cell r="T387" t="str">
            <v>否</v>
          </cell>
          <cell r="U387" t="str">
            <v>已通过</v>
          </cell>
          <cell r="V387" t="str">
            <v>同意</v>
          </cell>
        </row>
        <row r="387">
          <cell r="X387">
            <v>756</v>
          </cell>
          <cell r="Y387">
            <v>0.9</v>
          </cell>
          <cell r="Z387">
            <v>680.4</v>
          </cell>
        </row>
        <row r="388">
          <cell r="E388" t="str">
            <v>913501810708968855</v>
          </cell>
          <cell r="F388" t="e">
            <v>#N/A</v>
          </cell>
          <cell r="G388" t="str">
            <v>福清市福娃学堂教育咨询有限公司</v>
          </cell>
          <cell r="H388" t="str">
            <v>福清市宏路街道宏路中心小学斜对面一层店面</v>
          </cell>
          <cell r="I388" t="str">
            <v>单位联系人</v>
          </cell>
          <cell r="J388" t="str">
            <v>林秋平</v>
          </cell>
          <cell r="K388" t="str">
            <v>18305907026</v>
          </cell>
          <cell r="L388">
            <v>15</v>
          </cell>
          <cell r="M388">
            <v>13</v>
          </cell>
          <cell r="N388" t="str">
            <v>13</v>
          </cell>
          <cell r="O388">
            <v>0.133333333333333</v>
          </cell>
          <cell r="P388" t="str">
            <v>20</v>
          </cell>
          <cell r="Q388" t="str">
            <v>2880</v>
          </cell>
          <cell r="R388" t="str">
            <v>企业</v>
          </cell>
          <cell r="S388" t="str">
            <v>否</v>
          </cell>
          <cell r="T388" t="str">
            <v>否</v>
          </cell>
          <cell r="U388" t="str">
            <v>已通过</v>
          </cell>
          <cell r="V388" t="str">
            <v>同意</v>
          </cell>
        </row>
        <row r="388">
          <cell r="X388">
            <v>2880</v>
          </cell>
          <cell r="Y388">
            <v>0.9</v>
          </cell>
          <cell r="Z388">
            <v>2592</v>
          </cell>
        </row>
        <row r="389">
          <cell r="E389" t="str">
            <v>91350181073200636R</v>
          </cell>
          <cell r="F389" t="str">
            <v>91350181073200636R</v>
          </cell>
          <cell r="G389" t="str">
            <v>福清裕荣物业服务有限公司</v>
          </cell>
          <cell r="H389" t="str">
            <v>福清市玉屏街道湖滨霞6#楼40号</v>
          </cell>
          <cell r="I389" t="str">
            <v>单位联系人</v>
          </cell>
          <cell r="J389" t="str">
            <v>陈惠敏</v>
          </cell>
          <cell r="K389" t="str">
            <v>13809530817</v>
          </cell>
          <cell r="L389">
            <v>19</v>
          </cell>
          <cell r="M389">
            <v>16</v>
          </cell>
          <cell r="N389" t="str">
            <v>17</v>
          </cell>
          <cell r="O389">
            <v>0.157894736842105</v>
          </cell>
          <cell r="P389" t="str">
            <v>20</v>
          </cell>
          <cell r="Q389" t="str">
            <v>5252</v>
          </cell>
          <cell r="R389" t="str">
            <v>企业</v>
          </cell>
          <cell r="S389" t="str">
            <v>否</v>
          </cell>
          <cell r="T389" t="str">
            <v>否</v>
          </cell>
        </row>
        <row r="389">
          <cell r="X389">
            <v>5252</v>
          </cell>
          <cell r="Y389">
            <v>0.9</v>
          </cell>
          <cell r="Z389">
            <v>4726.8</v>
          </cell>
        </row>
        <row r="390">
          <cell r="E390" t="str">
            <v>91350181073201428T</v>
          </cell>
          <cell r="F390" t="e">
            <v>#N/A</v>
          </cell>
          <cell r="G390" t="str">
            <v>福州小巨网络有限公司</v>
          </cell>
          <cell r="H390" t="str">
            <v>福清市音西街道清航街清源路62号二层</v>
          </cell>
          <cell r="I390" t="str">
            <v>单位联系人</v>
          </cell>
          <cell r="J390" t="str">
            <v>薛秀兰</v>
          </cell>
          <cell r="K390" t="str">
            <v>13706960421</v>
          </cell>
          <cell r="L390">
            <v>5</v>
          </cell>
          <cell r="M390">
            <v>7</v>
          </cell>
          <cell r="N390" t="str">
            <v>6</v>
          </cell>
          <cell r="O390">
            <v>-0.4</v>
          </cell>
          <cell r="P390" t="str">
            <v>20</v>
          </cell>
          <cell r="Q390" t="str">
            <v>2058</v>
          </cell>
          <cell r="R390" t="str">
            <v>企业</v>
          </cell>
          <cell r="S390" t="str">
            <v>否</v>
          </cell>
          <cell r="T390" t="str">
            <v>否</v>
          </cell>
        </row>
        <row r="390">
          <cell r="X390">
            <v>2058</v>
          </cell>
          <cell r="Y390">
            <v>0.9</v>
          </cell>
          <cell r="Z390">
            <v>1852.2</v>
          </cell>
        </row>
        <row r="391">
          <cell r="E391" t="str">
            <v>91350181073202113G</v>
          </cell>
          <cell r="F391" t="e">
            <v>#N/A</v>
          </cell>
          <cell r="G391" t="str">
            <v>福清裕荣商业运营管理有限公司</v>
          </cell>
          <cell r="H391" t="str">
            <v>福清市玉屏街道湖滨霞6#37号</v>
          </cell>
          <cell r="I391" t="str">
            <v>单位联系人</v>
          </cell>
          <cell r="J391" t="str">
            <v>陈惠敏</v>
          </cell>
          <cell r="K391" t="str">
            <v>13809530817</v>
          </cell>
          <cell r="L391">
            <v>1</v>
          </cell>
          <cell r="M391">
            <v>1</v>
          </cell>
          <cell r="N391" t="str">
            <v>1</v>
          </cell>
          <cell r="O391">
            <v>0</v>
          </cell>
          <cell r="P391" t="str">
            <v>20</v>
          </cell>
          <cell r="Q391" t="str">
            <v>312</v>
          </cell>
          <cell r="R391" t="str">
            <v>企业</v>
          </cell>
          <cell r="S391" t="str">
            <v>否</v>
          </cell>
          <cell r="T391" t="str">
            <v>否</v>
          </cell>
        </row>
        <row r="391">
          <cell r="X391">
            <v>312</v>
          </cell>
          <cell r="Y391">
            <v>0.9</v>
          </cell>
          <cell r="Z391">
            <v>280.8</v>
          </cell>
        </row>
        <row r="392">
          <cell r="E392" t="str">
            <v>91350181073202818P</v>
          </cell>
          <cell r="F392" t="str">
            <v>91350181073202818P</v>
          </cell>
          <cell r="G392" t="str">
            <v>福清市环球金属制品有限公司</v>
          </cell>
          <cell r="H392" t="str">
            <v>福建省福州保税港区加工贸易区监管大楼附属楼2层212  </v>
          </cell>
          <cell r="I392" t="str">
            <v>单位法人代表</v>
          </cell>
          <cell r="J392" t="str">
            <v>林秋惠</v>
          </cell>
          <cell r="K392" t="str">
            <v>15359198840</v>
          </cell>
          <cell r="L392">
            <v>1</v>
          </cell>
          <cell r="M392">
            <v>1</v>
          </cell>
          <cell r="N392" t="str">
            <v>1</v>
          </cell>
          <cell r="O392">
            <v>0</v>
          </cell>
          <cell r="P392" t="str">
            <v>20</v>
          </cell>
          <cell r="Q392" t="str">
            <v>312</v>
          </cell>
          <cell r="R392" t="str">
            <v>企业</v>
          </cell>
          <cell r="S392" t="str">
            <v>否</v>
          </cell>
          <cell r="T392" t="str">
            <v>否</v>
          </cell>
        </row>
        <row r="392">
          <cell r="X392">
            <v>312</v>
          </cell>
          <cell r="Y392">
            <v>0.9</v>
          </cell>
          <cell r="Z392">
            <v>280.8</v>
          </cell>
        </row>
        <row r="393">
          <cell r="E393" t="str">
            <v>913501810732117221</v>
          </cell>
          <cell r="F393" t="str">
            <v>913501810732117221</v>
          </cell>
          <cell r="G393" t="str">
            <v>金亿玻璃（福建）有限公司</v>
          </cell>
          <cell r="H393" t="str">
            <v>福建省福州福清市石竹街道跃进村上杭（福建双峰轻工实</v>
          </cell>
          <cell r="I393" t="str">
            <v>单位法人代表</v>
          </cell>
          <cell r="J393" t="str">
            <v>林敬伟</v>
          </cell>
          <cell r="K393" t="str">
            <v>13859008062</v>
          </cell>
          <cell r="L393">
            <v>6</v>
          </cell>
          <cell r="M393">
            <v>8</v>
          </cell>
          <cell r="N393" t="str">
            <v>7</v>
          </cell>
          <cell r="O393">
            <v>-0.333333333333333</v>
          </cell>
          <cell r="P393" t="str">
            <v>20</v>
          </cell>
          <cell r="Q393" t="str">
            <v>1701</v>
          </cell>
          <cell r="R393" t="str">
            <v>企业</v>
          </cell>
          <cell r="S393" t="str">
            <v>否</v>
          </cell>
          <cell r="T393" t="str">
            <v>否</v>
          </cell>
          <cell r="U393" t="str">
            <v>已通过</v>
          </cell>
          <cell r="V393" t="str">
            <v>同意</v>
          </cell>
        </row>
        <row r="393">
          <cell r="X393">
            <v>1701</v>
          </cell>
          <cell r="Y393">
            <v>0.9</v>
          </cell>
          <cell r="Z393">
            <v>1530.9</v>
          </cell>
        </row>
        <row r="394">
          <cell r="E394" t="str">
            <v>91350181073211829C</v>
          </cell>
          <cell r="F394" t="str">
            <v>91350181073211829C</v>
          </cell>
          <cell r="G394" t="str">
            <v>福清市恒汇投资发展有限公司</v>
          </cell>
          <cell r="H394" t="str">
            <v>福清市音西街道音西村霞盛140-2号</v>
          </cell>
          <cell r="I394" t="str">
            <v>单位法人代表</v>
          </cell>
          <cell r="J394" t="str">
            <v>徐勇</v>
          </cell>
          <cell r="K394" t="str">
            <v>85287958</v>
          </cell>
          <cell r="L394">
            <v>1</v>
          </cell>
          <cell r="M394">
            <v>1</v>
          </cell>
          <cell r="N394" t="str">
            <v>1</v>
          </cell>
          <cell r="O394">
            <v>0</v>
          </cell>
          <cell r="P394" t="str">
            <v>20</v>
          </cell>
          <cell r="Q394" t="str">
            <v>222</v>
          </cell>
          <cell r="R394" t="str">
            <v>企业</v>
          </cell>
          <cell r="S394" t="str">
            <v>否</v>
          </cell>
          <cell r="T394" t="str">
            <v>否</v>
          </cell>
        </row>
        <row r="394">
          <cell r="X394">
            <v>222</v>
          </cell>
          <cell r="Y394">
            <v>0.9</v>
          </cell>
          <cell r="Z394">
            <v>199.8</v>
          </cell>
        </row>
        <row r="395">
          <cell r="E395" t="str">
            <v>913501810732123978</v>
          </cell>
          <cell r="F395" t="e">
            <v>#N/A</v>
          </cell>
          <cell r="G395" t="str">
            <v>福清市银河汇水疗休闲会所（普通合伙）</v>
          </cell>
          <cell r="H395" t="str">
            <v>福清市清昌大道101号创元大酒店1号楼四、五层</v>
          </cell>
          <cell r="I395" t="str">
            <v>单位联系人</v>
          </cell>
          <cell r="J395" t="str">
            <v>黄旭曦</v>
          </cell>
          <cell r="K395" t="str">
            <v>18084776961</v>
          </cell>
          <cell r="L395">
            <v>3</v>
          </cell>
          <cell r="M395">
            <v>3</v>
          </cell>
          <cell r="N395" t="str">
            <v>3</v>
          </cell>
          <cell r="O395">
            <v>0</v>
          </cell>
          <cell r="P395" t="str">
            <v>20</v>
          </cell>
          <cell r="Q395" t="str">
            <v>936</v>
          </cell>
          <cell r="R395" t="str">
            <v>企业</v>
          </cell>
          <cell r="S395" t="str">
            <v>否</v>
          </cell>
          <cell r="T395" t="str">
            <v>否</v>
          </cell>
          <cell r="U395" t="str">
            <v>已通过</v>
          </cell>
          <cell r="V395" t="str">
            <v>同意</v>
          </cell>
        </row>
        <row r="395">
          <cell r="X395">
            <v>936</v>
          </cell>
          <cell r="Y395">
            <v>0.9</v>
          </cell>
          <cell r="Z395">
            <v>842.4</v>
          </cell>
        </row>
        <row r="396">
          <cell r="E396" t="str">
            <v>91350181073214659R</v>
          </cell>
          <cell r="F396" t="e">
            <v>#N/A</v>
          </cell>
          <cell r="G396" t="str">
            <v>福州市翰林文体用品有限公司</v>
          </cell>
          <cell r="H396" t="str">
            <v>福清市音西街道音西村溪前翔辉花园（6段61地号）一层</v>
          </cell>
          <cell r="I396" t="str">
            <v>单位联系人</v>
          </cell>
          <cell r="J396" t="str">
            <v>杨玉</v>
          </cell>
          <cell r="K396" t="str">
            <v>15959001856</v>
          </cell>
          <cell r="L396">
            <v>2</v>
          </cell>
          <cell r="M396">
            <v>3</v>
          </cell>
          <cell r="N396" t="str">
            <v>3</v>
          </cell>
          <cell r="O396">
            <v>-0.5</v>
          </cell>
          <cell r="P396" t="str">
            <v>20</v>
          </cell>
          <cell r="Q396" t="str">
            <v>612.16</v>
          </cell>
          <cell r="R396" t="str">
            <v>企业</v>
          </cell>
          <cell r="S396" t="str">
            <v>否</v>
          </cell>
          <cell r="T396" t="str">
            <v>否</v>
          </cell>
        </row>
        <row r="396">
          <cell r="X396">
            <v>612.16</v>
          </cell>
          <cell r="Y396">
            <v>0.9</v>
          </cell>
          <cell r="Z396">
            <v>550.94</v>
          </cell>
        </row>
        <row r="397">
          <cell r="E397" t="str">
            <v>91350181073214827U</v>
          </cell>
          <cell r="F397" t="e">
            <v>#N/A</v>
          </cell>
          <cell r="G397" t="str">
            <v>福清市融顺机动车驾驶员培训有限公司</v>
          </cell>
          <cell r="H397" t="str">
            <v>福清市音西街道福俱路消防大队东侧</v>
          </cell>
          <cell r="I397" t="str">
            <v>单位联系人</v>
          </cell>
          <cell r="J397" t="str">
            <v>翁秀玲</v>
          </cell>
          <cell r="K397" t="str">
            <v>13635223779</v>
          </cell>
          <cell r="L397">
            <v>1</v>
          </cell>
          <cell r="M397">
            <v>1</v>
          </cell>
          <cell r="N397" t="str">
            <v>1</v>
          </cell>
          <cell r="O397">
            <v>0</v>
          </cell>
          <cell r="P397" t="str">
            <v>20</v>
          </cell>
          <cell r="Q397" t="str">
            <v>264</v>
          </cell>
          <cell r="R397" t="str">
            <v>企业</v>
          </cell>
          <cell r="S397" t="str">
            <v>否</v>
          </cell>
          <cell r="T397" t="str">
            <v>否</v>
          </cell>
          <cell r="U397" t="str">
            <v>已通过</v>
          </cell>
          <cell r="V397" t="str">
            <v>同意</v>
          </cell>
        </row>
        <row r="397">
          <cell r="X397">
            <v>264</v>
          </cell>
          <cell r="Y397">
            <v>0.9</v>
          </cell>
          <cell r="Z397">
            <v>237.6</v>
          </cell>
        </row>
        <row r="398">
          <cell r="E398" t="str">
            <v>91350181073221883P</v>
          </cell>
          <cell r="F398" t="str">
            <v>91350181073221883P</v>
          </cell>
          <cell r="G398" t="str">
            <v>福州绿馨市政园林建设有限公司</v>
          </cell>
          <cell r="H398" t="str">
            <v>福建省福州市福清市玉屏街道福阳路幸福小区七排一幢</v>
          </cell>
          <cell r="I398" t="str">
            <v>单位联系人</v>
          </cell>
          <cell r="J398" t="str">
            <v>李小红</v>
          </cell>
          <cell r="K398" t="str">
            <v>15980507752</v>
          </cell>
          <cell r="L398">
            <v>21</v>
          </cell>
          <cell r="M398">
            <v>20</v>
          </cell>
          <cell r="N398" t="str">
            <v>20</v>
          </cell>
          <cell r="O398">
            <v>0.0476190476190476</v>
          </cell>
          <cell r="P398" t="str">
            <v>20</v>
          </cell>
          <cell r="Q398" t="str">
            <v>5444</v>
          </cell>
          <cell r="R398" t="str">
            <v>企业</v>
          </cell>
          <cell r="S398" t="str">
            <v>否</v>
          </cell>
          <cell r="T398" t="str">
            <v>否</v>
          </cell>
          <cell r="U398" t="str">
            <v>已通过</v>
          </cell>
          <cell r="V398" t="str">
            <v>同意</v>
          </cell>
        </row>
        <row r="398">
          <cell r="X398">
            <v>5444</v>
          </cell>
          <cell r="Y398">
            <v>0.9</v>
          </cell>
          <cell r="Z398">
            <v>4899.6</v>
          </cell>
        </row>
        <row r="399">
          <cell r="E399" t="str">
            <v>91350181073229922X</v>
          </cell>
          <cell r="F399" t="str">
            <v>91350181073229922X</v>
          </cell>
          <cell r="G399" t="str">
            <v>福清市富厦装饰设计工程有限公司</v>
          </cell>
          <cell r="H399" t="str">
            <v>福清市玉屏街道清荣大道北侧翰林天下1号楼805单元</v>
          </cell>
          <cell r="I399" t="str">
            <v>单位联系人</v>
          </cell>
          <cell r="J399" t="str">
            <v>高津</v>
          </cell>
          <cell r="K399" t="str">
            <v>13799723256</v>
          </cell>
          <cell r="L399">
            <v>1</v>
          </cell>
          <cell r="M399">
            <v>1</v>
          </cell>
          <cell r="N399" t="str">
            <v>1</v>
          </cell>
          <cell r="O399">
            <v>0</v>
          </cell>
          <cell r="P399" t="str">
            <v>20</v>
          </cell>
          <cell r="Q399" t="str">
            <v>222</v>
          </cell>
          <cell r="R399" t="str">
            <v>企业</v>
          </cell>
          <cell r="S399" t="str">
            <v>否</v>
          </cell>
          <cell r="T399" t="str">
            <v>否</v>
          </cell>
        </row>
        <row r="399">
          <cell r="X399">
            <v>222</v>
          </cell>
          <cell r="Y399">
            <v>0.9</v>
          </cell>
          <cell r="Z399">
            <v>199.8</v>
          </cell>
        </row>
        <row r="400">
          <cell r="E400" t="str">
            <v>913501810732327932</v>
          </cell>
          <cell r="F400" t="e">
            <v>#N/A</v>
          </cell>
          <cell r="G400" t="str">
            <v>福清市相思岭农创农业发展有限公司</v>
          </cell>
          <cell r="H400" t="str">
            <v>福建农业职业技术学院</v>
          </cell>
          <cell r="I400" t="str">
            <v>单位联系人</v>
          </cell>
          <cell r="J400" t="str">
            <v>陈玉材</v>
          </cell>
          <cell r="K400" t="str">
            <v>18959109519</v>
          </cell>
          <cell r="L400">
            <v>10</v>
          </cell>
          <cell r="M400">
            <v>8</v>
          </cell>
          <cell r="N400" t="str">
            <v>7</v>
          </cell>
          <cell r="O400">
            <v>0.2</v>
          </cell>
          <cell r="P400" t="str">
            <v>20</v>
          </cell>
          <cell r="Q400" t="str">
            <v>1917.8</v>
          </cell>
          <cell r="R400" t="str">
            <v>企业</v>
          </cell>
          <cell r="S400" t="str">
            <v>否</v>
          </cell>
          <cell r="T400" t="str">
            <v>否</v>
          </cell>
        </row>
        <row r="400">
          <cell r="X400">
            <v>1917.8</v>
          </cell>
          <cell r="Y400">
            <v>0.9</v>
          </cell>
          <cell r="Z400">
            <v>1726.02</v>
          </cell>
        </row>
        <row r="401">
          <cell r="E401" t="str">
            <v>91350181073235943X</v>
          </cell>
          <cell r="F401" t="str">
            <v>91350181073235943X</v>
          </cell>
          <cell r="G401" t="str">
            <v>福建省中侨置业发展有限公司</v>
          </cell>
          <cell r="H401" t="str">
            <v>福建省福州市福清市石竹街道北前亭村何厝南巷村委大楼</v>
          </cell>
          <cell r="I401" t="str">
            <v>单位法人代表</v>
          </cell>
          <cell r="J401" t="str">
            <v>方友惠</v>
          </cell>
          <cell r="K401" t="str">
            <v>85888668</v>
          </cell>
          <cell r="L401">
            <v>1</v>
          </cell>
          <cell r="M401">
            <v>1</v>
          </cell>
          <cell r="N401" t="str">
            <v>1</v>
          </cell>
          <cell r="O401">
            <v>0</v>
          </cell>
          <cell r="P401" t="str">
            <v>20</v>
          </cell>
          <cell r="Q401" t="str">
            <v>216</v>
          </cell>
          <cell r="R401" t="str">
            <v>企业</v>
          </cell>
          <cell r="S401" t="str">
            <v>否</v>
          </cell>
          <cell r="T401" t="str">
            <v>否</v>
          </cell>
          <cell r="U401" t="str">
            <v>已通过</v>
          </cell>
          <cell r="V401" t="str">
            <v>同意</v>
          </cell>
        </row>
        <row r="401">
          <cell r="X401">
            <v>216</v>
          </cell>
          <cell r="Y401">
            <v>0.9</v>
          </cell>
          <cell r="Z401">
            <v>194.4</v>
          </cell>
        </row>
        <row r="402">
          <cell r="E402" t="str">
            <v>91350181073237412R</v>
          </cell>
          <cell r="F402" t="e">
            <v>#N/A</v>
          </cell>
          <cell r="G402" t="str">
            <v>福清诚鸿贸易有限公司</v>
          </cell>
          <cell r="H402" t="str">
            <v>福州市福清市阳下街道高厝村、南田村</v>
          </cell>
          <cell r="I402" t="str">
            <v>单位联系人</v>
          </cell>
          <cell r="J402" t="str">
            <v>林开晨</v>
          </cell>
          <cell r="K402" t="str">
            <v>13696828788</v>
          </cell>
          <cell r="L402">
            <v>1</v>
          </cell>
          <cell r="M402">
            <v>1</v>
          </cell>
          <cell r="N402" t="str">
            <v>1</v>
          </cell>
          <cell r="O402">
            <v>0</v>
          </cell>
          <cell r="P402" t="str">
            <v>20</v>
          </cell>
          <cell r="Q402" t="str">
            <v>252</v>
          </cell>
          <cell r="R402" t="str">
            <v>企业</v>
          </cell>
          <cell r="S402" t="str">
            <v>否</v>
          </cell>
          <cell r="T402" t="str">
            <v>否</v>
          </cell>
        </row>
        <row r="402">
          <cell r="X402">
            <v>252</v>
          </cell>
          <cell r="Y402">
            <v>0.9</v>
          </cell>
          <cell r="Z402">
            <v>226.8</v>
          </cell>
        </row>
        <row r="403">
          <cell r="E403" t="str">
            <v>91350181073240435A</v>
          </cell>
          <cell r="F403" t="str">
            <v>91350181073240435A</v>
          </cell>
          <cell r="G403" t="str">
            <v>福清朝发水产实业有限公司</v>
          </cell>
          <cell r="H403" t="str">
            <v>福清市龙田镇上薛村</v>
          </cell>
          <cell r="I403" t="str">
            <v>单位联系人</v>
          </cell>
          <cell r="J403" t="str">
            <v>魏丽鸿</v>
          </cell>
          <cell r="K403" t="str">
            <v>13959163391</v>
          </cell>
          <cell r="L403">
            <v>1</v>
          </cell>
          <cell r="M403">
            <v>1</v>
          </cell>
          <cell r="N403" t="str">
            <v>1</v>
          </cell>
          <cell r="O403">
            <v>0</v>
          </cell>
          <cell r="P403" t="str">
            <v>20</v>
          </cell>
          <cell r="Q403" t="str">
            <v>312</v>
          </cell>
          <cell r="R403" t="str">
            <v>企业</v>
          </cell>
          <cell r="S403" t="str">
            <v>否</v>
          </cell>
          <cell r="T403" t="str">
            <v>否</v>
          </cell>
        </row>
        <row r="403">
          <cell r="X403">
            <v>312</v>
          </cell>
          <cell r="Y403">
            <v>0.9</v>
          </cell>
          <cell r="Z403">
            <v>280.8</v>
          </cell>
        </row>
        <row r="404">
          <cell r="E404" t="str">
            <v>913501810732417881</v>
          </cell>
          <cell r="F404" t="str">
            <v>913501810732417881</v>
          </cell>
          <cell r="G404" t="str">
            <v>福清东昇伟业电子工程有限公司</v>
          </cell>
          <cell r="H404" t="str">
            <v>福清市音西街道元洪路金鹰酒店公寓9楼9922室</v>
          </cell>
          <cell r="I404" t="str">
            <v>单位联系人</v>
          </cell>
          <cell r="J404" t="str">
            <v>林香燕</v>
          </cell>
          <cell r="K404" t="str">
            <v>13235936631</v>
          </cell>
          <cell r="L404">
            <v>4</v>
          </cell>
          <cell r="M404">
            <v>4</v>
          </cell>
          <cell r="N404" t="str">
            <v>4</v>
          </cell>
          <cell r="O404">
            <v>0</v>
          </cell>
          <cell r="P404" t="str">
            <v>20</v>
          </cell>
          <cell r="Q404" t="str">
            <v>864</v>
          </cell>
          <cell r="R404" t="str">
            <v>企业</v>
          </cell>
          <cell r="S404" t="str">
            <v>否</v>
          </cell>
          <cell r="T404" t="str">
            <v>否</v>
          </cell>
        </row>
        <row r="404">
          <cell r="X404">
            <v>864</v>
          </cell>
          <cell r="Y404">
            <v>0.9</v>
          </cell>
          <cell r="Z404">
            <v>777.6</v>
          </cell>
        </row>
        <row r="405">
          <cell r="E405" t="str">
            <v>913501810732478809</v>
          </cell>
          <cell r="F405" t="e">
            <v>#N/A</v>
          </cell>
          <cell r="G405" t="str">
            <v>福州家和兴纺织有限公司</v>
          </cell>
          <cell r="H405" t="str">
            <v>福清市阳下街道溪头村福清洪宽工业村开发有限公司洪宽</v>
          </cell>
          <cell r="I405" t="str">
            <v>单位联系人</v>
          </cell>
          <cell r="J405" t="str">
            <v>陈怡</v>
          </cell>
          <cell r="K405" t="str">
            <v>18050309037</v>
          </cell>
          <cell r="L405">
            <v>2</v>
          </cell>
          <cell r="M405">
            <v>3</v>
          </cell>
          <cell r="N405" t="str">
            <v>3</v>
          </cell>
          <cell r="O405">
            <v>-0.5</v>
          </cell>
          <cell r="P405" t="str">
            <v>20</v>
          </cell>
          <cell r="Q405" t="str">
            <v>1034.88</v>
          </cell>
          <cell r="R405" t="str">
            <v>企业</v>
          </cell>
          <cell r="S405" t="str">
            <v>否</v>
          </cell>
          <cell r="T405" t="str">
            <v>否</v>
          </cell>
        </row>
        <row r="405">
          <cell r="X405">
            <v>1034.88</v>
          </cell>
          <cell r="Y405">
            <v>0.9</v>
          </cell>
          <cell r="Z405">
            <v>931.39</v>
          </cell>
        </row>
        <row r="406">
          <cell r="E406" t="str">
            <v>913501810732491738</v>
          </cell>
          <cell r="F406" t="str">
            <v>913501810732491738</v>
          </cell>
          <cell r="G406" t="str">
            <v>福清市伍家装饰设计有限公司</v>
          </cell>
          <cell r="H406" t="str">
            <v>福清市音西街道清荣大道257号清荣大厦12层</v>
          </cell>
          <cell r="I406" t="str">
            <v>单位法人代表</v>
          </cell>
          <cell r="J406" t="str">
            <v>陈章霖</v>
          </cell>
          <cell r="K406" t="str">
            <v>空</v>
          </cell>
          <cell r="L406">
            <v>4</v>
          </cell>
          <cell r="M406">
            <v>8</v>
          </cell>
          <cell r="N406" t="str">
            <v>4</v>
          </cell>
          <cell r="O406">
            <v>-1</v>
          </cell>
          <cell r="P406" t="str">
            <v>20</v>
          </cell>
          <cell r="Q406" t="str">
            <v>962</v>
          </cell>
          <cell r="R406" t="str">
            <v>企业</v>
          </cell>
          <cell r="S406" t="str">
            <v>否</v>
          </cell>
          <cell r="T406" t="str">
            <v>否</v>
          </cell>
          <cell r="U406" t="str">
            <v>已通过</v>
          </cell>
          <cell r="V406" t="str">
            <v>同意</v>
          </cell>
        </row>
        <row r="406">
          <cell r="X406">
            <v>962</v>
          </cell>
          <cell r="Y406">
            <v>0.9</v>
          </cell>
          <cell r="Z406">
            <v>865.8</v>
          </cell>
        </row>
        <row r="407">
          <cell r="E407" t="str">
            <v>91350181075000697A</v>
          </cell>
          <cell r="F407" t="str">
            <v>91350181075000697A</v>
          </cell>
          <cell r="G407" t="str">
            <v>福清市星辰冷藏服务有限公司</v>
          </cell>
          <cell r="H407" t="str">
            <v>福清市龙山街道元华路140号</v>
          </cell>
          <cell r="I407" t="str">
            <v>单位法人代表</v>
          </cell>
          <cell r="J407" t="str">
            <v>俞陕超</v>
          </cell>
          <cell r="K407" t="str">
            <v>85530423</v>
          </cell>
          <cell r="L407">
            <v>1</v>
          </cell>
          <cell r="M407">
            <v>1</v>
          </cell>
          <cell r="N407" t="str">
            <v>1</v>
          </cell>
          <cell r="O407">
            <v>0</v>
          </cell>
          <cell r="P407" t="str">
            <v>20</v>
          </cell>
          <cell r="Q407" t="str">
            <v>222</v>
          </cell>
          <cell r="R407" t="str">
            <v>企业</v>
          </cell>
          <cell r="S407" t="str">
            <v>否</v>
          </cell>
          <cell r="T407" t="str">
            <v>否</v>
          </cell>
          <cell r="U407" t="str">
            <v>已通过</v>
          </cell>
          <cell r="V407" t="str">
            <v>同意</v>
          </cell>
        </row>
        <row r="407">
          <cell r="X407">
            <v>222</v>
          </cell>
          <cell r="Y407">
            <v>0.9</v>
          </cell>
          <cell r="Z407">
            <v>199.8</v>
          </cell>
        </row>
        <row r="408">
          <cell r="E408" t="str">
            <v>9135018107500126XU</v>
          </cell>
          <cell r="F408" t="e">
            <v>#N/A</v>
          </cell>
          <cell r="G408" t="str">
            <v>福建省邦凯进出口贸易有限公司</v>
          </cell>
          <cell r="H408" t="str">
            <v>福清市渔溪镇下里村下埔5-1号</v>
          </cell>
          <cell r="I408" t="str">
            <v>单位法人代表</v>
          </cell>
          <cell r="J408" t="str">
            <v>姚财</v>
          </cell>
          <cell r="K408" t="str">
            <v>85578799</v>
          </cell>
          <cell r="L408">
            <v>1</v>
          </cell>
          <cell r="M408">
            <v>1</v>
          </cell>
          <cell r="N408" t="str">
            <v>1</v>
          </cell>
          <cell r="O408">
            <v>0</v>
          </cell>
          <cell r="P408" t="str">
            <v>20</v>
          </cell>
          <cell r="Q408" t="str">
            <v>252</v>
          </cell>
          <cell r="R408" t="str">
            <v>企业</v>
          </cell>
          <cell r="S408" t="str">
            <v>否</v>
          </cell>
          <cell r="T408" t="str">
            <v>否</v>
          </cell>
          <cell r="U408" t="str">
            <v>已通过</v>
          </cell>
          <cell r="V408" t="str">
            <v>同意</v>
          </cell>
        </row>
        <row r="408">
          <cell r="X408">
            <v>252</v>
          </cell>
          <cell r="Y408">
            <v>0.9</v>
          </cell>
          <cell r="Z408">
            <v>226.8</v>
          </cell>
        </row>
        <row r="409">
          <cell r="E409" t="str">
            <v>91350181075003038T</v>
          </cell>
          <cell r="F409" t="e">
            <v>#N/A</v>
          </cell>
          <cell r="G409" t="str">
            <v>福清市宏路洋洋百货商场</v>
          </cell>
          <cell r="H409" t="str">
            <v>福清市宏路街道宏路十字路口北侧</v>
          </cell>
          <cell r="I409" t="str">
            <v>单位联系人</v>
          </cell>
          <cell r="J409" t="str">
            <v>林文娟</v>
          </cell>
          <cell r="K409" t="str">
            <v>13328859769</v>
          </cell>
          <cell r="L409">
            <v>3</v>
          </cell>
          <cell r="M409">
            <v>3</v>
          </cell>
          <cell r="N409" t="str">
            <v>3</v>
          </cell>
          <cell r="O409">
            <v>0</v>
          </cell>
          <cell r="P409" t="str">
            <v>20</v>
          </cell>
          <cell r="Q409" t="str">
            <v>816</v>
          </cell>
          <cell r="R409" t="str">
            <v>企业</v>
          </cell>
          <cell r="S409" t="str">
            <v>否</v>
          </cell>
          <cell r="T409" t="str">
            <v>否</v>
          </cell>
          <cell r="U409" t="str">
            <v>已通过</v>
          </cell>
          <cell r="V409" t="str">
            <v>同意</v>
          </cell>
        </row>
        <row r="409">
          <cell r="X409">
            <v>816</v>
          </cell>
          <cell r="Y409">
            <v>0.9</v>
          </cell>
          <cell r="Z409">
            <v>734.4</v>
          </cell>
        </row>
        <row r="410">
          <cell r="E410" t="str">
            <v>91350181075005105J</v>
          </cell>
          <cell r="F410" t="str">
            <v>91350181075005105J</v>
          </cell>
          <cell r="G410" t="str">
            <v>福清市天乐投资有限公司</v>
          </cell>
          <cell r="H410" t="str">
            <v>福清市龙江街道糖山路8号</v>
          </cell>
          <cell r="I410" t="str">
            <v>单位法人代表</v>
          </cell>
          <cell r="J410" t="str">
            <v>余丽芳</v>
          </cell>
          <cell r="K410" t="str">
            <v>18950223300</v>
          </cell>
          <cell r="L410">
            <v>3</v>
          </cell>
          <cell r="M410">
            <v>3</v>
          </cell>
          <cell r="N410" t="str">
            <v>3</v>
          </cell>
          <cell r="O410">
            <v>0</v>
          </cell>
          <cell r="P410" t="str">
            <v>20</v>
          </cell>
          <cell r="Q410" t="str">
            <v>756</v>
          </cell>
          <cell r="R410" t="str">
            <v>企业</v>
          </cell>
          <cell r="S410" t="str">
            <v>否</v>
          </cell>
          <cell r="T410" t="str">
            <v>否</v>
          </cell>
          <cell r="U410" t="str">
            <v>已通过</v>
          </cell>
          <cell r="V410" t="str">
            <v>同意</v>
          </cell>
        </row>
        <row r="410">
          <cell r="X410">
            <v>756</v>
          </cell>
          <cell r="Y410">
            <v>0.9</v>
          </cell>
          <cell r="Z410">
            <v>680.4</v>
          </cell>
        </row>
        <row r="411">
          <cell r="E411" t="str">
            <v>913501810750119273</v>
          </cell>
          <cell r="F411" t="str">
            <v>913501810750119273</v>
          </cell>
          <cell r="G411" t="str">
            <v>福清市大乐卖电子商务有限公司</v>
          </cell>
          <cell r="H411" t="str">
            <v>福清市音西街道清荣大道福荣花园2号楼2F-3</v>
          </cell>
          <cell r="I411" t="str">
            <v>单位法人代表</v>
          </cell>
          <cell r="J411" t="str">
            <v>吴榕兴</v>
          </cell>
          <cell r="K411" t="str">
            <v>85255200</v>
          </cell>
          <cell r="L411">
            <v>1</v>
          </cell>
          <cell r="M411">
            <v>1</v>
          </cell>
          <cell r="N411" t="str">
            <v>1</v>
          </cell>
          <cell r="O411">
            <v>0</v>
          </cell>
          <cell r="P411" t="str">
            <v>20</v>
          </cell>
          <cell r="Q411" t="str">
            <v>252</v>
          </cell>
          <cell r="R411" t="str">
            <v>企业</v>
          </cell>
          <cell r="S411" t="str">
            <v>否</v>
          </cell>
          <cell r="T411" t="str">
            <v>否</v>
          </cell>
        </row>
        <row r="411">
          <cell r="X411">
            <v>252</v>
          </cell>
          <cell r="Y411">
            <v>0.9</v>
          </cell>
          <cell r="Z411">
            <v>226.8</v>
          </cell>
        </row>
        <row r="412">
          <cell r="E412" t="str">
            <v>91350181075011978B</v>
          </cell>
          <cell r="F412" t="str">
            <v>91350181075011978B</v>
          </cell>
          <cell r="G412" t="str">
            <v>福清市侨乡贸易有限公司</v>
          </cell>
          <cell r="H412" t="str">
            <v>福清市三山镇虎邱村虎邱57号-2</v>
          </cell>
          <cell r="I412" t="str">
            <v>单位法人代表</v>
          </cell>
          <cell r="J412" t="str">
            <v>何祖江</v>
          </cell>
          <cell r="K412" t="str">
            <v>85912319</v>
          </cell>
          <cell r="L412">
            <v>1</v>
          </cell>
          <cell r="M412">
            <v>1</v>
          </cell>
          <cell r="N412" t="str">
            <v>1</v>
          </cell>
          <cell r="O412">
            <v>0</v>
          </cell>
          <cell r="P412" t="str">
            <v>20</v>
          </cell>
          <cell r="Q412" t="str">
            <v>252</v>
          </cell>
          <cell r="R412" t="str">
            <v>企业</v>
          </cell>
          <cell r="S412" t="str">
            <v>否</v>
          </cell>
          <cell r="T412" t="str">
            <v>否</v>
          </cell>
          <cell r="U412" t="str">
            <v>已通过</v>
          </cell>
          <cell r="V412" t="str">
            <v>同意</v>
          </cell>
        </row>
        <row r="412">
          <cell r="X412">
            <v>252</v>
          </cell>
          <cell r="Y412">
            <v>0.9</v>
          </cell>
          <cell r="Z412">
            <v>226.8</v>
          </cell>
        </row>
        <row r="413">
          <cell r="E413" t="str">
            <v>91350181075017659N</v>
          </cell>
          <cell r="F413" t="str">
            <v>91350181075017659N</v>
          </cell>
          <cell r="G413" t="str">
            <v>福清市壶香居茶业有限公司</v>
          </cell>
          <cell r="H413" t="str">
            <v>福清市渔溪镇福嘉开发小区15#综合楼一层店面</v>
          </cell>
          <cell r="I413" t="str">
            <v>单位联系人</v>
          </cell>
          <cell r="J413" t="str">
            <v>吴美春</v>
          </cell>
          <cell r="K413" t="str">
            <v>18060679826</v>
          </cell>
          <cell r="L413">
            <v>5</v>
          </cell>
          <cell r="M413">
            <v>6</v>
          </cell>
          <cell r="N413" t="str">
            <v>6</v>
          </cell>
          <cell r="O413">
            <v>-0.2</v>
          </cell>
          <cell r="P413" t="str">
            <v>20</v>
          </cell>
          <cell r="Q413" t="str">
            <v>1470</v>
          </cell>
          <cell r="R413" t="str">
            <v>企业</v>
          </cell>
          <cell r="S413" t="str">
            <v>否</v>
          </cell>
          <cell r="T413" t="str">
            <v>否</v>
          </cell>
        </row>
        <row r="413">
          <cell r="X413">
            <v>1470</v>
          </cell>
          <cell r="Y413">
            <v>0.9</v>
          </cell>
          <cell r="Z413">
            <v>1323</v>
          </cell>
        </row>
        <row r="414">
          <cell r="E414" t="str">
            <v>9135018107501778XD</v>
          </cell>
          <cell r="F414" t="e">
            <v>#N/A</v>
          </cell>
          <cell r="G414" t="str">
            <v>福建省昊田生态农业有限公司</v>
          </cell>
          <cell r="H414" t="str">
            <v>福清市一都镇东山村左右山至牛红山一带</v>
          </cell>
          <cell r="I414" t="str">
            <v>单位联系人</v>
          </cell>
          <cell r="J414" t="str">
            <v>何大扬</v>
          </cell>
          <cell r="K414" t="str">
            <v>13599379091</v>
          </cell>
          <cell r="L414">
            <v>1</v>
          </cell>
          <cell r="M414">
            <v>1</v>
          </cell>
          <cell r="N414" t="str">
            <v>1</v>
          </cell>
          <cell r="O414">
            <v>0</v>
          </cell>
          <cell r="P414" t="str">
            <v>20</v>
          </cell>
          <cell r="Q414" t="str">
            <v>252</v>
          </cell>
          <cell r="R414" t="str">
            <v>企业</v>
          </cell>
          <cell r="S414" t="str">
            <v>否</v>
          </cell>
          <cell r="T414" t="str">
            <v>否</v>
          </cell>
        </row>
        <row r="414">
          <cell r="X414">
            <v>252</v>
          </cell>
          <cell r="Y414">
            <v>0.9</v>
          </cell>
          <cell r="Z414">
            <v>226.8</v>
          </cell>
        </row>
        <row r="415">
          <cell r="E415" t="str">
            <v>91350181075019224U</v>
          </cell>
          <cell r="F415" t="str">
            <v>91350181075019224U</v>
          </cell>
          <cell r="G415" t="str">
            <v>福建省玄昊建设工程有限公司</v>
          </cell>
          <cell r="H415" t="str">
            <v>福清市玉屏街道江滨路33号五层</v>
          </cell>
          <cell r="I415" t="str">
            <v>单位联系人</v>
          </cell>
          <cell r="J415" t="str">
            <v>马静静</v>
          </cell>
          <cell r="K415" t="str">
            <v>13960710383</v>
          </cell>
          <cell r="L415">
            <v>7</v>
          </cell>
          <cell r="M415">
            <v>7</v>
          </cell>
          <cell r="N415" t="str">
            <v>7</v>
          </cell>
          <cell r="O415">
            <v>0</v>
          </cell>
          <cell r="P415" t="str">
            <v>20</v>
          </cell>
          <cell r="Q415" t="str">
            <v>1659</v>
          </cell>
          <cell r="R415" t="str">
            <v>企业</v>
          </cell>
          <cell r="S415" t="str">
            <v>否</v>
          </cell>
          <cell r="T415" t="str">
            <v>否</v>
          </cell>
        </row>
        <row r="415">
          <cell r="X415">
            <v>1659</v>
          </cell>
          <cell r="Y415">
            <v>0.9</v>
          </cell>
          <cell r="Z415">
            <v>1493.1</v>
          </cell>
        </row>
        <row r="416">
          <cell r="E416" t="str">
            <v>913501810750316020</v>
          </cell>
          <cell r="F416" t="e">
            <v>#N/A</v>
          </cell>
          <cell r="G416" t="str">
            <v>福清市阳霞机动车驾驶员培训有限公司</v>
          </cell>
          <cell r="H416" t="str">
            <v>福清市阳下街道工业小区（丹埔）</v>
          </cell>
          <cell r="I416" t="str">
            <v>单位法人代表</v>
          </cell>
          <cell r="J416" t="str">
            <v>王云建</v>
          </cell>
          <cell r="K416" t="str">
            <v>85291366</v>
          </cell>
          <cell r="L416">
            <v>2</v>
          </cell>
          <cell r="M416">
            <v>2</v>
          </cell>
          <cell r="N416" t="str">
            <v>2</v>
          </cell>
          <cell r="O416">
            <v>0</v>
          </cell>
          <cell r="P416" t="str">
            <v>20</v>
          </cell>
          <cell r="Q416" t="str">
            <v>528</v>
          </cell>
          <cell r="R416" t="str">
            <v>企业</v>
          </cell>
          <cell r="S416" t="str">
            <v>否</v>
          </cell>
          <cell r="T416" t="str">
            <v>否</v>
          </cell>
        </row>
        <row r="416">
          <cell r="X416">
            <v>528</v>
          </cell>
          <cell r="Y416">
            <v>0.9</v>
          </cell>
          <cell r="Z416">
            <v>475.2</v>
          </cell>
        </row>
        <row r="417">
          <cell r="E417" t="str">
            <v>91350181075033675Y</v>
          </cell>
          <cell r="F417" t="e">
            <v>#N/A</v>
          </cell>
          <cell r="G417" t="str">
            <v>中航（福建）建设投资有限公司</v>
          </cell>
          <cell r="H417" t="str">
            <v>福清市新厝镇新江路9号福清出口加工区（B区）3号楼208</v>
          </cell>
          <cell r="I417" t="str">
            <v>单位联系人</v>
          </cell>
          <cell r="J417" t="str">
            <v>林碧雁</v>
          </cell>
          <cell r="K417" t="str">
            <v>13850116352</v>
          </cell>
          <cell r="L417">
            <v>7</v>
          </cell>
          <cell r="M417">
            <v>7</v>
          </cell>
          <cell r="N417" t="str">
            <v>7</v>
          </cell>
          <cell r="O417">
            <v>0</v>
          </cell>
          <cell r="P417" t="str">
            <v>20</v>
          </cell>
          <cell r="Q417" t="str">
            <v>4080</v>
          </cell>
          <cell r="R417" t="str">
            <v>企业</v>
          </cell>
          <cell r="S417" t="str">
            <v>否</v>
          </cell>
          <cell r="T417" t="str">
            <v>否</v>
          </cell>
        </row>
        <row r="417">
          <cell r="X417">
            <v>4080</v>
          </cell>
          <cell r="Y417">
            <v>0.9</v>
          </cell>
          <cell r="Z417">
            <v>3672</v>
          </cell>
        </row>
        <row r="418">
          <cell r="E418" t="str">
            <v>913501810750339587</v>
          </cell>
          <cell r="F418" t="str">
            <v>913501810750339587</v>
          </cell>
          <cell r="G418" t="str">
            <v>福建君联建材有限公司</v>
          </cell>
          <cell r="H418" t="str">
            <v>福清市宏路街道宏路邮政局一层2、3店面</v>
          </cell>
          <cell r="I418" t="str">
            <v>单位联系人</v>
          </cell>
          <cell r="J418" t="str">
            <v>郑军</v>
          </cell>
          <cell r="K418" t="str">
            <v>13950228617</v>
          </cell>
          <cell r="L418">
            <v>4</v>
          </cell>
          <cell r="M418">
            <v>4</v>
          </cell>
          <cell r="N418" t="str">
            <v>4</v>
          </cell>
          <cell r="O418">
            <v>0</v>
          </cell>
          <cell r="P418" t="str">
            <v>20</v>
          </cell>
          <cell r="Q418" t="str">
            <v>1248</v>
          </cell>
          <cell r="R418" t="str">
            <v>企业</v>
          </cell>
          <cell r="S418" t="str">
            <v>否</v>
          </cell>
          <cell r="T418" t="str">
            <v>否</v>
          </cell>
          <cell r="U418" t="str">
            <v>已通过</v>
          </cell>
          <cell r="V418" t="str">
            <v>同意</v>
          </cell>
        </row>
        <row r="418">
          <cell r="X418">
            <v>1248</v>
          </cell>
          <cell r="Y418">
            <v>0.9</v>
          </cell>
          <cell r="Z418">
            <v>1123.2</v>
          </cell>
        </row>
        <row r="419">
          <cell r="E419" t="str">
            <v>91350181075035478B</v>
          </cell>
          <cell r="F419" t="e">
            <v>#N/A</v>
          </cell>
          <cell r="G419" t="str">
            <v>易佰特新能源科技有限公司</v>
          </cell>
          <cell r="H419" t="str">
            <v>福清市音西街道珠山、洋埔村易佰特（福建）电子有限公</v>
          </cell>
          <cell r="I419" t="str">
            <v>单位联系人</v>
          </cell>
          <cell r="J419" t="str">
            <v>罗福兰</v>
          </cell>
          <cell r="K419" t="str">
            <v>18046055603</v>
          </cell>
          <cell r="L419">
            <v>196</v>
          </cell>
          <cell r="M419">
            <v>203</v>
          </cell>
          <cell r="N419" t="str">
            <v>198</v>
          </cell>
          <cell r="O419">
            <v>-0.0357142857142857</v>
          </cell>
          <cell r="P419" t="str">
            <v>5.5</v>
          </cell>
          <cell r="Q419" t="str">
            <v>61880</v>
          </cell>
          <cell r="R419" t="str">
            <v>企业</v>
          </cell>
          <cell r="S419" t="str">
            <v>否</v>
          </cell>
          <cell r="T419" t="str">
            <v>否</v>
          </cell>
          <cell r="U419" t="str">
            <v>已通过</v>
          </cell>
          <cell r="V419" t="str">
            <v>同意</v>
          </cell>
        </row>
        <row r="419">
          <cell r="X419">
            <v>61880</v>
          </cell>
          <cell r="Y419">
            <v>0.9</v>
          </cell>
          <cell r="Z419">
            <v>55692</v>
          </cell>
        </row>
        <row r="420">
          <cell r="E420" t="str">
            <v>913501810750372465</v>
          </cell>
          <cell r="F420" t="e">
            <v>#N/A</v>
          </cell>
          <cell r="G420" t="str">
            <v>福建旺景粮油工业有限公司</v>
          </cell>
          <cell r="H420" t="str">
            <v>福州元洪投资区（城头镇梁厝）</v>
          </cell>
          <cell r="I420" t="str">
            <v>单位法人代表</v>
          </cell>
          <cell r="J420" t="str">
            <v>刘春华</v>
          </cell>
          <cell r="K420" t="str">
            <v>85587750</v>
          </cell>
          <cell r="L420">
            <v>1</v>
          </cell>
          <cell r="M420">
            <v>1</v>
          </cell>
          <cell r="N420" t="str">
            <v>1</v>
          </cell>
          <cell r="O420">
            <v>0</v>
          </cell>
          <cell r="P420" t="str">
            <v>20</v>
          </cell>
          <cell r="Q420" t="str">
            <v>252</v>
          </cell>
          <cell r="R420" t="str">
            <v>企业</v>
          </cell>
          <cell r="S420" t="str">
            <v>否</v>
          </cell>
          <cell r="T420" t="str">
            <v>否</v>
          </cell>
          <cell r="U420" t="str">
            <v>已通过</v>
          </cell>
          <cell r="V420" t="str">
            <v>同意</v>
          </cell>
        </row>
        <row r="420">
          <cell r="X420">
            <v>252</v>
          </cell>
          <cell r="Y420">
            <v>0.9</v>
          </cell>
          <cell r="Z420">
            <v>226.8</v>
          </cell>
        </row>
        <row r="421">
          <cell r="E421" t="str">
            <v>913501810750373509</v>
          </cell>
          <cell r="F421" t="e">
            <v>#N/A</v>
          </cell>
          <cell r="G421" t="str">
            <v>福清佰嘉豪家居有限公司</v>
          </cell>
          <cell r="H421" t="str">
            <v>福清市三山镇三山村前林2号</v>
          </cell>
          <cell r="I421" t="str">
            <v>单位法人代表</v>
          </cell>
          <cell r="J421" t="str">
            <v>李杰华</v>
          </cell>
          <cell r="K421" t="str">
            <v>13599383281</v>
          </cell>
          <cell r="L421">
            <v>2</v>
          </cell>
          <cell r="M421">
            <v>2</v>
          </cell>
          <cell r="N421" t="str">
            <v>2</v>
          </cell>
          <cell r="O421">
            <v>0</v>
          </cell>
          <cell r="P421" t="str">
            <v>20</v>
          </cell>
          <cell r="Q421" t="str">
            <v>504</v>
          </cell>
          <cell r="R421" t="str">
            <v>企业</v>
          </cell>
          <cell r="S421" t="str">
            <v>否</v>
          </cell>
          <cell r="T421" t="str">
            <v>否</v>
          </cell>
        </row>
        <row r="421">
          <cell r="X421">
            <v>504</v>
          </cell>
          <cell r="Y421">
            <v>0.9</v>
          </cell>
          <cell r="Z421">
            <v>453.6</v>
          </cell>
        </row>
        <row r="422">
          <cell r="E422" t="str">
            <v>913501810750373696</v>
          </cell>
          <cell r="F422" t="str">
            <v>913501810750373696</v>
          </cell>
          <cell r="G422" t="str">
            <v>福州永动泰盛热镀锌有限公司</v>
          </cell>
          <cell r="H422" t="str">
            <v>福清市城头镇元洪投资区（福州永动电镀有限公司5#、6#</v>
          </cell>
          <cell r="I422" t="str">
            <v>单位法人代表</v>
          </cell>
          <cell r="J422" t="str">
            <v>刘祥柱</v>
          </cell>
          <cell r="K422" t="str">
            <v>13067336965</v>
          </cell>
          <cell r="L422">
            <v>6</v>
          </cell>
          <cell r="M422">
            <v>6</v>
          </cell>
          <cell r="N422" t="str">
            <v>6</v>
          </cell>
          <cell r="O422">
            <v>0</v>
          </cell>
          <cell r="P422" t="str">
            <v>20</v>
          </cell>
          <cell r="Q422" t="str">
            <v>1512</v>
          </cell>
          <cell r="R422" t="str">
            <v>企业</v>
          </cell>
          <cell r="S422" t="str">
            <v>否</v>
          </cell>
          <cell r="T422" t="str">
            <v>否</v>
          </cell>
          <cell r="U422" t="str">
            <v>已通过</v>
          </cell>
          <cell r="V422" t="str">
            <v>同意</v>
          </cell>
        </row>
        <row r="422">
          <cell r="X422">
            <v>1512</v>
          </cell>
          <cell r="Y422">
            <v>0.9</v>
          </cell>
          <cell r="Z422">
            <v>1360.8</v>
          </cell>
        </row>
        <row r="423">
          <cell r="E423" t="str">
            <v>91350181075040074U</v>
          </cell>
          <cell r="F423" t="e">
            <v>#N/A</v>
          </cell>
          <cell r="G423" t="str">
            <v>福清泳诚塑胶有限公司</v>
          </cell>
          <cell r="H423" t="str">
            <v>福清市阳下街道洪宽工业村福清福舜家具有限公司第二号</v>
          </cell>
          <cell r="I423" t="str">
            <v>单位联系人</v>
          </cell>
          <cell r="J423" t="str">
            <v>林艳芝</v>
          </cell>
          <cell r="K423" t="str">
            <v>18950230581</v>
          </cell>
          <cell r="L423">
            <v>5</v>
          </cell>
          <cell r="M423">
            <v>6</v>
          </cell>
          <cell r="N423" t="str">
            <v>5</v>
          </cell>
          <cell r="O423">
            <v>-0.2</v>
          </cell>
          <cell r="P423" t="str">
            <v>20</v>
          </cell>
          <cell r="Q423" t="str">
            <v>1612</v>
          </cell>
          <cell r="R423" t="str">
            <v>企业</v>
          </cell>
          <cell r="S423" t="str">
            <v>否</v>
          </cell>
          <cell r="T423" t="str">
            <v>否</v>
          </cell>
        </row>
        <row r="423">
          <cell r="X423">
            <v>1612</v>
          </cell>
          <cell r="Y423">
            <v>0.9</v>
          </cell>
          <cell r="Z423">
            <v>1450.8</v>
          </cell>
        </row>
        <row r="424">
          <cell r="E424" t="str">
            <v>91350181075041173M</v>
          </cell>
          <cell r="F424" t="e">
            <v>#N/A</v>
          </cell>
          <cell r="G424" t="str">
            <v>福清市峰森物业服务有限公司</v>
          </cell>
          <cell r="H424" t="str">
            <v>福清市龙山街道东刘村44号</v>
          </cell>
          <cell r="I424" t="str">
            <v>单位法人代表</v>
          </cell>
          <cell r="J424" t="str">
            <v>陈必龙</v>
          </cell>
          <cell r="K424" t="str">
            <v>85830333</v>
          </cell>
          <cell r="L424">
            <v>1</v>
          </cell>
          <cell r="M424">
            <v>1</v>
          </cell>
          <cell r="N424" t="str">
            <v>1</v>
          </cell>
          <cell r="O424">
            <v>0</v>
          </cell>
          <cell r="P424" t="str">
            <v>20</v>
          </cell>
          <cell r="Q424" t="str">
            <v>228</v>
          </cell>
          <cell r="R424" t="str">
            <v>企业</v>
          </cell>
          <cell r="S424" t="str">
            <v>否</v>
          </cell>
          <cell r="T424" t="str">
            <v>否</v>
          </cell>
        </row>
        <row r="424">
          <cell r="X424">
            <v>228</v>
          </cell>
          <cell r="Y424">
            <v>0.9</v>
          </cell>
          <cell r="Z424">
            <v>205.2</v>
          </cell>
        </row>
        <row r="425">
          <cell r="E425" t="str">
            <v>913501810750461183</v>
          </cell>
          <cell r="F425" t="str">
            <v>913501810750461183</v>
          </cell>
          <cell r="G425" t="str">
            <v>福建龙翔军旅文化创意有限公司</v>
          </cell>
          <cell r="H425" t="str">
            <v>福清市镜洋镇甘厝口福清龙翔中英文学校内1号楼</v>
          </cell>
          <cell r="I425" t="str">
            <v>单位法人代表</v>
          </cell>
          <cell r="J425" t="str">
            <v>王兰平</v>
          </cell>
          <cell r="K425" t="str">
            <v>85111112</v>
          </cell>
          <cell r="L425">
            <v>42</v>
          </cell>
          <cell r="M425">
            <v>40</v>
          </cell>
          <cell r="N425" t="str">
            <v>40</v>
          </cell>
          <cell r="O425">
            <v>0.0476190476190476</v>
          </cell>
          <cell r="P425" t="str">
            <v>5.5</v>
          </cell>
          <cell r="Q425" t="str">
            <v>11490.5</v>
          </cell>
          <cell r="R425" t="str">
            <v>企业</v>
          </cell>
          <cell r="S425" t="str">
            <v>否</v>
          </cell>
          <cell r="T425" t="str">
            <v>否</v>
          </cell>
        </row>
        <row r="425">
          <cell r="X425">
            <v>11490.5</v>
          </cell>
          <cell r="Y425">
            <v>0.9</v>
          </cell>
          <cell r="Z425">
            <v>10341.45</v>
          </cell>
        </row>
        <row r="426">
          <cell r="E426" t="str">
            <v>91350181077400504Q</v>
          </cell>
          <cell r="F426" t="e">
            <v>#N/A</v>
          </cell>
          <cell r="G426" t="str">
            <v>福清市金福大酒店（普通合伙）</v>
          </cell>
          <cell r="H426" t="str">
            <v>福建省福州市福清市金福花园旁边（雅典小区）一二层</v>
          </cell>
          <cell r="I426" t="str">
            <v>单位法人代表</v>
          </cell>
          <cell r="J426" t="str">
            <v>庄松贵</v>
          </cell>
          <cell r="K426" t="str">
            <v>86959555</v>
          </cell>
          <cell r="L426">
            <v>3</v>
          </cell>
          <cell r="M426">
            <v>3</v>
          </cell>
          <cell r="N426" t="str">
            <v>3</v>
          </cell>
          <cell r="O426">
            <v>0</v>
          </cell>
          <cell r="P426" t="str">
            <v>20</v>
          </cell>
          <cell r="Q426" t="str">
            <v>1080</v>
          </cell>
          <cell r="R426" t="str">
            <v>企业</v>
          </cell>
          <cell r="S426" t="str">
            <v>否</v>
          </cell>
          <cell r="T426" t="str">
            <v>否</v>
          </cell>
        </row>
        <row r="426">
          <cell r="X426">
            <v>1080</v>
          </cell>
          <cell r="Y426">
            <v>0.9</v>
          </cell>
          <cell r="Z426">
            <v>972</v>
          </cell>
        </row>
        <row r="427">
          <cell r="E427" t="str">
            <v>91350181077403078M</v>
          </cell>
          <cell r="F427" t="str">
            <v>91350181077403078M</v>
          </cell>
          <cell r="G427" t="str">
            <v>福清市金展水产开发有限公司</v>
          </cell>
          <cell r="H427" t="str">
            <v>福清市东瀚镇北盛村北田</v>
          </cell>
          <cell r="I427" t="str">
            <v>单位法人代表</v>
          </cell>
          <cell r="J427" t="str">
            <v>邱玲玲</v>
          </cell>
          <cell r="K427" t="str">
            <v>85578366</v>
          </cell>
          <cell r="L427">
            <v>1</v>
          </cell>
          <cell r="M427">
            <v>1</v>
          </cell>
          <cell r="N427" t="str">
            <v>1</v>
          </cell>
          <cell r="O427">
            <v>0</v>
          </cell>
          <cell r="P427" t="str">
            <v>20</v>
          </cell>
          <cell r="Q427" t="str">
            <v>216</v>
          </cell>
          <cell r="R427" t="str">
            <v>企业</v>
          </cell>
          <cell r="S427" t="str">
            <v>否</v>
          </cell>
          <cell r="T427" t="str">
            <v>否</v>
          </cell>
        </row>
        <row r="427">
          <cell r="X427">
            <v>216</v>
          </cell>
          <cell r="Y427">
            <v>0.9</v>
          </cell>
          <cell r="Z427">
            <v>194.4</v>
          </cell>
        </row>
        <row r="428">
          <cell r="E428" t="str">
            <v>9135018107741536XW</v>
          </cell>
          <cell r="F428" t="e">
            <v>#N/A</v>
          </cell>
          <cell r="G428" t="str">
            <v>福州市环球不锈钢制品有限公司</v>
          </cell>
          <cell r="H428" t="str">
            <v>福建省福州市福清市渔溪镇工业区（福清市辉华不锈钢制</v>
          </cell>
          <cell r="I428" t="str">
            <v>单位联系人</v>
          </cell>
          <cell r="J428" t="str">
            <v>严安</v>
          </cell>
          <cell r="K428" t="str">
            <v>13950330650</v>
          </cell>
          <cell r="L428">
            <v>2</v>
          </cell>
          <cell r="M428">
            <v>2</v>
          </cell>
          <cell r="N428" t="str">
            <v>2</v>
          </cell>
          <cell r="O428">
            <v>0</v>
          </cell>
          <cell r="P428" t="str">
            <v>20</v>
          </cell>
          <cell r="Q428" t="str">
            <v>462</v>
          </cell>
          <cell r="R428" t="str">
            <v>企业</v>
          </cell>
          <cell r="S428" t="str">
            <v>否</v>
          </cell>
          <cell r="T428" t="str">
            <v>否</v>
          </cell>
          <cell r="U428" t="str">
            <v>已通过</v>
          </cell>
          <cell r="V428" t="str">
            <v>同意</v>
          </cell>
        </row>
        <row r="428">
          <cell r="X428">
            <v>462</v>
          </cell>
          <cell r="Y428">
            <v>0.9</v>
          </cell>
          <cell r="Z428">
            <v>415.8</v>
          </cell>
        </row>
        <row r="429">
          <cell r="E429" t="str">
            <v>91350181077417541X</v>
          </cell>
          <cell r="F429" t="str">
            <v>91350181077417541X</v>
          </cell>
          <cell r="G429" t="str">
            <v>福清市圣平工程机械租赁有限公司</v>
          </cell>
          <cell r="H429" t="str">
            <v>福建省福州市福清市南岭镇梨洞村永乐路40号</v>
          </cell>
          <cell r="I429" t="str">
            <v>单位法人代表</v>
          </cell>
          <cell r="J429" t="str">
            <v>卢圣平</v>
          </cell>
          <cell r="K429" t="str">
            <v>28383152</v>
          </cell>
          <cell r="L429">
            <v>2</v>
          </cell>
          <cell r="M429">
            <v>2</v>
          </cell>
          <cell r="N429" t="str">
            <v>2</v>
          </cell>
          <cell r="O429">
            <v>0</v>
          </cell>
          <cell r="P429" t="str">
            <v>20</v>
          </cell>
          <cell r="Q429" t="str">
            <v>504</v>
          </cell>
          <cell r="R429" t="str">
            <v>企业</v>
          </cell>
          <cell r="S429" t="str">
            <v>否</v>
          </cell>
          <cell r="T429" t="str">
            <v>否</v>
          </cell>
        </row>
        <row r="429">
          <cell r="X429">
            <v>504</v>
          </cell>
          <cell r="Y429">
            <v>0.9</v>
          </cell>
          <cell r="Z429">
            <v>453.6</v>
          </cell>
        </row>
        <row r="430">
          <cell r="E430" t="str">
            <v>91350181077422893X</v>
          </cell>
          <cell r="F430" t="str">
            <v>91350181077422893X</v>
          </cell>
          <cell r="G430" t="str">
            <v>福清市固美利亚贸易有限公司</v>
          </cell>
          <cell r="H430" t="str">
            <v>福建省福州市福清市江阴工业区南港路1号</v>
          </cell>
          <cell r="I430" t="str">
            <v>单位联系人</v>
          </cell>
          <cell r="J430" t="str">
            <v>陈莲花</v>
          </cell>
          <cell r="K430" t="str">
            <v>13960938031</v>
          </cell>
          <cell r="L430">
            <v>1</v>
          </cell>
          <cell r="M430">
            <v>1</v>
          </cell>
          <cell r="N430" t="str">
            <v>1</v>
          </cell>
          <cell r="O430">
            <v>0</v>
          </cell>
          <cell r="P430" t="str">
            <v>20</v>
          </cell>
          <cell r="Q430" t="str">
            <v>252</v>
          </cell>
          <cell r="R430" t="str">
            <v>企业</v>
          </cell>
          <cell r="S430" t="str">
            <v>否</v>
          </cell>
          <cell r="T430" t="str">
            <v>否</v>
          </cell>
          <cell r="U430" t="str">
            <v>已通过</v>
          </cell>
          <cell r="V430" t="str">
            <v>同意</v>
          </cell>
        </row>
        <row r="430">
          <cell r="X430">
            <v>252</v>
          </cell>
          <cell r="Y430">
            <v>0.9</v>
          </cell>
          <cell r="Z430">
            <v>226.8</v>
          </cell>
        </row>
        <row r="431">
          <cell r="E431" t="str">
            <v>9135018107742301X0</v>
          </cell>
          <cell r="F431" t="e">
            <v>#N/A</v>
          </cell>
          <cell r="G431" t="str">
            <v>福建宏辉国际船舶代理有限公司</v>
          </cell>
          <cell r="H431" t="str">
            <v>福建省福州市福清市江阴天时达储运有限公司2号楼3层30</v>
          </cell>
          <cell r="I431" t="str">
            <v>单位联系人</v>
          </cell>
          <cell r="J431" t="str">
            <v>黄细尾</v>
          </cell>
          <cell r="K431" t="str">
            <v>19896628868</v>
          </cell>
          <cell r="L431">
            <v>1</v>
          </cell>
          <cell r="M431">
            <v>1</v>
          </cell>
          <cell r="N431" t="str">
            <v>1</v>
          </cell>
          <cell r="O431">
            <v>0</v>
          </cell>
          <cell r="P431" t="str">
            <v>20</v>
          </cell>
          <cell r="Q431" t="str">
            <v>324</v>
          </cell>
          <cell r="R431" t="str">
            <v>企业</v>
          </cell>
          <cell r="S431" t="str">
            <v>否</v>
          </cell>
          <cell r="T431" t="str">
            <v>否</v>
          </cell>
          <cell r="U431" t="str">
            <v>已通过</v>
          </cell>
          <cell r="V431" t="str">
            <v>同意</v>
          </cell>
        </row>
        <row r="431">
          <cell r="X431">
            <v>324</v>
          </cell>
          <cell r="Y431">
            <v>0.9</v>
          </cell>
          <cell r="Z431">
            <v>291.6</v>
          </cell>
        </row>
        <row r="432">
          <cell r="E432" t="str">
            <v>9135018107742491XA</v>
          </cell>
          <cell r="F432" t="e">
            <v>#N/A</v>
          </cell>
          <cell r="G432" t="str">
            <v>福清市鸿清贸易有限公司</v>
          </cell>
          <cell r="H432" t="str">
            <v>福建省福清市宏路街道圳边村下曹自然村60-2号</v>
          </cell>
          <cell r="I432" t="str">
            <v>单位联系人</v>
          </cell>
          <cell r="J432" t="str">
            <v>张丽珠</v>
          </cell>
          <cell r="K432" t="str">
            <v>13599383169</v>
          </cell>
          <cell r="L432">
            <v>1</v>
          </cell>
          <cell r="M432">
            <v>1</v>
          </cell>
          <cell r="N432" t="str">
            <v>1</v>
          </cell>
          <cell r="O432">
            <v>0</v>
          </cell>
          <cell r="P432" t="str">
            <v>20</v>
          </cell>
          <cell r="Q432" t="str">
            <v>252</v>
          </cell>
          <cell r="R432" t="str">
            <v>企业</v>
          </cell>
          <cell r="S432" t="str">
            <v>否</v>
          </cell>
          <cell r="T432" t="str">
            <v>否</v>
          </cell>
        </row>
        <row r="432">
          <cell r="X432">
            <v>252</v>
          </cell>
          <cell r="Y432">
            <v>0.9</v>
          </cell>
          <cell r="Z432">
            <v>226.8</v>
          </cell>
        </row>
        <row r="433">
          <cell r="E433" t="str">
            <v>91350181077428005Q</v>
          </cell>
          <cell r="F433" t="e">
            <v>#N/A</v>
          </cell>
          <cell r="G433" t="str">
            <v>全球行（福建）汽车销售有限公司</v>
          </cell>
          <cell r="H433" t="str">
            <v>福建省福州市福清市江阴镇工业集中区福建鑫天源建设工</v>
          </cell>
          <cell r="I433" t="str">
            <v>单位联系人</v>
          </cell>
          <cell r="J433" t="str">
            <v>罗燕</v>
          </cell>
          <cell r="K433" t="str">
            <v>13645053706</v>
          </cell>
          <cell r="L433">
            <v>2</v>
          </cell>
          <cell r="M433">
            <v>2</v>
          </cell>
          <cell r="N433" t="str">
            <v>2</v>
          </cell>
          <cell r="O433">
            <v>0</v>
          </cell>
          <cell r="P433" t="str">
            <v>20</v>
          </cell>
          <cell r="Q433" t="str">
            <v>518.64</v>
          </cell>
          <cell r="R433" t="str">
            <v>企业</v>
          </cell>
          <cell r="S433" t="str">
            <v>否</v>
          </cell>
          <cell r="T433" t="str">
            <v>否</v>
          </cell>
        </row>
        <row r="433">
          <cell r="X433">
            <v>518.64</v>
          </cell>
          <cell r="Y433">
            <v>0.9</v>
          </cell>
          <cell r="Z433">
            <v>466.78</v>
          </cell>
        </row>
        <row r="434">
          <cell r="E434" t="str">
            <v>913501810774284518</v>
          </cell>
          <cell r="F434" t="e">
            <v>#N/A</v>
          </cell>
          <cell r="G434" t="str">
            <v>福清市杰士阳光餐厅（普通合伙）</v>
          </cell>
          <cell r="H434" t="str">
            <v>福清市融城西门元洪路福清商展中心前东侧一层角楼</v>
          </cell>
          <cell r="I434" t="str">
            <v>单位联系人</v>
          </cell>
          <cell r="J434" t="str">
            <v>王丽冰</v>
          </cell>
          <cell r="K434" t="str">
            <v>13860675831</v>
          </cell>
          <cell r="L434">
            <v>14</v>
          </cell>
          <cell r="M434">
            <v>13</v>
          </cell>
          <cell r="N434" t="str">
            <v>13</v>
          </cell>
          <cell r="O434">
            <v>0.0714285714285714</v>
          </cell>
          <cell r="P434" t="str">
            <v>20</v>
          </cell>
          <cell r="Q434" t="str">
            <v>2782.5</v>
          </cell>
          <cell r="R434" t="str">
            <v>企业</v>
          </cell>
          <cell r="S434" t="str">
            <v>否</v>
          </cell>
          <cell r="T434" t="str">
            <v>否</v>
          </cell>
          <cell r="U434" t="str">
            <v>已通过</v>
          </cell>
          <cell r="V434" t="str">
            <v>同意</v>
          </cell>
        </row>
        <row r="434">
          <cell r="X434">
            <v>2782.5</v>
          </cell>
          <cell r="Y434">
            <v>0.9</v>
          </cell>
          <cell r="Z434">
            <v>2504.25</v>
          </cell>
        </row>
        <row r="435">
          <cell r="E435" t="str">
            <v>91350181077437059T</v>
          </cell>
          <cell r="F435" t="str">
            <v>91350181077437059T</v>
          </cell>
          <cell r="G435" t="str">
            <v>福建大成方略商业投资管理有限公司</v>
          </cell>
          <cell r="H435" t="str">
            <v>福建省福州市福清市龙田镇三村龙飞路</v>
          </cell>
          <cell r="I435" t="str">
            <v>单位联系人</v>
          </cell>
          <cell r="J435" t="str">
            <v>陈贞芳</v>
          </cell>
          <cell r="K435" t="str">
            <v>15959075112</v>
          </cell>
          <cell r="L435">
            <v>1</v>
          </cell>
          <cell r="M435">
            <v>1</v>
          </cell>
          <cell r="N435" t="str">
            <v>1</v>
          </cell>
          <cell r="O435">
            <v>0</v>
          </cell>
          <cell r="P435" t="str">
            <v>20</v>
          </cell>
          <cell r="Q435" t="str">
            <v>276</v>
          </cell>
          <cell r="R435" t="str">
            <v>企业</v>
          </cell>
          <cell r="S435" t="str">
            <v>否</v>
          </cell>
          <cell r="T435" t="str">
            <v>否</v>
          </cell>
        </row>
        <row r="435">
          <cell r="X435">
            <v>276</v>
          </cell>
          <cell r="Y435">
            <v>0.9</v>
          </cell>
          <cell r="Z435">
            <v>248.4</v>
          </cell>
        </row>
        <row r="436">
          <cell r="E436" t="str">
            <v>91350181077438799X</v>
          </cell>
          <cell r="F436" t="str">
            <v>91350181077438799X</v>
          </cell>
          <cell r="G436" t="str">
            <v>加迪尼商贸（福建）有限公司</v>
          </cell>
          <cell r="H436" t="str">
            <v>福建省福州市元洪投资区</v>
          </cell>
          <cell r="I436" t="str">
            <v>单位联系人</v>
          </cell>
          <cell r="J436" t="str">
            <v>郑蓓蕾</v>
          </cell>
          <cell r="K436" t="str">
            <v>18650720288</v>
          </cell>
          <cell r="L436">
            <v>1</v>
          </cell>
          <cell r="M436">
            <v>1</v>
          </cell>
          <cell r="N436" t="str">
            <v>1</v>
          </cell>
          <cell r="O436">
            <v>0</v>
          </cell>
          <cell r="P436" t="str">
            <v>20</v>
          </cell>
          <cell r="Q436" t="str">
            <v>210</v>
          </cell>
          <cell r="R436" t="str">
            <v>企业</v>
          </cell>
          <cell r="S436" t="str">
            <v>否</v>
          </cell>
          <cell r="T436" t="str">
            <v>否</v>
          </cell>
          <cell r="U436" t="str">
            <v>已通过</v>
          </cell>
          <cell r="V436" t="str">
            <v>同意</v>
          </cell>
        </row>
        <row r="436">
          <cell r="X436">
            <v>210</v>
          </cell>
          <cell r="Y436">
            <v>0.9</v>
          </cell>
          <cell r="Z436">
            <v>189</v>
          </cell>
        </row>
        <row r="437">
          <cell r="E437" t="str">
            <v>913501810774411628</v>
          </cell>
          <cell r="F437" t="str">
            <v>913501810774411628</v>
          </cell>
          <cell r="G437" t="str">
            <v>福清联和广告装璜有限公司</v>
          </cell>
          <cell r="H437" t="str">
            <v>福建省福清市阳下街道清荣大道大荣花园A31座23层</v>
          </cell>
          <cell r="I437" t="str">
            <v>单位法人代表</v>
          </cell>
          <cell r="J437" t="str">
            <v>黄国金</v>
          </cell>
          <cell r="K437" t="str">
            <v>85265988</v>
          </cell>
          <cell r="L437">
            <v>1</v>
          </cell>
          <cell r="M437">
            <v>1</v>
          </cell>
          <cell r="N437" t="str">
            <v>1</v>
          </cell>
          <cell r="O437">
            <v>0</v>
          </cell>
          <cell r="P437" t="str">
            <v>20</v>
          </cell>
          <cell r="Q437" t="str">
            <v>312</v>
          </cell>
          <cell r="R437" t="str">
            <v>企业</v>
          </cell>
          <cell r="S437" t="str">
            <v>否</v>
          </cell>
          <cell r="T437" t="str">
            <v>否</v>
          </cell>
          <cell r="U437" t="str">
            <v>已通过</v>
          </cell>
          <cell r="V437" t="str">
            <v>同意</v>
          </cell>
        </row>
        <row r="437">
          <cell r="X437">
            <v>312</v>
          </cell>
          <cell r="Y437">
            <v>0.9</v>
          </cell>
          <cell r="Z437">
            <v>280.8</v>
          </cell>
        </row>
        <row r="438">
          <cell r="E438" t="str">
            <v>913501810774416560</v>
          </cell>
          <cell r="F438" t="str">
            <v>913501810774416560</v>
          </cell>
          <cell r="G438" t="str">
            <v>福建波士运达汽车销售服务有限公司</v>
          </cell>
          <cell r="H438" t="str">
            <v>福建省福州市福清市石竹街道清荣大道中段</v>
          </cell>
          <cell r="I438" t="str">
            <v>单位联系人</v>
          </cell>
          <cell r="J438" t="str">
            <v>江莺</v>
          </cell>
          <cell r="K438" t="str">
            <v>15960178426</v>
          </cell>
          <cell r="L438">
            <v>49</v>
          </cell>
          <cell r="M438">
            <v>50</v>
          </cell>
          <cell r="N438" t="str">
            <v>48</v>
          </cell>
          <cell r="O438">
            <v>-0.0204081632653061</v>
          </cell>
          <cell r="P438" t="str">
            <v>5.5</v>
          </cell>
          <cell r="Q438" t="str">
            <v>35845.25</v>
          </cell>
          <cell r="R438" t="str">
            <v>企业</v>
          </cell>
          <cell r="S438" t="str">
            <v>否</v>
          </cell>
          <cell r="T438" t="str">
            <v>否</v>
          </cell>
        </row>
        <row r="438">
          <cell r="X438">
            <v>35845.25</v>
          </cell>
          <cell r="Y438">
            <v>0.9</v>
          </cell>
          <cell r="Z438">
            <v>32260.73</v>
          </cell>
        </row>
        <row r="439">
          <cell r="E439" t="str">
            <v>91350181077446078A</v>
          </cell>
          <cell r="F439" t="str">
            <v>91350181077446078A</v>
          </cell>
          <cell r="G439" t="str">
            <v>福清市卡瑞登酒店西门分店</v>
          </cell>
          <cell r="H439" t="str">
            <v>福清市音西街道景观大道福清市人民武装部院内(国防综 </v>
          </cell>
          <cell r="I439" t="str">
            <v>单位法人代表</v>
          </cell>
          <cell r="J439" t="str">
            <v>陈友龙</v>
          </cell>
          <cell r="K439" t="str">
            <v>86076777</v>
          </cell>
          <cell r="L439">
            <v>12</v>
          </cell>
          <cell r="M439">
            <v>11</v>
          </cell>
          <cell r="N439" t="str">
            <v>12</v>
          </cell>
          <cell r="O439">
            <v>0.0833333333333333</v>
          </cell>
          <cell r="P439" t="str">
            <v>20</v>
          </cell>
          <cell r="Q439" t="str">
            <v>2940</v>
          </cell>
          <cell r="R439" t="str">
            <v>企业</v>
          </cell>
          <cell r="S439" t="str">
            <v>否</v>
          </cell>
          <cell r="T439" t="str">
            <v>否</v>
          </cell>
          <cell r="U439" t="str">
            <v>已通过</v>
          </cell>
          <cell r="V439" t="str">
            <v>同意</v>
          </cell>
        </row>
        <row r="439">
          <cell r="X439">
            <v>2940</v>
          </cell>
          <cell r="Y439">
            <v>0.9</v>
          </cell>
          <cell r="Z439">
            <v>2646</v>
          </cell>
        </row>
        <row r="440">
          <cell r="E440" t="str">
            <v>91350181079774497W</v>
          </cell>
          <cell r="F440" t="e">
            <v>#N/A</v>
          </cell>
          <cell r="G440" t="str">
            <v>福清市诚辉塑料制品有限公司</v>
          </cell>
          <cell r="H440" t="str">
            <v>福建省福州市福清市上迳镇洋中村98号</v>
          </cell>
          <cell r="I440" t="str">
            <v>单位联系人</v>
          </cell>
          <cell r="J440" t="str">
            <v>姚淑平</v>
          </cell>
          <cell r="K440" t="str">
            <v>13328690396</v>
          </cell>
          <cell r="L440">
            <v>2</v>
          </cell>
          <cell r="M440">
            <v>5</v>
          </cell>
          <cell r="N440" t="str">
            <v>3</v>
          </cell>
          <cell r="O440">
            <v>-1.5</v>
          </cell>
          <cell r="P440" t="str">
            <v>20</v>
          </cell>
          <cell r="Q440" t="str">
            <v>756</v>
          </cell>
          <cell r="R440" t="str">
            <v>企业</v>
          </cell>
          <cell r="S440" t="str">
            <v>否</v>
          </cell>
          <cell r="T440" t="str">
            <v>否</v>
          </cell>
          <cell r="U440" t="str">
            <v>已通过</v>
          </cell>
          <cell r="V440" t="str">
            <v>同意</v>
          </cell>
        </row>
        <row r="440">
          <cell r="X440">
            <v>756</v>
          </cell>
          <cell r="Y440">
            <v>0.9</v>
          </cell>
          <cell r="Z440">
            <v>680.4</v>
          </cell>
        </row>
        <row r="441">
          <cell r="E441" t="str">
            <v>913501810797832117</v>
          </cell>
          <cell r="F441" t="str">
            <v>913501810797832117</v>
          </cell>
          <cell r="G441" t="str">
            <v>福清市尚博广告有限公司</v>
          </cell>
          <cell r="H441" t="str">
            <v>福建省福州市福清市玉屏街道江滨路24号九层</v>
          </cell>
          <cell r="I441" t="str">
            <v>单位法人代表</v>
          </cell>
          <cell r="J441" t="str">
            <v>俞丹青</v>
          </cell>
          <cell r="K441" t="str">
            <v>28386723</v>
          </cell>
          <cell r="L441">
            <v>1</v>
          </cell>
          <cell r="M441">
            <v>1</v>
          </cell>
          <cell r="N441" t="str">
            <v>1</v>
          </cell>
          <cell r="O441">
            <v>0</v>
          </cell>
          <cell r="P441" t="str">
            <v>20</v>
          </cell>
          <cell r="Q441" t="str">
            <v>312</v>
          </cell>
          <cell r="R441" t="str">
            <v>企业</v>
          </cell>
          <cell r="S441" t="str">
            <v>否</v>
          </cell>
          <cell r="T441" t="str">
            <v>否</v>
          </cell>
          <cell r="U441" t="str">
            <v>已通过</v>
          </cell>
          <cell r="V441" t="str">
            <v>同意</v>
          </cell>
        </row>
        <row r="441">
          <cell r="X441">
            <v>312</v>
          </cell>
          <cell r="Y441">
            <v>0.9</v>
          </cell>
          <cell r="Z441">
            <v>280.8</v>
          </cell>
        </row>
        <row r="442">
          <cell r="E442" t="str">
            <v>91350181081603996N</v>
          </cell>
          <cell r="F442" t="str">
            <v>91350181081603996N</v>
          </cell>
          <cell r="G442" t="str">
            <v>福建省融海环境科技有限公司</v>
          </cell>
          <cell r="H442" t="str">
            <v>福建省福州市福清市宏路街道上郑村中庚-紫金香山2#-90</v>
          </cell>
          <cell r="I442" t="str">
            <v>单位联系人</v>
          </cell>
          <cell r="J442" t="str">
            <v>吴云芳</v>
          </cell>
          <cell r="K442" t="str">
            <v>18559955909</v>
          </cell>
          <cell r="L442">
            <v>21</v>
          </cell>
          <cell r="M442">
            <v>24</v>
          </cell>
          <cell r="N442" t="str">
            <v>23</v>
          </cell>
          <cell r="O442">
            <v>-0.142857142857143</v>
          </cell>
          <cell r="P442" t="str">
            <v>20</v>
          </cell>
          <cell r="Q442" t="str">
            <v>7425</v>
          </cell>
          <cell r="R442" t="str">
            <v>企业</v>
          </cell>
          <cell r="S442" t="str">
            <v>否</v>
          </cell>
          <cell r="T442" t="str">
            <v>否</v>
          </cell>
        </row>
        <row r="442">
          <cell r="X442">
            <v>7425</v>
          </cell>
          <cell r="Y442">
            <v>0.9</v>
          </cell>
          <cell r="Z442">
            <v>6682.5</v>
          </cell>
        </row>
        <row r="443">
          <cell r="E443" t="str">
            <v>91350181081637328P</v>
          </cell>
          <cell r="F443" t="str">
            <v>91350181081637328P</v>
          </cell>
          <cell r="G443" t="str">
            <v>福清市乐座贸易有限公司</v>
          </cell>
          <cell r="H443" t="str">
            <v>福建省福州市福清市音西街道音西村加州城9#楼1-32店</v>
          </cell>
          <cell r="I443" t="str">
            <v>单位联系人</v>
          </cell>
          <cell r="J443" t="str">
            <v>吴文捷</v>
          </cell>
          <cell r="K443" t="str">
            <v>15659757718</v>
          </cell>
          <cell r="L443">
            <v>6</v>
          </cell>
          <cell r="M443">
            <v>5</v>
          </cell>
          <cell r="N443" t="str">
            <v>5</v>
          </cell>
          <cell r="O443">
            <v>0.166666666666667</v>
          </cell>
          <cell r="P443" t="str">
            <v>20</v>
          </cell>
          <cell r="Q443" t="str">
            <v>1281</v>
          </cell>
          <cell r="R443" t="str">
            <v>企业</v>
          </cell>
          <cell r="S443" t="str">
            <v>否</v>
          </cell>
          <cell r="T443" t="str">
            <v>否</v>
          </cell>
        </row>
        <row r="443">
          <cell r="X443">
            <v>1281</v>
          </cell>
          <cell r="Y443">
            <v>0.9</v>
          </cell>
          <cell r="Z443">
            <v>1152.9</v>
          </cell>
        </row>
        <row r="444">
          <cell r="E444" t="str">
            <v>9135018108164283XR</v>
          </cell>
          <cell r="F444" t="str">
            <v>9135018108164283XR</v>
          </cell>
          <cell r="G444" t="str">
            <v>福建长德蛋白科技有限公司</v>
          </cell>
          <cell r="H444" t="str">
            <v>福建省福州市元洪投资区（福清市城头镇梁厝村）</v>
          </cell>
          <cell r="I444" t="str">
            <v>单位联系人</v>
          </cell>
          <cell r="J444" t="str">
            <v>张勇光</v>
          </cell>
          <cell r="K444" t="str">
            <v>13960973695</v>
          </cell>
          <cell r="L444">
            <v>96</v>
          </cell>
          <cell r="M444">
            <v>93</v>
          </cell>
          <cell r="N444" t="str">
            <v>93</v>
          </cell>
          <cell r="O444">
            <v>0.03125</v>
          </cell>
          <cell r="P444" t="str">
            <v>5.5</v>
          </cell>
          <cell r="Q444" t="str">
            <v>23499</v>
          </cell>
          <cell r="R444" t="str">
            <v>企业</v>
          </cell>
          <cell r="S444" t="str">
            <v>否</v>
          </cell>
          <cell r="T444" t="str">
            <v>否</v>
          </cell>
          <cell r="U444" t="str">
            <v>已通过</v>
          </cell>
          <cell r="V444" t="str">
            <v>同意</v>
          </cell>
        </row>
        <row r="444">
          <cell r="X444">
            <v>23499</v>
          </cell>
          <cell r="Y444">
            <v>0.9</v>
          </cell>
          <cell r="Z444">
            <v>21149.1</v>
          </cell>
        </row>
        <row r="445">
          <cell r="E445" t="str">
            <v>91350181081643648M</v>
          </cell>
          <cell r="F445" t="e">
            <v>#N/A</v>
          </cell>
          <cell r="G445" t="str">
            <v>福建锐邦投资有限公司</v>
          </cell>
          <cell r="H445" t="str">
            <v>福建省福州市福清市音西街道霞盛村胜田广场1703号</v>
          </cell>
          <cell r="I445" t="str">
            <v>单位联系人</v>
          </cell>
          <cell r="J445" t="str">
            <v>官锋琴</v>
          </cell>
          <cell r="K445" t="str">
            <v>15959034588</v>
          </cell>
          <cell r="L445">
            <v>1</v>
          </cell>
          <cell r="M445">
            <v>1</v>
          </cell>
          <cell r="N445" t="str">
            <v>1</v>
          </cell>
          <cell r="O445">
            <v>0</v>
          </cell>
          <cell r="P445" t="str">
            <v>20</v>
          </cell>
          <cell r="Q445" t="str">
            <v>228</v>
          </cell>
          <cell r="R445" t="str">
            <v>企业</v>
          </cell>
          <cell r="S445" t="str">
            <v>否</v>
          </cell>
          <cell r="T445" t="str">
            <v>否</v>
          </cell>
          <cell r="U445" t="str">
            <v>已通过</v>
          </cell>
          <cell r="V445" t="str">
            <v>同意</v>
          </cell>
        </row>
        <row r="445">
          <cell r="X445">
            <v>228</v>
          </cell>
          <cell r="Y445">
            <v>0.9</v>
          </cell>
          <cell r="Z445">
            <v>205.2</v>
          </cell>
        </row>
        <row r="446">
          <cell r="E446" t="str">
            <v>91350181084308490N</v>
          </cell>
          <cell r="F446" t="e">
            <v>#N/A</v>
          </cell>
          <cell r="G446" t="str">
            <v>福建省中勉投资有限公司</v>
          </cell>
          <cell r="H446" t="str">
            <v>福建省福州市福清市玉屏街道江滨路78#新亚商业城A楼十</v>
          </cell>
          <cell r="I446" t="str">
            <v>单位法人代表</v>
          </cell>
          <cell r="J446" t="str">
            <v>张智官</v>
          </cell>
          <cell r="K446" t="str">
            <v>28386218</v>
          </cell>
          <cell r="L446">
            <v>5</v>
          </cell>
          <cell r="M446">
            <v>5</v>
          </cell>
          <cell r="N446" t="str">
            <v>5</v>
          </cell>
          <cell r="O446">
            <v>0</v>
          </cell>
          <cell r="P446" t="str">
            <v>20</v>
          </cell>
          <cell r="Q446" t="str">
            <v>7119.12</v>
          </cell>
          <cell r="R446" t="str">
            <v>企业</v>
          </cell>
          <cell r="S446" t="str">
            <v>否</v>
          </cell>
          <cell r="T446" t="str">
            <v>否</v>
          </cell>
          <cell r="U446" t="str">
            <v>已通过</v>
          </cell>
          <cell r="V446" t="str">
            <v>同意</v>
          </cell>
        </row>
        <row r="446">
          <cell r="X446">
            <v>7119.12</v>
          </cell>
          <cell r="Y446">
            <v>0.9</v>
          </cell>
          <cell r="Z446">
            <v>6407.21</v>
          </cell>
        </row>
        <row r="447">
          <cell r="E447" t="str">
            <v>913501810843085897</v>
          </cell>
          <cell r="F447" t="str">
            <v>913501810843085897</v>
          </cell>
          <cell r="G447" t="str">
            <v>福建福泽山水旅游开发有限公司</v>
          </cell>
          <cell r="H447" t="str">
            <v>福建省福州市福清市龙山街道塘头村377号三层</v>
          </cell>
          <cell r="I447" t="str">
            <v>单位联系人</v>
          </cell>
          <cell r="J447" t="str">
            <v>俞裕坤</v>
          </cell>
          <cell r="K447" t="str">
            <v>15960091162</v>
          </cell>
          <cell r="L447">
            <v>1</v>
          </cell>
          <cell r="M447">
            <v>1</v>
          </cell>
          <cell r="N447" t="str">
            <v>1</v>
          </cell>
          <cell r="O447">
            <v>0</v>
          </cell>
          <cell r="P447" t="str">
            <v>20</v>
          </cell>
          <cell r="Q447" t="str">
            <v>312</v>
          </cell>
          <cell r="R447" t="str">
            <v>企业</v>
          </cell>
          <cell r="S447" t="str">
            <v>否</v>
          </cell>
          <cell r="T447" t="str">
            <v>否</v>
          </cell>
          <cell r="U447" t="str">
            <v>已通过</v>
          </cell>
          <cell r="V447" t="str">
            <v>同意</v>
          </cell>
        </row>
        <row r="447">
          <cell r="X447">
            <v>312</v>
          </cell>
          <cell r="Y447">
            <v>0.9</v>
          </cell>
          <cell r="Z447">
            <v>280.8</v>
          </cell>
        </row>
        <row r="448">
          <cell r="E448" t="str">
            <v>91350181084308781R</v>
          </cell>
          <cell r="F448" t="e">
            <v>#N/A</v>
          </cell>
          <cell r="G448" t="str">
            <v>福州市谷丰源食品有限公司</v>
          </cell>
          <cell r="H448" t="str">
            <v>福州保税港区加工贸易区监管大楼附属楼2层212室021区</v>
          </cell>
          <cell r="I448" t="str">
            <v>单位联系人</v>
          </cell>
          <cell r="J448" t="str">
            <v>罗晓平</v>
          </cell>
          <cell r="K448" t="str">
            <v>15396033487</v>
          </cell>
          <cell r="L448">
            <v>11</v>
          </cell>
          <cell r="M448">
            <v>12</v>
          </cell>
          <cell r="N448" t="str">
            <v>12</v>
          </cell>
          <cell r="O448">
            <v>-0.0909090909090909</v>
          </cell>
          <cell r="P448" t="str">
            <v>20</v>
          </cell>
          <cell r="Q448" t="str">
            <v>2610</v>
          </cell>
          <cell r="R448" t="str">
            <v>企业</v>
          </cell>
          <cell r="S448" t="str">
            <v>否</v>
          </cell>
          <cell r="T448" t="str">
            <v>否</v>
          </cell>
        </row>
        <row r="448">
          <cell r="X448">
            <v>2610</v>
          </cell>
          <cell r="Y448">
            <v>0.9</v>
          </cell>
          <cell r="Z448">
            <v>2349</v>
          </cell>
        </row>
        <row r="449">
          <cell r="E449" t="str">
            <v>91350181084319966H</v>
          </cell>
          <cell r="F449" t="str">
            <v>91350181084319966H</v>
          </cell>
          <cell r="G449" t="str">
            <v>福建省靖景实业有限公司</v>
          </cell>
          <cell r="H449" t="str">
            <v>福建省福州市福清市三山镇三山村206-3号</v>
          </cell>
          <cell r="I449" t="str">
            <v>单位联系人</v>
          </cell>
          <cell r="J449" t="str">
            <v>杨舒利</v>
          </cell>
          <cell r="K449" t="str">
            <v>15059197253</v>
          </cell>
          <cell r="L449">
            <v>28</v>
          </cell>
          <cell r="M449">
            <v>34</v>
          </cell>
          <cell r="N449" t="str">
            <v>29</v>
          </cell>
          <cell r="O449">
            <v>-0.214285714285714</v>
          </cell>
          <cell r="P449" t="str">
            <v>20</v>
          </cell>
          <cell r="Q449" t="str">
            <v>9126</v>
          </cell>
          <cell r="R449" t="str">
            <v>企业</v>
          </cell>
          <cell r="S449" t="str">
            <v>否</v>
          </cell>
          <cell r="T449" t="str">
            <v>否</v>
          </cell>
          <cell r="U449" t="str">
            <v>已通过</v>
          </cell>
          <cell r="V449" t="str">
            <v>同意</v>
          </cell>
        </row>
        <row r="449">
          <cell r="X449">
            <v>9126</v>
          </cell>
          <cell r="Y449">
            <v>0.9</v>
          </cell>
          <cell r="Z449">
            <v>8213.4</v>
          </cell>
        </row>
        <row r="450">
          <cell r="E450" t="str">
            <v>91350181084326357K</v>
          </cell>
          <cell r="F450" t="e">
            <v>#N/A</v>
          </cell>
          <cell r="G450" t="str">
            <v>福清展旭贸易有限公司</v>
          </cell>
          <cell r="H450" t="str">
            <v>福建省福州市福清市音西街道音埔村青龙花园2号楼103店</v>
          </cell>
          <cell r="I450" t="str">
            <v>单位法人代表</v>
          </cell>
          <cell r="J450" t="str">
            <v>陈立兴</v>
          </cell>
          <cell r="K450" t="str">
            <v>空</v>
          </cell>
          <cell r="L450">
            <v>1</v>
          </cell>
          <cell r="M450">
            <v>1</v>
          </cell>
          <cell r="N450" t="str">
            <v>1</v>
          </cell>
          <cell r="O450">
            <v>0</v>
          </cell>
          <cell r="P450" t="str">
            <v>20</v>
          </cell>
          <cell r="Q450" t="str">
            <v>388.08</v>
          </cell>
          <cell r="R450" t="str">
            <v>企业</v>
          </cell>
          <cell r="S450" t="str">
            <v>否</v>
          </cell>
          <cell r="T450" t="str">
            <v>否</v>
          </cell>
          <cell r="U450" t="str">
            <v>已通过</v>
          </cell>
          <cell r="V450" t="str">
            <v>同意</v>
          </cell>
        </row>
        <row r="450">
          <cell r="X450">
            <v>388.08</v>
          </cell>
          <cell r="Y450">
            <v>0.9</v>
          </cell>
          <cell r="Z450">
            <v>349.27</v>
          </cell>
        </row>
        <row r="451">
          <cell r="E451" t="str">
            <v>913501810843339790</v>
          </cell>
          <cell r="F451" t="str">
            <v>913501810843339790</v>
          </cell>
          <cell r="G451" t="str">
            <v>福州中昇钢结构工程有限公司</v>
          </cell>
          <cell r="H451" t="str">
            <v>福建省福州市福清市阳下街道屿边村福建敏亮五金电器有</v>
          </cell>
          <cell r="I451" t="str">
            <v>单位联系人</v>
          </cell>
          <cell r="J451" t="str">
            <v>陈彩霞</v>
          </cell>
          <cell r="K451" t="str">
            <v>13799932455</v>
          </cell>
          <cell r="L451">
            <v>12</v>
          </cell>
          <cell r="M451">
            <v>12</v>
          </cell>
          <cell r="N451" t="str">
            <v>12</v>
          </cell>
          <cell r="O451">
            <v>0</v>
          </cell>
          <cell r="P451" t="str">
            <v>20</v>
          </cell>
          <cell r="Q451" t="str">
            <v>3744</v>
          </cell>
          <cell r="R451" t="str">
            <v>企业</v>
          </cell>
          <cell r="S451" t="str">
            <v>否</v>
          </cell>
          <cell r="T451" t="str">
            <v>否</v>
          </cell>
        </row>
        <row r="451">
          <cell r="X451">
            <v>3744</v>
          </cell>
          <cell r="Y451">
            <v>0.9</v>
          </cell>
          <cell r="Z451">
            <v>3369.6</v>
          </cell>
        </row>
        <row r="452">
          <cell r="E452" t="str">
            <v>913501810843361091</v>
          </cell>
          <cell r="F452" t="e">
            <v>#N/A</v>
          </cell>
          <cell r="G452" t="str">
            <v>福清市众远网络技术有限公司</v>
          </cell>
          <cell r="H452" t="str">
            <v>福建省福州市福清市音西街道101号创元国际金融中心2号</v>
          </cell>
          <cell r="I452" t="str">
            <v>单位联系人</v>
          </cell>
          <cell r="J452" t="str">
            <v>林秋平</v>
          </cell>
          <cell r="K452" t="str">
            <v>18305907026</v>
          </cell>
          <cell r="L452">
            <v>2</v>
          </cell>
          <cell r="M452">
            <v>3</v>
          </cell>
          <cell r="N452" t="str">
            <v>3</v>
          </cell>
          <cell r="O452">
            <v>-0.5</v>
          </cell>
          <cell r="P452" t="str">
            <v>20</v>
          </cell>
          <cell r="Q452" t="str">
            <v>630</v>
          </cell>
          <cell r="R452" t="str">
            <v>企业</v>
          </cell>
          <cell r="S452" t="str">
            <v>否</v>
          </cell>
          <cell r="T452" t="str">
            <v>否</v>
          </cell>
          <cell r="U452" t="str">
            <v>已通过</v>
          </cell>
          <cell r="V452" t="str">
            <v>同意</v>
          </cell>
        </row>
        <row r="452">
          <cell r="X452">
            <v>630</v>
          </cell>
          <cell r="Y452">
            <v>0.9</v>
          </cell>
          <cell r="Z452">
            <v>567</v>
          </cell>
        </row>
        <row r="453">
          <cell r="E453" t="str">
            <v>9135018108433957XJ</v>
          </cell>
          <cell r="F453" t="str">
            <v>9135018108433957XJ</v>
          </cell>
          <cell r="G453" t="str">
            <v>福州耀兴运输有限公司</v>
          </cell>
          <cell r="H453" t="str">
            <v>福建省福州市福清市宏路街道东坪村西侧</v>
          </cell>
          <cell r="I453" t="str">
            <v>单位联系人</v>
          </cell>
          <cell r="J453" t="str">
            <v>张许平</v>
          </cell>
          <cell r="K453" t="str">
            <v>13509357563</v>
          </cell>
          <cell r="L453">
            <v>1</v>
          </cell>
          <cell r="M453">
            <v>1</v>
          </cell>
          <cell r="N453" t="str">
            <v>1</v>
          </cell>
          <cell r="O453">
            <v>0</v>
          </cell>
          <cell r="P453" t="str">
            <v>20</v>
          </cell>
          <cell r="Q453" t="str">
            <v>312</v>
          </cell>
          <cell r="R453" t="str">
            <v>企业</v>
          </cell>
          <cell r="S453" t="str">
            <v>否</v>
          </cell>
          <cell r="T453" t="str">
            <v>否</v>
          </cell>
          <cell r="U453" t="str">
            <v>已通过</v>
          </cell>
          <cell r="V453" t="str">
            <v>同意</v>
          </cell>
        </row>
        <row r="453">
          <cell r="X453">
            <v>312</v>
          </cell>
          <cell r="Y453">
            <v>0.9</v>
          </cell>
          <cell r="Z453">
            <v>280.8</v>
          </cell>
        </row>
        <row r="454">
          <cell r="E454" t="str">
            <v>913501810843473189</v>
          </cell>
          <cell r="F454" t="e">
            <v>#N/A</v>
          </cell>
          <cell r="G454" t="str">
            <v>福建林氏挚凌贸易有限公司</v>
          </cell>
          <cell r="H454" t="str">
            <v>福建省福州市福清市音西街道音西村瑶峰村凯景新天地9 </v>
          </cell>
          <cell r="I454" t="str">
            <v>单位联系人</v>
          </cell>
          <cell r="J454" t="str">
            <v>田植菊</v>
          </cell>
          <cell r="K454" t="str">
            <v>15960176665</v>
          </cell>
          <cell r="L454">
            <v>1</v>
          </cell>
          <cell r="M454">
            <v>1</v>
          </cell>
          <cell r="N454" t="str">
            <v>1</v>
          </cell>
          <cell r="O454">
            <v>0</v>
          </cell>
          <cell r="P454" t="str">
            <v>20</v>
          </cell>
          <cell r="Q454" t="str">
            <v>312</v>
          </cell>
          <cell r="R454" t="str">
            <v>企业</v>
          </cell>
          <cell r="S454" t="str">
            <v>否</v>
          </cell>
          <cell r="T454" t="str">
            <v>否</v>
          </cell>
          <cell r="U454" t="str">
            <v>已通过</v>
          </cell>
          <cell r="V454" t="str">
            <v>同意</v>
          </cell>
        </row>
        <row r="454">
          <cell r="X454">
            <v>312</v>
          </cell>
          <cell r="Y454">
            <v>0.9</v>
          </cell>
          <cell r="Z454">
            <v>280.8</v>
          </cell>
        </row>
        <row r="455">
          <cell r="E455" t="str">
            <v>9135018108740084XD</v>
          </cell>
          <cell r="F455" t="str">
            <v>9135018108740084XD</v>
          </cell>
          <cell r="G455" t="str">
            <v>福清天龙现代农业发展有限公司</v>
          </cell>
          <cell r="H455" t="str">
            <v>福建省福州市福清市阳下街道高厝村坪头顶7-1号二层（ </v>
          </cell>
          <cell r="I455" t="str">
            <v>单位法人代表</v>
          </cell>
          <cell r="J455" t="str">
            <v>郑美发</v>
          </cell>
          <cell r="K455" t="str">
            <v>85767555</v>
          </cell>
          <cell r="L455">
            <v>1</v>
          </cell>
          <cell r="M455">
            <v>1</v>
          </cell>
          <cell r="N455" t="str">
            <v>1</v>
          </cell>
          <cell r="O455">
            <v>0</v>
          </cell>
          <cell r="P455" t="str">
            <v>20</v>
          </cell>
          <cell r="Q455" t="str">
            <v>252</v>
          </cell>
          <cell r="R455" t="str">
            <v>企业</v>
          </cell>
          <cell r="S455" t="str">
            <v>否</v>
          </cell>
          <cell r="T455" t="str">
            <v>否</v>
          </cell>
          <cell r="U455" t="str">
            <v>已通过</v>
          </cell>
          <cell r="V455" t="str">
            <v>同意</v>
          </cell>
        </row>
        <row r="455">
          <cell r="X455">
            <v>252</v>
          </cell>
          <cell r="Y455">
            <v>0.9</v>
          </cell>
          <cell r="Z455">
            <v>226.8</v>
          </cell>
        </row>
        <row r="456">
          <cell r="E456" t="str">
            <v>91350181087406520U</v>
          </cell>
          <cell r="F456" t="str">
            <v>91350181087406520U</v>
          </cell>
          <cell r="G456" t="str">
            <v>福州芳圆建筑工程设计有限公司福清分公司</v>
          </cell>
          <cell r="H456" t="str">
            <v>福建省福州市福清市音西街道音西村溪前翔辉花园（6段7</v>
          </cell>
          <cell r="I456" t="str">
            <v>单位联系人</v>
          </cell>
          <cell r="J456" t="str">
            <v>夏晶</v>
          </cell>
          <cell r="K456" t="str">
            <v>13696828357</v>
          </cell>
          <cell r="L456">
            <v>5</v>
          </cell>
          <cell r="M456">
            <v>5</v>
          </cell>
          <cell r="N456" t="str">
            <v>5</v>
          </cell>
          <cell r="O456">
            <v>0</v>
          </cell>
          <cell r="P456" t="str">
            <v>20</v>
          </cell>
          <cell r="Q456" t="str">
            <v>1560</v>
          </cell>
          <cell r="R456" t="str">
            <v>企业</v>
          </cell>
          <cell r="S456" t="str">
            <v>否</v>
          </cell>
          <cell r="T456" t="str">
            <v>否</v>
          </cell>
          <cell r="U456" t="str">
            <v>已通过</v>
          </cell>
          <cell r="V456" t="str">
            <v>同意</v>
          </cell>
        </row>
        <row r="456">
          <cell r="X456">
            <v>1560</v>
          </cell>
          <cell r="Y456">
            <v>0.9</v>
          </cell>
          <cell r="Z456">
            <v>1404</v>
          </cell>
        </row>
        <row r="457">
          <cell r="E457" t="str">
            <v>91350181087408139G</v>
          </cell>
          <cell r="F457" t="e">
            <v>#N/A</v>
          </cell>
          <cell r="G457" t="str">
            <v>福清市永豪制衣厂</v>
          </cell>
          <cell r="H457" t="str">
            <v>福建省福州市福清市镜洋镇光荣村福建威猛投资有限公司</v>
          </cell>
          <cell r="I457" t="str">
            <v>单位法人代表</v>
          </cell>
          <cell r="J457" t="str">
            <v>吴军</v>
          </cell>
          <cell r="K457" t="str">
            <v>059185315965</v>
          </cell>
          <cell r="L457">
            <v>1</v>
          </cell>
          <cell r="M457">
            <v>1</v>
          </cell>
          <cell r="N457" t="str">
            <v>1</v>
          </cell>
          <cell r="O457">
            <v>0</v>
          </cell>
          <cell r="P457" t="str">
            <v>20</v>
          </cell>
          <cell r="Q457" t="str">
            <v>252</v>
          </cell>
          <cell r="R457" t="str">
            <v>企业</v>
          </cell>
          <cell r="S457" t="str">
            <v>否</v>
          </cell>
          <cell r="T457" t="str">
            <v>否</v>
          </cell>
          <cell r="U457" t="str">
            <v>已通过</v>
          </cell>
          <cell r="V457" t="str">
            <v>同意</v>
          </cell>
        </row>
        <row r="457">
          <cell r="X457">
            <v>252</v>
          </cell>
          <cell r="Y457">
            <v>0.9</v>
          </cell>
          <cell r="Z457">
            <v>226.8</v>
          </cell>
        </row>
        <row r="458">
          <cell r="E458" t="str">
            <v>913501810874181851</v>
          </cell>
          <cell r="F458" t="str">
            <v>913501810874181851</v>
          </cell>
          <cell r="G458" t="str">
            <v>福清亨通华进出口贸易有限公司</v>
          </cell>
          <cell r="H458" t="str">
            <v>福建省福州市福清市渔溪镇双墩村米粉楼地号7-11</v>
          </cell>
          <cell r="I458" t="str">
            <v>单位联系人</v>
          </cell>
          <cell r="J458" t="str">
            <v>蔡小珍</v>
          </cell>
          <cell r="K458" t="str">
            <v>17750249315</v>
          </cell>
          <cell r="L458">
            <v>9</v>
          </cell>
          <cell r="M458">
            <v>9</v>
          </cell>
          <cell r="N458" t="str">
            <v>9</v>
          </cell>
          <cell r="O458">
            <v>0</v>
          </cell>
          <cell r="P458" t="str">
            <v>20</v>
          </cell>
          <cell r="Q458" t="str">
            <v>2886</v>
          </cell>
          <cell r="R458" t="str">
            <v>企业</v>
          </cell>
          <cell r="S458" t="str">
            <v>否</v>
          </cell>
          <cell r="T458" t="str">
            <v>否</v>
          </cell>
          <cell r="U458" t="str">
            <v>已通过</v>
          </cell>
          <cell r="V458" t="str">
            <v>同意</v>
          </cell>
        </row>
        <row r="458">
          <cell r="X458">
            <v>2886</v>
          </cell>
          <cell r="Y458">
            <v>0.9</v>
          </cell>
          <cell r="Z458">
            <v>2597.4</v>
          </cell>
        </row>
        <row r="459">
          <cell r="E459" t="str">
            <v>9135018108742020XN</v>
          </cell>
          <cell r="F459" t="str">
            <v>9135018108742020XN</v>
          </cell>
          <cell r="G459" t="str">
            <v>福清桑德融清水务有限公司</v>
          </cell>
          <cell r="H459" t="str">
            <v>福建省福州市福清市高山镇竹秀村村委会二楼</v>
          </cell>
          <cell r="I459" t="str">
            <v>单位联系人</v>
          </cell>
          <cell r="J459" t="str">
            <v>唐玉清</v>
          </cell>
          <cell r="K459" t="str">
            <v>13950342756</v>
          </cell>
          <cell r="L459">
            <v>8</v>
          </cell>
          <cell r="M459">
            <v>8</v>
          </cell>
          <cell r="N459" t="str">
            <v>8</v>
          </cell>
          <cell r="O459">
            <v>0</v>
          </cell>
          <cell r="P459" t="str">
            <v>20</v>
          </cell>
          <cell r="Q459" t="str">
            <v>3033.6</v>
          </cell>
          <cell r="R459" t="str">
            <v>企业</v>
          </cell>
          <cell r="S459" t="str">
            <v>否</v>
          </cell>
          <cell r="T459" t="str">
            <v>否</v>
          </cell>
          <cell r="U459" t="str">
            <v>已通过</v>
          </cell>
          <cell r="V459" t="str">
            <v>同意</v>
          </cell>
        </row>
        <row r="459">
          <cell r="X459">
            <v>3033.6</v>
          </cell>
          <cell r="Y459">
            <v>0.9</v>
          </cell>
          <cell r="Z459">
            <v>2730.24</v>
          </cell>
        </row>
        <row r="460">
          <cell r="E460" t="str">
            <v>91350181087434468U</v>
          </cell>
          <cell r="F460" t="str">
            <v>91350181087434468U</v>
          </cell>
          <cell r="G460" t="str">
            <v>福清智日食品有限公司</v>
          </cell>
          <cell r="H460" t="str">
            <v>福建省福州市福清市东张镇道桥村新店1号</v>
          </cell>
          <cell r="I460" t="str">
            <v>单位法人代表</v>
          </cell>
          <cell r="J460" t="str">
            <v>王智日</v>
          </cell>
          <cell r="K460" t="str">
            <v>85395677</v>
          </cell>
          <cell r="L460">
            <v>1</v>
          </cell>
          <cell r="M460">
            <v>1</v>
          </cell>
          <cell r="N460" t="str">
            <v>1</v>
          </cell>
          <cell r="O460">
            <v>0</v>
          </cell>
          <cell r="P460" t="str">
            <v>20</v>
          </cell>
          <cell r="Q460" t="str">
            <v>252</v>
          </cell>
          <cell r="R460" t="str">
            <v>企业</v>
          </cell>
          <cell r="S460" t="str">
            <v>否</v>
          </cell>
          <cell r="T460" t="str">
            <v>否</v>
          </cell>
        </row>
        <row r="460">
          <cell r="X460">
            <v>252</v>
          </cell>
          <cell r="Y460">
            <v>0.9</v>
          </cell>
          <cell r="Z460">
            <v>226.8</v>
          </cell>
        </row>
        <row r="461">
          <cell r="E461" t="str">
            <v>9135018108743525XP</v>
          </cell>
          <cell r="F461" t="str">
            <v>9135018108743525XP</v>
          </cell>
          <cell r="G461" t="str">
            <v>福清市凯悦翁装饰设计工程有限公司</v>
          </cell>
          <cell r="H461" t="str">
            <v>福建省福州市福清市宏路街道宏路村上郑村平安医院对面</v>
          </cell>
          <cell r="I461" t="str">
            <v>单位法人代表</v>
          </cell>
          <cell r="J461" t="str">
            <v>翁建飞</v>
          </cell>
          <cell r="K461" t="str">
            <v>86557668</v>
          </cell>
          <cell r="L461">
            <v>1</v>
          </cell>
          <cell r="M461">
            <v>1</v>
          </cell>
          <cell r="N461" t="str">
            <v>1</v>
          </cell>
          <cell r="O461">
            <v>0</v>
          </cell>
          <cell r="P461" t="str">
            <v>20</v>
          </cell>
          <cell r="Q461" t="str">
            <v>252</v>
          </cell>
          <cell r="R461" t="str">
            <v>企业</v>
          </cell>
          <cell r="S461" t="str">
            <v>否</v>
          </cell>
          <cell r="T461" t="str">
            <v>否</v>
          </cell>
          <cell r="U461" t="str">
            <v>已通过</v>
          </cell>
          <cell r="V461" t="str">
            <v>同意</v>
          </cell>
        </row>
        <row r="461">
          <cell r="X461">
            <v>252</v>
          </cell>
          <cell r="Y461">
            <v>0.9</v>
          </cell>
          <cell r="Z461">
            <v>226.8</v>
          </cell>
        </row>
        <row r="462">
          <cell r="E462" t="str">
            <v>913501810874443590</v>
          </cell>
          <cell r="F462" t="str">
            <v>913501810874443590</v>
          </cell>
          <cell r="G462" t="str">
            <v>福清市创达印刷包装有限公司</v>
          </cell>
          <cell r="H462" t="str">
            <v>福建省福州市福清市融侨经济技术开发区福玉路（福建缔</v>
          </cell>
          <cell r="I462" t="str">
            <v>单位法人代表</v>
          </cell>
          <cell r="J462" t="str">
            <v>王宇</v>
          </cell>
          <cell r="K462" t="str">
            <v>85369501</v>
          </cell>
          <cell r="L462">
            <v>4</v>
          </cell>
          <cell r="M462">
            <v>4</v>
          </cell>
          <cell r="N462" t="str">
            <v>4</v>
          </cell>
          <cell r="O462">
            <v>0</v>
          </cell>
          <cell r="P462" t="str">
            <v>20</v>
          </cell>
          <cell r="Q462" t="str">
            <v>1560</v>
          </cell>
          <cell r="R462" t="str">
            <v>企业</v>
          </cell>
          <cell r="S462" t="str">
            <v>否</v>
          </cell>
          <cell r="T462" t="str">
            <v>否</v>
          </cell>
          <cell r="U462" t="str">
            <v>已通过</v>
          </cell>
          <cell r="V462" t="str">
            <v>同意</v>
          </cell>
        </row>
        <row r="462">
          <cell r="X462">
            <v>1560</v>
          </cell>
          <cell r="Y462">
            <v>0.9</v>
          </cell>
          <cell r="Z462">
            <v>1404</v>
          </cell>
        </row>
        <row r="463">
          <cell r="E463" t="str">
            <v>9135018109135038X6</v>
          </cell>
          <cell r="F463" t="str">
            <v>9135018109135038X6</v>
          </cell>
          <cell r="G463" t="str">
            <v>福清市天顺化工有限公司</v>
          </cell>
          <cell r="H463" t="str">
            <v>福建省福州市福清市玉屏街道融北村音西镇石井村玫瑰园</v>
          </cell>
          <cell r="I463" t="str">
            <v>单位联系人</v>
          </cell>
          <cell r="J463" t="str">
            <v>赖华英</v>
          </cell>
          <cell r="K463" t="str">
            <v>13905911663</v>
          </cell>
          <cell r="L463">
            <v>4</v>
          </cell>
          <cell r="M463">
            <v>4</v>
          </cell>
          <cell r="N463" t="str">
            <v>4</v>
          </cell>
          <cell r="O463">
            <v>0</v>
          </cell>
          <cell r="P463" t="str">
            <v>20</v>
          </cell>
          <cell r="Q463" t="str">
            <v>1248</v>
          </cell>
          <cell r="R463" t="str">
            <v>企业</v>
          </cell>
          <cell r="S463" t="str">
            <v>否</v>
          </cell>
          <cell r="T463" t="str">
            <v>否</v>
          </cell>
          <cell r="U463" t="str">
            <v>已通过</v>
          </cell>
          <cell r="V463" t="str">
            <v>同意</v>
          </cell>
        </row>
        <row r="463">
          <cell r="X463">
            <v>1248</v>
          </cell>
          <cell r="Y463">
            <v>0.9</v>
          </cell>
          <cell r="Z463">
            <v>1123.2</v>
          </cell>
        </row>
        <row r="464">
          <cell r="E464" t="str">
            <v>913501810913551212</v>
          </cell>
          <cell r="F464" t="e">
            <v>#N/A</v>
          </cell>
          <cell r="G464" t="str">
            <v>福建晶丰玻璃有限公司</v>
          </cell>
          <cell r="H464" t="str">
            <v>福建省福州市福清市东阁华侨农场二区31座</v>
          </cell>
          <cell r="I464" t="str">
            <v>单位联系人</v>
          </cell>
          <cell r="J464" t="str">
            <v>刘艳艳</v>
          </cell>
          <cell r="K464" t="str">
            <v>13600838238</v>
          </cell>
          <cell r="L464">
            <v>9</v>
          </cell>
          <cell r="M464">
            <v>14</v>
          </cell>
          <cell r="N464" t="str">
            <v>12</v>
          </cell>
          <cell r="O464">
            <v>-0.555555555555556</v>
          </cell>
          <cell r="P464" t="str">
            <v>20</v>
          </cell>
          <cell r="Q464" t="str">
            <v>3640</v>
          </cell>
          <cell r="R464" t="str">
            <v>企业</v>
          </cell>
          <cell r="S464" t="str">
            <v>否</v>
          </cell>
          <cell r="T464" t="str">
            <v>否</v>
          </cell>
          <cell r="U464" t="str">
            <v>已通过</v>
          </cell>
          <cell r="V464" t="str">
            <v>同意</v>
          </cell>
        </row>
        <row r="464">
          <cell r="X464">
            <v>3640</v>
          </cell>
          <cell r="Y464">
            <v>0.9</v>
          </cell>
          <cell r="Z464">
            <v>3276</v>
          </cell>
        </row>
        <row r="465">
          <cell r="E465" t="str">
            <v>91350181091355260Q</v>
          </cell>
          <cell r="F465" t="e">
            <v>#N/A</v>
          </cell>
          <cell r="G465" t="str">
            <v>福清市正坤橡胶科技有限公司</v>
          </cell>
          <cell r="H465" t="str">
            <v>福建省福州市福清市上迳镇工业小区（福清逢源鞋业制造</v>
          </cell>
          <cell r="I465" t="str">
            <v>单位联系人</v>
          </cell>
          <cell r="J465" t="str">
            <v>马吉艳</v>
          </cell>
          <cell r="K465" t="str">
            <v>18050271597</v>
          </cell>
          <cell r="L465">
            <v>8</v>
          </cell>
          <cell r="M465">
            <v>8</v>
          </cell>
          <cell r="N465" t="str">
            <v>8</v>
          </cell>
          <cell r="O465">
            <v>0</v>
          </cell>
          <cell r="P465" t="str">
            <v>20</v>
          </cell>
          <cell r="Q465" t="str">
            <v>1890</v>
          </cell>
          <cell r="R465" t="str">
            <v>企业</v>
          </cell>
          <cell r="S465" t="str">
            <v>否</v>
          </cell>
          <cell r="T465" t="str">
            <v>否</v>
          </cell>
          <cell r="U465" t="str">
            <v>已通过</v>
          </cell>
          <cell r="V465" t="str">
            <v>同意</v>
          </cell>
        </row>
        <row r="465">
          <cell r="X465">
            <v>1890</v>
          </cell>
          <cell r="Y465">
            <v>0.9</v>
          </cell>
          <cell r="Z465">
            <v>1701</v>
          </cell>
        </row>
        <row r="466">
          <cell r="E466" t="str">
            <v>91350181091360844Q</v>
          </cell>
          <cell r="F466" t="e">
            <v>#N/A</v>
          </cell>
          <cell r="G466" t="str">
            <v>福清市绿远装璜装饰工程有限公司</v>
          </cell>
          <cell r="H466" t="str">
            <v>福建省福州保税港区加工贸易区监管大楼113室396区间（福清市新厝镇新江路9号）（自贸试验区内）（该地址仅</v>
          </cell>
          <cell r="I466" t="str">
            <v>单位联系人</v>
          </cell>
          <cell r="J466" t="str">
            <v>林燕芳</v>
          </cell>
          <cell r="K466" t="str">
            <v>18596832997</v>
          </cell>
          <cell r="L466">
            <v>2</v>
          </cell>
          <cell r="M466">
            <v>2</v>
          </cell>
          <cell r="N466" t="str">
            <v>2</v>
          </cell>
          <cell r="O466">
            <v>0</v>
          </cell>
          <cell r="P466" t="str">
            <v>20</v>
          </cell>
          <cell r="Q466" t="str">
            <v>504</v>
          </cell>
          <cell r="R466" t="str">
            <v>企业</v>
          </cell>
          <cell r="S466" t="str">
            <v>否</v>
          </cell>
          <cell r="T466" t="str">
            <v>否</v>
          </cell>
        </row>
        <row r="466">
          <cell r="X466">
            <v>504</v>
          </cell>
          <cell r="Y466">
            <v>0.9</v>
          </cell>
          <cell r="Z466">
            <v>453.6</v>
          </cell>
        </row>
        <row r="467">
          <cell r="E467" t="str">
            <v>91350181091368619K</v>
          </cell>
          <cell r="F467" t="e">
            <v>#N/A</v>
          </cell>
          <cell r="G467" t="str">
            <v>福清市元标装饰材料有限公司</v>
          </cell>
          <cell r="H467" t="str">
            <v>福建省福州市福清市音西街道音西村洋埔村国际华城A3B </v>
          </cell>
          <cell r="I467" t="str">
            <v>单位联系人</v>
          </cell>
          <cell r="J467" t="str">
            <v>方艳</v>
          </cell>
          <cell r="K467" t="str">
            <v>18960955936</v>
          </cell>
          <cell r="L467">
            <v>2</v>
          </cell>
          <cell r="M467">
            <v>4</v>
          </cell>
          <cell r="N467" t="str">
            <v>3</v>
          </cell>
          <cell r="O467">
            <v>-1</v>
          </cell>
          <cell r="P467" t="str">
            <v>20</v>
          </cell>
          <cell r="Q467" t="str">
            <v>840</v>
          </cell>
          <cell r="R467" t="str">
            <v>企业</v>
          </cell>
          <cell r="S467" t="str">
            <v>否</v>
          </cell>
          <cell r="T467" t="str">
            <v>否</v>
          </cell>
        </row>
        <row r="467">
          <cell r="X467">
            <v>840</v>
          </cell>
          <cell r="Y467">
            <v>0.9</v>
          </cell>
          <cell r="Z467">
            <v>756</v>
          </cell>
        </row>
        <row r="468">
          <cell r="E468" t="str">
            <v>913501810913790431</v>
          </cell>
          <cell r="F468" t="str">
            <v>913501810913790431</v>
          </cell>
          <cell r="G468" t="str">
            <v>福清松星贸易有限公司</v>
          </cell>
          <cell r="H468" t="str">
            <v>福建省福州保税港区加工贸易区监管大楼113室290区间（</v>
          </cell>
          <cell r="I468" t="str">
            <v>单位联系人</v>
          </cell>
          <cell r="J468" t="str">
            <v>林凯杰</v>
          </cell>
          <cell r="K468" t="str">
            <v>13067377861</v>
          </cell>
          <cell r="L468">
            <v>2</v>
          </cell>
          <cell r="M468">
            <v>5</v>
          </cell>
          <cell r="N468" t="str">
            <v>5</v>
          </cell>
          <cell r="O468">
            <v>-1.5</v>
          </cell>
          <cell r="P468" t="str">
            <v>20</v>
          </cell>
          <cell r="Q468" t="str">
            <v>1482</v>
          </cell>
          <cell r="R468" t="str">
            <v>企业</v>
          </cell>
          <cell r="S468" t="str">
            <v>否</v>
          </cell>
          <cell r="T468" t="str">
            <v>否</v>
          </cell>
        </row>
        <row r="468">
          <cell r="X468">
            <v>1482</v>
          </cell>
          <cell r="Y468">
            <v>0.9</v>
          </cell>
          <cell r="Z468">
            <v>1333.8</v>
          </cell>
        </row>
        <row r="469">
          <cell r="E469" t="str">
            <v>91350181091380415H</v>
          </cell>
          <cell r="F469" t="e">
            <v>#N/A</v>
          </cell>
          <cell r="G469" t="str">
            <v>福建华元箱包有限公司</v>
          </cell>
          <cell r="H469" t="str">
            <v>福建省福州市福清市阳下街道溪头村（福建华颖箱包材料</v>
          </cell>
          <cell r="I469" t="str">
            <v>单位法人代表</v>
          </cell>
          <cell r="J469" t="str">
            <v>薛行远</v>
          </cell>
          <cell r="K469" t="str">
            <v>85296640</v>
          </cell>
          <cell r="L469">
            <v>1</v>
          </cell>
          <cell r="M469">
            <v>1</v>
          </cell>
          <cell r="N469" t="str">
            <v>1</v>
          </cell>
          <cell r="O469">
            <v>0</v>
          </cell>
          <cell r="P469" t="str">
            <v>20</v>
          </cell>
          <cell r="Q469" t="str">
            <v>210</v>
          </cell>
          <cell r="R469" t="str">
            <v>企业</v>
          </cell>
          <cell r="S469" t="str">
            <v>否</v>
          </cell>
          <cell r="T469" t="str">
            <v>否</v>
          </cell>
        </row>
        <row r="469">
          <cell r="X469">
            <v>210</v>
          </cell>
          <cell r="Y469">
            <v>0.9</v>
          </cell>
          <cell r="Z469">
            <v>189</v>
          </cell>
        </row>
        <row r="470">
          <cell r="E470" t="str">
            <v>913501810913826803</v>
          </cell>
          <cell r="F470" t="str">
            <v>913501810913826803</v>
          </cell>
          <cell r="G470" t="str">
            <v>福建比尔佳大酒店有限公司</v>
          </cell>
          <cell r="H470" t="str">
            <v>福建省福州市福清市石竹街道元洪路与西环路交叉处</v>
          </cell>
          <cell r="I470" t="str">
            <v>单位联系人</v>
          </cell>
          <cell r="J470" t="str">
            <v>何英</v>
          </cell>
          <cell r="K470" t="str">
            <v>13163899937</v>
          </cell>
          <cell r="L470">
            <v>3</v>
          </cell>
          <cell r="M470">
            <v>3</v>
          </cell>
          <cell r="N470" t="str">
            <v>3</v>
          </cell>
          <cell r="O470">
            <v>0</v>
          </cell>
          <cell r="P470" t="str">
            <v>20</v>
          </cell>
          <cell r="Q470" t="str">
            <v>756</v>
          </cell>
          <cell r="R470" t="str">
            <v>企业</v>
          </cell>
          <cell r="S470" t="str">
            <v>否</v>
          </cell>
          <cell r="T470" t="str">
            <v>否</v>
          </cell>
        </row>
        <row r="470">
          <cell r="X470">
            <v>756</v>
          </cell>
          <cell r="Y470">
            <v>0.9</v>
          </cell>
          <cell r="Z470">
            <v>680.4</v>
          </cell>
        </row>
        <row r="471">
          <cell r="E471" t="str">
            <v>913501810913845040</v>
          </cell>
          <cell r="F471" t="str">
            <v>913501810913845040</v>
          </cell>
          <cell r="G471" t="str">
            <v>福清市宏路明辉牲畜定点屠宰场（普通合伙）</v>
          </cell>
          <cell r="H471" t="str">
            <v>福建省福州市福清市宏路街道圳边村苏杨（山坡地）</v>
          </cell>
          <cell r="I471" t="str">
            <v>单位法人代表</v>
          </cell>
          <cell r="J471" t="str">
            <v>俞芬芳</v>
          </cell>
          <cell r="K471" t="str">
            <v>85383929</v>
          </cell>
          <cell r="L471">
            <v>4</v>
          </cell>
          <cell r="M471">
            <v>4</v>
          </cell>
          <cell r="N471" t="str">
            <v>4</v>
          </cell>
          <cell r="O471">
            <v>0</v>
          </cell>
          <cell r="P471" t="str">
            <v>20</v>
          </cell>
          <cell r="Q471" t="str">
            <v>1338.12</v>
          </cell>
          <cell r="R471" t="str">
            <v>企业</v>
          </cell>
          <cell r="S471" t="str">
            <v>否</v>
          </cell>
          <cell r="T471" t="str">
            <v>否</v>
          </cell>
        </row>
        <row r="471">
          <cell r="X471">
            <v>1338.12</v>
          </cell>
          <cell r="Y471">
            <v>0.9</v>
          </cell>
          <cell r="Z471">
            <v>1204.31</v>
          </cell>
        </row>
        <row r="472">
          <cell r="E472" t="str">
            <v>913501810913958444</v>
          </cell>
          <cell r="F472" t="str">
            <v>913501810913958444</v>
          </cell>
          <cell r="G472" t="str">
            <v>福清三顺广告有限公司</v>
          </cell>
          <cell r="H472" t="str">
            <v>福清市玉屏街道西大街西大路12号楼104店面</v>
          </cell>
          <cell r="I472" t="str">
            <v>单位联系人</v>
          </cell>
          <cell r="J472" t="str">
            <v>林密珠</v>
          </cell>
          <cell r="K472" t="str">
            <v>15606997307</v>
          </cell>
          <cell r="L472">
            <v>1</v>
          </cell>
          <cell r="M472">
            <v>1</v>
          </cell>
          <cell r="N472" t="str">
            <v>1</v>
          </cell>
          <cell r="O472">
            <v>0</v>
          </cell>
          <cell r="P472" t="str">
            <v>20</v>
          </cell>
          <cell r="Q472" t="str">
            <v>312</v>
          </cell>
          <cell r="R472" t="str">
            <v>企业</v>
          </cell>
          <cell r="S472" t="str">
            <v>否</v>
          </cell>
          <cell r="T472" t="str">
            <v>否</v>
          </cell>
        </row>
        <row r="472">
          <cell r="X472">
            <v>312</v>
          </cell>
          <cell r="Y472">
            <v>0.9</v>
          </cell>
          <cell r="Z472">
            <v>280.8</v>
          </cell>
        </row>
        <row r="473">
          <cell r="E473" t="str">
            <v>913501810926838488</v>
          </cell>
          <cell r="F473" t="e">
            <v>#N/A</v>
          </cell>
          <cell r="G473" t="str">
            <v>福州和弘建筑劳务有限公司</v>
          </cell>
          <cell r="H473" t="str">
            <v>福建省福州市福清市玉屏街道凤凰路36号锦绣花园3#楼10</v>
          </cell>
          <cell r="I473" t="str">
            <v>单位法人代表</v>
          </cell>
          <cell r="J473" t="str">
            <v>何宇敏</v>
          </cell>
          <cell r="K473" t="str">
            <v>85256098</v>
          </cell>
          <cell r="L473">
            <v>5</v>
          </cell>
          <cell r="M473">
            <v>5</v>
          </cell>
          <cell r="N473" t="str">
            <v>5</v>
          </cell>
          <cell r="O473">
            <v>0</v>
          </cell>
          <cell r="P473" t="str">
            <v>20</v>
          </cell>
          <cell r="Q473" t="str">
            <v>1260</v>
          </cell>
          <cell r="R473" t="str">
            <v>企业</v>
          </cell>
          <cell r="S473" t="str">
            <v>否</v>
          </cell>
          <cell r="T473" t="str">
            <v>否</v>
          </cell>
          <cell r="U473" t="str">
            <v>已通过</v>
          </cell>
          <cell r="V473" t="str">
            <v>同意</v>
          </cell>
        </row>
        <row r="473">
          <cell r="X473">
            <v>1260</v>
          </cell>
          <cell r="Y473">
            <v>0.9</v>
          </cell>
          <cell r="Z473">
            <v>1134</v>
          </cell>
        </row>
        <row r="474">
          <cell r="E474" t="str">
            <v>91350181092688999A</v>
          </cell>
          <cell r="F474" t="str">
            <v>91350181092688999A</v>
          </cell>
          <cell r="G474" t="str">
            <v>福州多联贸易有限公司</v>
          </cell>
          <cell r="H474" t="str">
            <v>福建省福州市福清市音西街道音西村、洋埔村、石竹街道</v>
          </cell>
          <cell r="I474" t="str">
            <v>单位法人代表</v>
          </cell>
          <cell r="J474" t="str">
            <v>郭联团</v>
          </cell>
          <cell r="K474" t="str">
            <v>85153030</v>
          </cell>
          <cell r="L474">
            <v>1</v>
          </cell>
          <cell r="M474">
            <v>1</v>
          </cell>
          <cell r="N474" t="str">
            <v>1</v>
          </cell>
          <cell r="O474">
            <v>0</v>
          </cell>
          <cell r="P474" t="str">
            <v>20</v>
          </cell>
          <cell r="Q474" t="str">
            <v>312</v>
          </cell>
          <cell r="R474" t="str">
            <v>企业</v>
          </cell>
          <cell r="S474" t="str">
            <v>否</v>
          </cell>
          <cell r="T474" t="str">
            <v>否</v>
          </cell>
          <cell r="U474" t="str">
            <v>已通过</v>
          </cell>
          <cell r="V474" t="str">
            <v>同意</v>
          </cell>
        </row>
        <row r="474">
          <cell r="X474">
            <v>312</v>
          </cell>
          <cell r="Y474">
            <v>0.9</v>
          </cell>
          <cell r="Z474">
            <v>280.8</v>
          </cell>
        </row>
        <row r="475">
          <cell r="E475" t="str">
            <v>913501810947155758</v>
          </cell>
          <cell r="F475" t="str">
            <v>913501810947155758</v>
          </cell>
          <cell r="G475" t="str">
            <v>福清市龙革翔化鞋业有限公司</v>
          </cell>
          <cell r="H475" t="str">
            <v>福建省福州市福清市阳下街道洪宽工业村（福清市宏裕鞋</v>
          </cell>
          <cell r="I475" t="str">
            <v>单位联系人</v>
          </cell>
          <cell r="J475" t="str">
            <v>林瑞香</v>
          </cell>
          <cell r="K475" t="str">
            <v>13860646336</v>
          </cell>
          <cell r="L475">
            <v>3</v>
          </cell>
          <cell r="M475">
            <v>3</v>
          </cell>
          <cell r="N475" t="str">
            <v>3</v>
          </cell>
          <cell r="O475">
            <v>0</v>
          </cell>
          <cell r="P475" t="str">
            <v>20</v>
          </cell>
          <cell r="Q475" t="str">
            <v>936</v>
          </cell>
          <cell r="R475" t="str">
            <v>企业</v>
          </cell>
          <cell r="S475" t="str">
            <v>否</v>
          </cell>
          <cell r="T475" t="str">
            <v>否</v>
          </cell>
        </row>
        <row r="475">
          <cell r="X475">
            <v>936</v>
          </cell>
          <cell r="Y475">
            <v>0.9</v>
          </cell>
          <cell r="Z475">
            <v>842.4</v>
          </cell>
        </row>
        <row r="476">
          <cell r="E476" t="str">
            <v>913501810950623778</v>
          </cell>
          <cell r="F476" t="e">
            <v>#N/A</v>
          </cell>
          <cell r="G476" t="str">
            <v>福建金宝熙建筑劳务有限公司</v>
          </cell>
          <cell r="H476" t="str">
            <v>福建省福州市福清市音西街道音西村阳光锦城5号楼211单</v>
          </cell>
          <cell r="I476" t="str">
            <v>单位法人代表</v>
          </cell>
          <cell r="J476" t="str">
            <v>颜奋熙</v>
          </cell>
          <cell r="K476" t="str">
            <v>13559923238</v>
          </cell>
          <cell r="L476">
            <v>1</v>
          </cell>
          <cell r="M476">
            <v>1</v>
          </cell>
          <cell r="N476" t="str">
            <v>1</v>
          </cell>
          <cell r="O476">
            <v>0</v>
          </cell>
          <cell r="P476" t="str">
            <v>20</v>
          </cell>
          <cell r="Q476" t="str">
            <v>216</v>
          </cell>
          <cell r="R476" t="str">
            <v>企业</v>
          </cell>
          <cell r="S476" t="str">
            <v>否</v>
          </cell>
          <cell r="T476" t="str">
            <v>否</v>
          </cell>
          <cell r="U476" t="str">
            <v>已通过</v>
          </cell>
          <cell r="V476" t="str">
            <v>同意</v>
          </cell>
        </row>
        <row r="476">
          <cell r="X476">
            <v>216</v>
          </cell>
          <cell r="Y476">
            <v>0.9</v>
          </cell>
          <cell r="Z476">
            <v>194.4</v>
          </cell>
        </row>
        <row r="477">
          <cell r="E477" t="str">
            <v>91350181095308461Y</v>
          </cell>
          <cell r="F477" t="str">
            <v>91350181095308461Y</v>
          </cell>
          <cell r="G477" t="str">
            <v>福清市鑫众鑫模具有限公司</v>
          </cell>
          <cell r="H477" t="str">
            <v>福建省福清市镜洋镇光荣村</v>
          </cell>
          <cell r="I477" t="str">
            <v>单位法人代表</v>
          </cell>
          <cell r="J477" t="str">
            <v>王宏勇</v>
          </cell>
          <cell r="K477" t="str">
            <v>059185318037</v>
          </cell>
          <cell r="L477">
            <v>1</v>
          </cell>
          <cell r="M477">
            <v>1</v>
          </cell>
          <cell r="N477" t="str">
            <v>1</v>
          </cell>
          <cell r="O477">
            <v>0</v>
          </cell>
          <cell r="P477" t="str">
            <v>20</v>
          </cell>
          <cell r="Q477" t="str">
            <v>296.4</v>
          </cell>
          <cell r="R477" t="str">
            <v>企业</v>
          </cell>
          <cell r="S477" t="str">
            <v>否</v>
          </cell>
          <cell r="T477" t="str">
            <v>否</v>
          </cell>
          <cell r="U477" t="str">
            <v>已通过</v>
          </cell>
          <cell r="V477" t="str">
            <v>同意</v>
          </cell>
        </row>
        <row r="477">
          <cell r="X477">
            <v>296.4</v>
          </cell>
          <cell r="Y477">
            <v>0.9</v>
          </cell>
          <cell r="Z477">
            <v>266.76</v>
          </cell>
        </row>
        <row r="478">
          <cell r="E478" t="str">
            <v>91350181095510053G</v>
          </cell>
          <cell r="F478" t="e">
            <v>#N/A</v>
          </cell>
          <cell r="G478" t="str">
            <v>福清市得亿水产食品有限公司</v>
          </cell>
          <cell r="H478" t="str">
            <v>福建省福州市福清市三山镇虎邱村大山下工业园1号</v>
          </cell>
          <cell r="I478" t="str">
            <v>单位联系人</v>
          </cell>
          <cell r="J478" t="str">
            <v>魏昌龙</v>
          </cell>
          <cell r="K478" t="str">
            <v>13015788378</v>
          </cell>
          <cell r="L478">
            <v>2</v>
          </cell>
          <cell r="M478">
            <v>2</v>
          </cell>
          <cell r="N478" t="str">
            <v>2</v>
          </cell>
          <cell r="O478">
            <v>0</v>
          </cell>
          <cell r="P478" t="str">
            <v>20</v>
          </cell>
          <cell r="Q478" t="str">
            <v>776.16</v>
          </cell>
          <cell r="R478" t="str">
            <v>企业</v>
          </cell>
          <cell r="S478" t="str">
            <v>否</v>
          </cell>
          <cell r="T478" t="str">
            <v>否</v>
          </cell>
        </row>
        <row r="478">
          <cell r="X478">
            <v>776.16</v>
          </cell>
          <cell r="Y478">
            <v>0.9</v>
          </cell>
          <cell r="Z478">
            <v>698.54</v>
          </cell>
        </row>
        <row r="479">
          <cell r="E479" t="str">
            <v>91350181095510117E</v>
          </cell>
          <cell r="F479" t="str">
            <v>91350181095510117E</v>
          </cell>
          <cell r="G479" t="str">
            <v>福建省福创机械设备有限公司</v>
          </cell>
          <cell r="H479" t="str">
            <v>福建省福州市福清市融侨经济开发区（石竹街道上杭村）</v>
          </cell>
          <cell r="I479" t="str">
            <v>单位联系人</v>
          </cell>
          <cell r="J479" t="str">
            <v>王雨珊</v>
          </cell>
          <cell r="K479" t="str">
            <v>15080076212</v>
          </cell>
          <cell r="L479">
            <v>17</v>
          </cell>
          <cell r="M479">
            <v>18</v>
          </cell>
          <cell r="N479" t="str">
            <v>19</v>
          </cell>
          <cell r="O479">
            <v>-0.0588235294117647</v>
          </cell>
          <cell r="P479" t="str">
            <v>20</v>
          </cell>
          <cell r="Q479" t="str">
            <v>4907.5</v>
          </cell>
          <cell r="R479" t="str">
            <v>企业</v>
          </cell>
          <cell r="S479" t="str">
            <v>否</v>
          </cell>
          <cell r="T479" t="str">
            <v>否</v>
          </cell>
        </row>
        <row r="479">
          <cell r="X479">
            <v>4907.5</v>
          </cell>
          <cell r="Y479">
            <v>0.9</v>
          </cell>
          <cell r="Z479">
            <v>4416.75</v>
          </cell>
        </row>
        <row r="480">
          <cell r="E480" t="str">
            <v>91350181095519496M</v>
          </cell>
          <cell r="F480" t="str">
            <v>91350181095519496M</v>
          </cell>
          <cell r="G480" t="str">
            <v>福州亿鑫隆贸易有限公司</v>
          </cell>
          <cell r="H480" t="str">
            <v>福建省福州市福清市镜洋镇波兰村梁厝29号</v>
          </cell>
          <cell r="I480" t="str">
            <v>单位法人代表</v>
          </cell>
          <cell r="J480" t="str">
            <v>梁予</v>
          </cell>
          <cell r="K480" t="str">
            <v>85313965</v>
          </cell>
          <cell r="L480">
            <v>3</v>
          </cell>
          <cell r="M480">
            <v>3</v>
          </cell>
          <cell r="N480" t="str">
            <v>3</v>
          </cell>
          <cell r="O480">
            <v>0</v>
          </cell>
          <cell r="P480" t="str">
            <v>20</v>
          </cell>
          <cell r="Q480" t="str">
            <v>756</v>
          </cell>
          <cell r="R480" t="str">
            <v>企业</v>
          </cell>
          <cell r="S480" t="str">
            <v>否</v>
          </cell>
          <cell r="T480" t="str">
            <v>否</v>
          </cell>
          <cell r="U480" t="str">
            <v>已通过</v>
          </cell>
          <cell r="V480" t="str">
            <v>同意</v>
          </cell>
        </row>
        <row r="480">
          <cell r="X480">
            <v>756</v>
          </cell>
          <cell r="Y480">
            <v>0.9</v>
          </cell>
          <cell r="Z480">
            <v>680.4</v>
          </cell>
        </row>
        <row r="481">
          <cell r="E481" t="str">
            <v>91350181095908192K</v>
          </cell>
          <cell r="F481" t="str">
            <v>91350181095908192K</v>
          </cell>
          <cell r="G481" t="str">
            <v>福建融福二手车交易服务有限公司</v>
          </cell>
          <cell r="H481" t="str">
            <v>福建省福州市福清市音西街道西环路7号1009室</v>
          </cell>
          <cell r="I481" t="str">
            <v>单位联系人</v>
          </cell>
          <cell r="J481" t="str">
            <v>唐威妮</v>
          </cell>
          <cell r="K481" t="str">
            <v>18259026788</v>
          </cell>
          <cell r="L481">
            <v>3</v>
          </cell>
          <cell r="M481">
            <v>3</v>
          </cell>
          <cell r="N481" t="str">
            <v>3</v>
          </cell>
          <cell r="O481">
            <v>0</v>
          </cell>
          <cell r="P481" t="str">
            <v>20</v>
          </cell>
          <cell r="Q481" t="str">
            <v>666</v>
          </cell>
          <cell r="R481" t="str">
            <v>企业</v>
          </cell>
          <cell r="S481" t="str">
            <v>否</v>
          </cell>
          <cell r="T481" t="str">
            <v>否</v>
          </cell>
          <cell r="U481" t="str">
            <v>已通过</v>
          </cell>
          <cell r="V481" t="str">
            <v>同意</v>
          </cell>
        </row>
        <row r="481">
          <cell r="X481">
            <v>666</v>
          </cell>
          <cell r="Y481">
            <v>0.9</v>
          </cell>
          <cell r="Z481">
            <v>599.4</v>
          </cell>
        </row>
        <row r="482">
          <cell r="E482" t="str">
            <v>91350181096222360X</v>
          </cell>
          <cell r="F482" t="str">
            <v>91350181096222360X</v>
          </cell>
          <cell r="G482" t="str">
            <v>福清华茂财务信息咨询有限公司</v>
          </cell>
          <cell r="H482" t="str">
            <v>福建省福州市福清市音西街道福塘路清辉小区C区2座</v>
          </cell>
          <cell r="I482" t="str">
            <v>单位联系人</v>
          </cell>
          <cell r="J482" t="str">
            <v>陈洁</v>
          </cell>
          <cell r="K482" t="str">
            <v>18950411354</v>
          </cell>
          <cell r="L482">
            <v>1</v>
          </cell>
          <cell r="M482">
            <v>1</v>
          </cell>
          <cell r="N482" t="str">
            <v>1</v>
          </cell>
          <cell r="O482">
            <v>0</v>
          </cell>
          <cell r="P482" t="str">
            <v>20</v>
          </cell>
          <cell r="Q482" t="str">
            <v>456</v>
          </cell>
          <cell r="R482" t="str">
            <v>企业</v>
          </cell>
          <cell r="S482" t="str">
            <v>否</v>
          </cell>
          <cell r="T482" t="str">
            <v>否</v>
          </cell>
        </row>
        <row r="482">
          <cell r="X482">
            <v>456</v>
          </cell>
          <cell r="Y482">
            <v>0.9</v>
          </cell>
          <cell r="Z482">
            <v>410.4</v>
          </cell>
        </row>
        <row r="483">
          <cell r="E483" t="str">
            <v>91350181096229212U</v>
          </cell>
          <cell r="F483" t="e">
            <v>#N/A</v>
          </cell>
          <cell r="G483" t="str">
            <v>福建国融贸易有限公司</v>
          </cell>
          <cell r="H483" t="str">
            <v>福建省福州市福清市清昌大道101号“创元国际金融中心”2号楼20层01室</v>
          </cell>
          <cell r="I483" t="str">
            <v>单位联系人</v>
          </cell>
          <cell r="J483" t="str">
            <v>吴小建</v>
          </cell>
          <cell r="K483" t="str">
            <v>15880413550</v>
          </cell>
          <cell r="L483">
            <v>1</v>
          </cell>
          <cell r="M483">
            <v>1</v>
          </cell>
          <cell r="N483" t="str">
            <v>1</v>
          </cell>
          <cell r="O483">
            <v>0</v>
          </cell>
          <cell r="P483" t="str">
            <v>20</v>
          </cell>
          <cell r="Q483" t="str">
            <v>312</v>
          </cell>
          <cell r="R483" t="str">
            <v>企业</v>
          </cell>
          <cell r="S483" t="str">
            <v>否</v>
          </cell>
          <cell r="T483" t="str">
            <v>否</v>
          </cell>
        </row>
        <row r="483">
          <cell r="X483">
            <v>312</v>
          </cell>
          <cell r="Y483">
            <v>0.9</v>
          </cell>
          <cell r="Z483">
            <v>280.8</v>
          </cell>
        </row>
        <row r="484">
          <cell r="E484" t="str">
            <v>913501810964128266</v>
          </cell>
          <cell r="F484" t="e">
            <v>#N/A</v>
          </cell>
          <cell r="G484" t="str">
            <v>福清市景源矿业有限公司</v>
          </cell>
          <cell r="H484" t="str">
            <v>福建省福州市福清市福州市元洪投资区</v>
          </cell>
          <cell r="I484" t="str">
            <v>单位联系人</v>
          </cell>
          <cell r="J484" t="str">
            <v>张晓雪</v>
          </cell>
          <cell r="K484" t="str">
            <v>15659762794</v>
          </cell>
          <cell r="L484">
            <v>12</v>
          </cell>
          <cell r="M484">
            <v>10</v>
          </cell>
          <cell r="N484" t="str">
            <v>10</v>
          </cell>
          <cell r="O484">
            <v>0.166666666666667</v>
          </cell>
          <cell r="P484" t="str">
            <v>20</v>
          </cell>
          <cell r="Q484" t="str">
            <v>2325</v>
          </cell>
          <cell r="R484" t="str">
            <v>企业</v>
          </cell>
          <cell r="S484" t="str">
            <v>否</v>
          </cell>
          <cell r="T484" t="str">
            <v>否</v>
          </cell>
          <cell r="U484" t="str">
            <v>已通过</v>
          </cell>
          <cell r="V484" t="str">
            <v>同意</v>
          </cell>
        </row>
        <row r="484">
          <cell r="X484">
            <v>2325</v>
          </cell>
          <cell r="Y484">
            <v>0.9</v>
          </cell>
          <cell r="Z484">
            <v>2092.5</v>
          </cell>
        </row>
        <row r="485">
          <cell r="E485" t="str">
            <v>913501810964130286</v>
          </cell>
          <cell r="F485" t="str">
            <v>913501810964130286</v>
          </cell>
          <cell r="G485" t="str">
            <v>福清市融品汇贸易有限公司</v>
          </cell>
          <cell r="H485" t="str">
            <v>福建省福州市福清市音西街道音西村清展路新亚花园第四</v>
          </cell>
          <cell r="I485" t="str">
            <v>单位联系人</v>
          </cell>
          <cell r="J485" t="str">
            <v>莫晨曦</v>
          </cell>
          <cell r="K485" t="str">
            <v>18060592679</v>
          </cell>
          <cell r="L485">
            <v>1</v>
          </cell>
          <cell r="M485">
            <v>1</v>
          </cell>
          <cell r="N485" t="str">
            <v>3</v>
          </cell>
          <cell r="O485">
            <v>0</v>
          </cell>
          <cell r="P485" t="str">
            <v>20</v>
          </cell>
          <cell r="Q485" t="str">
            <v>832</v>
          </cell>
          <cell r="R485" t="str">
            <v>企业</v>
          </cell>
          <cell r="S485" t="str">
            <v>否</v>
          </cell>
          <cell r="T485" t="str">
            <v>否</v>
          </cell>
          <cell r="U485" t="str">
            <v>已通过</v>
          </cell>
          <cell r="V485" t="str">
            <v>同意</v>
          </cell>
        </row>
        <row r="485">
          <cell r="X485">
            <v>832</v>
          </cell>
          <cell r="Y485">
            <v>0.9</v>
          </cell>
          <cell r="Z485">
            <v>748.8</v>
          </cell>
        </row>
        <row r="486">
          <cell r="E486" t="str">
            <v>913501810967523022</v>
          </cell>
          <cell r="F486" t="str">
            <v>913501810967523022</v>
          </cell>
          <cell r="G486" t="str">
            <v>福建省融森房地产开发有限公司</v>
          </cell>
          <cell r="H486" t="str">
            <v>福建省福州市福清市音西街道音西村诚丰世纪园5号楼1层</v>
          </cell>
          <cell r="I486" t="str">
            <v>单位联系人</v>
          </cell>
          <cell r="J486" t="str">
            <v>余日</v>
          </cell>
          <cell r="K486" t="str">
            <v>17326600552</v>
          </cell>
          <cell r="L486">
            <v>1</v>
          </cell>
          <cell r="M486">
            <v>2</v>
          </cell>
          <cell r="N486" t="str">
            <v>2</v>
          </cell>
          <cell r="O486">
            <v>-1</v>
          </cell>
          <cell r="P486" t="str">
            <v>20</v>
          </cell>
          <cell r="Q486" t="str">
            <v>494</v>
          </cell>
          <cell r="R486" t="str">
            <v>企业</v>
          </cell>
          <cell r="S486" t="str">
            <v>否</v>
          </cell>
          <cell r="T486" t="str">
            <v>否</v>
          </cell>
          <cell r="U486" t="str">
            <v>已通过</v>
          </cell>
          <cell r="V486" t="str">
            <v>同意</v>
          </cell>
        </row>
        <row r="486">
          <cell r="X486">
            <v>494</v>
          </cell>
          <cell r="Y486">
            <v>0.9</v>
          </cell>
          <cell r="Z486">
            <v>444.6</v>
          </cell>
        </row>
        <row r="487">
          <cell r="E487" t="str">
            <v>91350181097287967E</v>
          </cell>
          <cell r="F487" t="e">
            <v>#N/A</v>
          </cell>
          <cell r="G487" t="str">
            <v>福建省玉融装饰设计工程有限公司</v>
          </cell>
          <cell r="H487" t="str">
            <v>福建省福州市福清市石竹街道福人路205号一层店面</v>
          </cell>
          <cell r="I487" t="str">
            <v>单位法人代表</v>
          </cell>
          <cell r="J487" t="str">
            <v>钟祯光</v>
          </cell>
          <cell r="K487" t="str">
            <v>85280938</v>
          </cell>
          <cell r="L487">
            <v>2</v>
          </cell>
          <cell r="M487">
            <v>2</v>
          </cell>
          <cell r="N487" t="str">
            <v>2</v>
          </cell>
          <cell r="O487">
            <v>0</v>
          </cell>
          <cell r="P487" t="str">
            <v>20</v>
          </cell>
          <cell r="Q487" t="str">
            <v>624</v>
          </cell>
          <cell r="R487" t="str">
            <v>企业</v>
          </cell>
          <cell r="S487" t="str">
            <v>否</v>
          </cell>
          <cell r="T487" t="str">
            <v>否</v>
          </cell>
          <cell r="U487" t="str">
            <v>已通过</v>
          </cell>
          <cell r="V487" t="str">
            <v>同意</v>
          </cell>
        </row>
        <row r="487">
          <cell r="X487">
            <v>624</v>
          </cell>
          <cell r="Y487">
            <v>0.9</v>
          </cell>
          <cell r="Z487">
            <v>561.6</v>
          </cell>
        </row>
        <row r="488">
          <cell r="E488" t="str">
            <v>91350181097976121D</v>
          </cell>
          <cell r="F488" t="e">
            <v>#N/A</v>
          </cell>
          <cell r="G488" t="str">
            <v>金谷食品（福州）有限公司</v>
          </cell>
          <cell r="H488" t="str">
            <v>福建省福州市福清市镜洋镇镜洋村福清福泽电子有限公司</v>
          </cell>
          <cell r="I488" t="str">
            <v>单位联系人</v>
          </cell>
          <cell r="J488" t="str">
            <v>林梅梅</v>
          </cell>
          <cell r="K488" t="str">
            <v>13489065033</v>
          </cell>
          <cell r="L488">
            <v>23</v>
          </cell>
          <cell r="M488">
            <v>21</v>
          </cell>
          <cell r="N488" t="str">
            <v>21</v>
          </cell>
          <cell r="O488">
            <v>0.0869565217391304</v>
          </cell>
          <cell r="P488" t="str">
            <v>20</v>
          </cell>
          <cell r="Q488" t="str">
            <v>5397</v>
          </cell>
          <cell r="R488" t="str">
            <v>企业</v>
          </cell>
          <cell r="S488" t="str">
            <v>否</v>
          </cell>
          <cell r="T488" t="str">
            <v>否</v>
          </cell>
          <cell r="U488" t="str">
            <v>已通过</v>
          </cell>
          <cell r="V488" t="str">
            <v>同意</v>
          </cell>
        </row>
        <row r="488">
          <cell r="X488">
            <v>5397</v>
          </cell>
          <cell r="Y488">
            <v>0.9</v>
          </cell>
          <cell r="Z488">
            <v>4857.3</v>
          </cell>
        </row>
        <row r="489">
          <cell r="E489" t="str">
            <v>91350181097977482Y</v>
          </cell>
          <cell r="F489" t="str">
            <v>91350181097977482Y</v>
          </cell>
          <cell r="G489" t="str">
            <v>福清市诚德机械设备有限公司</v>
          </cell>
          <cell r="H489" t="str">
            <v>福建省福州市福清市石竹街道跃进村五里桥67号</v>
          </cell>
          <cell r="I489" t="str">
            <v>单位联系人</v>
          </cell>
          <cell r="J489" t="str">
            <v>刘远英</v>
          </cell>
          <cell r="K489" t="str">
            <v>18960848617</v>
          </cell>
          <cell r="L489">
            <v>2</v>
          </cell>
          <cell r="M489">
            <v>2</v>
          </cell>
          <cell r="N489" t="str">
            <v>2</v>
          </cell>
          <cell r="O489">
            <v>0</v>
          </cell>
          <cell r="P489" t="str">
            <v>20</v>
          </cell>
          <cell r="Q489" t="str">
            <v>504</v>
          </cell>
          <cell r="R489" t="str">
            <v>企业</v>
          </cell>
          <cell r="S489" t="str">
            <v>否</v>
          </cell>
          <cell r="T489" t="str">
            <v>否</v>
          </cell>
          <cell r="U489" t="str">
            <v>已通过</v>
          </cell>
          <cell r="V489" t="str">
            <v>同意</v>
          </cell>
        </row>
        <row r="489">
          <cell r="X489">
            <v>504</v>
          </cell>
          <cell r="Y489">
            <v>0.9</v>
          </cell>
          <cell r="Z489">
            <v>453.6</v>
          </cell>
        </row>
        <row r="490">
          <cell r="E490" t="str">
            <v>913501810981312942</v>
          </cell>
          <cell r="F490" t="e">
            <v>#N/A</v>
          </cell>
          <cell r="G490" t="str">
            <v>福建中汇典当有限公司</v>
          </cell>
          <cell r="H490" t="str">
            <v>福建省福州市福清市融城镇一拂路78号203</v>
          </cell>
          <cell r="I490" t="str">
            <v>单位联系人</v>
          </cell>
          <cell r="J490" t="str">
            <v>林莺燕</v>
          </cell>
          <cell r="K490" t="str">
            <v>13215000936</v>
          </cell>
          <cell r="L490">
            <v>4</v>
          </cell>
          <cell r="M490">
            <v>4</v>
          </cell>
          <cell r="N490" t="str">
            <v>4</v>
          </cell>
          <cell r="O490">
            <v>0</v>
          </cell>
          <cell r="P490" t="str">
            <v>20</v>
          </cell>
          <cell r="Q490" t="str">
            <v>1512</v>
          </cell>
          <cell r="R490" t="str">
            <v>企业</v>
          </cell>
          <cell r="S490" t="str">
            <v>否</v>
          </cell>
          <cell r="T490" t="str">
            <v>否</v>
          </cell>
        </row>
        <row r="490">
          <cell r="X490">
            <v>1512</v>
          </cell>
          <cell r="Y490">
            <v>0.9</v>
          </cell>
          <cell r="Z490">
            <v>1360.8</v>
          </cell>
        </row>
        <row r="491">
          <cell r="E491" t="str">
            <v>91350181098134065C</v>
          </cell>
          <cell r="F491" t="str">
            <v>91350181098134065C</v>
          </cell>
          <cell r="G491" t="str">
            <v>福清市旭瑞光电科技有限公司</v>
          </cell>
          <cell r="H491" t="str">
            <v>福建省福州市福清市宏路街道大埔村融深工业园</v>
          </cell>
          <cell r="I491" t="str">
            <v>单位联系人</v>
          </cell>
          <cell r="J491" t="str">
            <v>何秀平</v>
          </cell>
          <cell r="K491" t="str">
            <v>13950260336</v>
          </cell>
          <cell r="L491">
            <v>3</v>
          </cell>
          <cell r="M491">
            <v>3</v>
          </cell>
          <cell r="N491" t="str">
            <v>3</v>
          </cell>
          <cell r="O491">
            <v>0</v>
          </cell>
          <cell r="P491" t="str">
            <v>20</v>
          </cell>
          <cell r="Q491" t="str">
            <v>648</v>
          </cell>
          <cell r="R491" t="str">
            <v>企业</v>
          </cell>
          <cell r="S491" t="str">
            <v>否</v>
          </cell>
          <cell r="T491" t="str">
            <v>否</v>
          </cell>
          <cell r="U491" t="str">
            <v>已通过</v>
          </cell>
          <cell r="V491" t="str">
            <v>同意</v>
          </cell>
        </row>
        <row r="491">
          <cell r="X491">
            <v>648</v>
          </cell>
          <cell r="Y491">
            <v>0.9</v>
          </cell>
          <cell r="Z491">
            <v>583.2</v>
          </cell>
        </row>
        <row r="492">
          <cell r="E492" t="str">
            <v>91350181098270390M</v>
          </cell>
          <cell r="F492" t="str">
            <v>91350181098270390M</v>
          </cell>
          <cell r="G492" t="str">
            <v>福清市华祥包装制品有限公司</v>
          </cell>
          <cell r="H492" t="str">
            <v>福建省福州市福清市宏路街道金印村福清祥辉电子有限公</v>
          </cell>
          <cell r="I492" t="str">
            <v>单位法人代表</v>
          </cell>
          <cell r="J492" t="str">
            <v>吴前荣</v>
          </cell>
          <cell r="K492" t="str">
            <v>13599968039</v>
          </cell>
          <cell r="L492">
            <v>3</v>
          </cell>
          <cell r="M492">
            <v>3</v>
          </cell>
          <cell r="N492" t="str">
            <v>3</v>
          </cell>
          <cell r="O492">
            <v>0</v>
          </cell>
          <cell r="P492" t="str">
            <v>20</v>
          </cell>
          <cell r="Q492" t="str">
            <v>936</v>
          </cell>
          <cell r="R492" t="str">
            <v>企业</v>
          </cell>
          <cell r="S492" t="str">
            <v>否</v>
          </cell>
          <cell r="T492" t="str">
            <v>否</v>
          </cell>
          <cell r="U492" t="str">
            <v>已通过</v>
          </cell>
          <cell r="V492" t="str">
            <v>同意</v>
          </cell>
        </row>
        <row r="492">
          <cell r="X492">
            <v>936</v>
          </cell>
          <cell r="Y492">
            <v>0.9</v>
          </cell>
          <cell r="Z492">
            <v>842.4</v>
          </cell>
        </row>
        <row r="493">
          <cell r="E493" t="str">
            <v>913501810982705347</v>
          </cell>
          <cell r="F493" t="str">
            <v>913501810982705347</v>
          </cell>
          <cell r="G493" t="str">
            <v>福建联恒贸易有限公司</v>
          </cell>
          <cell r="H493" t="str">
            <v>福建省福州市福清市渔溪镇渔溪村福建恒杰塑业新材料有</v>
          </cell>
          <cell r="I493" t="str">
            <v>单位法人代表</v>
          </cell>
          <cell r="J493" t="str">
            <v>王炎光</v>
          </cell>
          <cell r="K493" t="str">
            <v>85680979</v>
          </cell>
          <cell r="L493">
            <v>1</v>
          </cell>
          <cell r="M493">
            <v>1</v>
          </cell>
          <cell r="N493" t="str">
            <v>1</v>
          </cell>
          <cell r="O493">
            <v>0</v>
          </cell>
          <cell r="P493" t="str">
            <v>20</v>
          </cell>
          <cell r="Q493" t="str">
            <v>252</v>
          </cell>
          <cell r="R493" t="str">
            <v>企业</v>
          </cell>
          <cell r="S493" t="str">
            <v>否</v>
          </cell>
          <cell r="T493" t="str">
            <v>否</v>
          </cell>
          <cell r="U493" t="str">
            <v>已通过</v>
          </cell>
          <cell r="V493" t="str">
            <v>同意</v>
          </cell>
        </row>
        <row r="493">
          <cell r="X493">
            <v>252</v>
          </cell>
          <cell r="Y493">
            <v>0.9</v>
          </cell>
          <cell r="Z493">
            <v>226.8</v>
          </cell>
        </row>
        <row r="494">
          <cell r="E494" t="str">
            <v>91350181098275108X</v>
          </cell>
          <cell r="F494" t="e">
            <v>#N/A</v>
          </cell>
          <cell r="G494" t="str">
            <v>福清市鑫融众电力工程有限公司</v>
          </cell>
          <cell r="H494" t="str">
            <v>福建省福州市福清市宏路街道中庚香山美地13#楼13单元1</v>
          </cell>
          <cell r="I494" t="str">
            <v>单位联系人</v>
          </cell>
          <cell r="J494" t="str">
            <v>庄卡密</v>
          </cell>
          <cell r="K494" t="str">
            <v>13950443873</v>
          </cell>
          <cell r="L494">
            <v>8</v>
          </cell>
          <cell r="M494">
            <v>10</v>
          </cell>
          <cell r="N494" t="str">
            <v>9</v>
          </cell>
          <cell r="O494">
            <v>-0.25</v>
          </cell>
          <cell r="P494" t="str">
            <v>20</v>
          </cell>
          <cell r="Q494" t="str">
            <v>2060</v>
          </cell>
          <cell r="R494" t="str">
            <v>企业</v>
          </cell>
          <cell r="S494" t="str">
            <v>否</v>
          </cell>
          <cell r="T494" t="str">
            <v>否</v>
          </cell>
          <cell r="U494" t="str">
            <v>已通过</v>
          </cell>
          <cell r="V494" t="str">
            <v>同意</v>
          </cell>
        </row>
        <row r="494">
          <cell r="X494">
            <v>2060</v>
          </cell>
          <cell r="Y494">
            <v>0.9</v>
          </cell>
          <cell r="Z494">
            <v>1854</v>
          </cell>
        </row>
        <row r="495">
          <cell r="E495" t="str">
            <v>91350181098278106D</v>
          </cell>
          <cell r="F495" t="e">
            <v>#N/A</v>
          </cell>
          <cell r="G495" t="str">
            <v>福清市融晟五金科技有限公司</v>
          </cell>
          <cell r="H495" t="str">
            <v>福建省福州市福清市宏路街道周店、大埔村福清市富森五</v>
          </cell>
          <cell r="I495" t="str">
            <v>单位联系人</v>
          </cell>
          <cell r="J495" t="str">
            <v>叶秋鸿</v>
          </cell>
          <cell r="K495" t="str">
            <v>13959160716</v>
          </cell>
          <cell r="L495">
            <v>13</v>
          </cell>
          <cell r="M495">
            <v>17</v>
          </cell>
          <cell r="N495" t="str">
            <v>16</v>
          </cell>
          <cell r="O495">
            <v>-0.307692307692308</v>
          </cell>
          <cell r="P495" t="str">
            <v>20</v>
          </cell>
          <cell r="Q495" t="str">
            <v>4357</v>
          </cell>
          <cell r="R495" t="str">
            <v>企业</v>
          </cell>
          <cell r="S495" t="str">
            <v>否</v>
          </cell>
          <cell r="T495" t="str">
            <v>否</v>
          </cell>
          <cell r="U495" t="str">
            <v>已通过</v>
          </cell>
          <cell r="V495" t="str">
            <v>同意</v>
          </cell>
        </row>
        <row r="495">
          <cell r="X495">
            <v>4357</v>
          </cell>
          <cell r="Y495">
            <v>0.9</v>
          </cell>
          <cell r="Z495">
            <v>3921.3</v>
          </cell>
        </row>
        <row r="496">
          <cell r="E496" t="str">
            <v>91350181098278392M</v>
          </cell>
          <cell r="F496" t="e">
            <v>#N/A</v>
          </cell>
          <cell r="G496" t="str">
            <v>福清市勤创电子科技有限公司</v>
          </cell>
          <cell r="H496" t="str">
            <v>福州保税港区加工贸易区监管大楼113室346区间(福清市新厝镇新江路9号)(自贸试验区内)(该地址仅限用于送达法</v>
          </cell>
          <cell r="I496" t="str">
            <v>单位联系人</v>
          </cell>
          <cell r="J496" t="str">
            <v>吴海兰</v>
          </cell>
          <cell r="K496" t="str">
            <v>13799393836</v>
          </cell>
          <cell r="L496">
            <v>2</v>
          </cell>
          <cell r="M496">
            <v>2</v>
          </cell>
          <cell r="N496" t="str">
            <v>2</v>
          </cell>
          <cell r="O496">
            <v>0</v>
          </cell>
          <cell r="P496" t="str">
            <v>20</v>
          </cell>
          <cell r="Q496" t="str">
            <v>624</v>
          </cell>
          <cell r="R496" t="str">
            <v>企业</v>
          </cell>
          <cell r="S496" t="str">
            <v>否</v>
          </cell>
          <cell r="T496" t="str">
            <v>否</v>
          </cell>
          <cell r="U496" t="str">
            <v>已通过</v>
          </cell>
          <cell r="V496" t="str">
            <v>同意</v>
          </cell>
        </row>
        <row r="496">
          <cell r="X496">
            <v>624</v>
          </cell>
          <cell r="Y496">
            <v>0.9</v>
          </cell>
          <cell r="Z496">
            <v>561.6</v>
          </cell>
        </row>
        <row r="497">
          <cell r="E497" t="str">
            <v>91350181098325902L</v>
          </cell>
          <cell r="F497" t="e">
            <v>#N/A</v>
          </cell>
          <cell r="G497" t="str">
            <v>福清市永鑫龙达网络科技有限公司</v>
          </cell>
          <cell r="H497" t="str">
            <v>福建省福州市福清市玉屏街道玉井路288号大楼二层</v>
          </cell>
          <cell r="I497" t="str">
            <v>单位联系人</v>
          </cell>
          <cell r="J497" t="str">
            <v>吴建花</v>
          </cell>
          <cell r="K497" t="str">
            <v>13960791630</v>
          </cell>
          <cell r="L497">
            <v>4</v>
          </cell>
          <cell r="M497">
            <v>5</v>
          </cell>
          <cell r="N497" t="str">
            <v>5</v>
          </cell>
          <cell r="O497">
            <v>-0.25</v>
          </cell>
          <cell r="P497" t="str">
            <v>20</v>
          </cell>
          <cell r="Q497" t="str">
            <v>1044</v>
          </cell>
          <cell r="R497" t="str">
            <v>企业</v>
          </cell>
          <cell r="S497" t="str">
            <v>否</v>
          </cell>
          <cell r="T497" t="str">
            <v>否</v>
          </cell>
        </row>
        <row r="497">
          <cell r="X497">
            <v>1044</v>
          </cell>
          <cell r="Y497">
            <v>0.9</v>
          </cell>
          <cell r="Z497">
            <v>939.6</v>
          </cell>
        </row>
        <row r="498">
          <cell r="E498" t="str">
            <v>913501810983260834</v>
          </cell>
          <cell r="F498" t="e">
            <v>#N/A</v>
          </cell>
          <cell r="G498" t="str">
            <v>福州三麦广告有限公司</v>
          </cell>
          <cell r="H498" t="str">
            <v>福建省福州市福清市音西街道洋埔公寓楼8#106</v>
          </cell>
          <cell r="I498" t="str">
            <v>单位法人代表</v>
          </cell>
          <cell r="J498" t="str">
            <v>杨伟</v>
          </cell>
          <cell r="K498" t="str">
            <v>85280873</v>
          </cell>
          <cell r="L498">
            <v>1</v>
          </cell>
          <cell r="M498">
            <v>1</v>
          </cell>
          <cell r="N498" t="str">
            <v>1</v>
          </cell>
          <cell r="O498">
            <v>0</v>
          </cell>
          <cell r="P498" t="str">
            <v>20</v>
          </cell>
          <cell r="Q498" t="str">
            <v>210</v>
          </cell>
          <cell r="R498" t="str">
            <v>企业</v>
          </cell>
          <cell r="S498" t="str">
            <v>否</v>
          </cell>
          <cell r="T498" t="str">
            <v>否</v>
          </cell>
          <cell r="U498" t="str">
            <v>已通过</v>
          </cell>
          <cell r="V498" t="str">
            <v>同意</v>
          </cell>
        </row>
        <row r="498">
          <cell r="X498">
            <v>210</v>
          </cell>
          <cell r="Y498">
            <v>0.9</v>
          </cell>
          <cell r="Z498">
            <v>189</v>
          </cell>
        </row>
        <row r="499">
          <cell r="E499" t="str">
            <v>91350181098445621L</v>
          </cell>
          <cell r="F499" t="str">
            <v>91350181098445621L</v>
          </cell>
          <cell r="G499" t="str">
            <v>福清市旺庭物业服务有限公司</v>
          </cell>
          <cell r="H499" t="str">
            <v>福建省福州市福清市玉屏街道石井村融城镇融北村玫瑰园</v>
          </cell>
          <cell r="I499" t="str">
            <v>单位联系人</v>
          </cell>
          <cell r="J499" t="str">
            <v>海兰</v>
          </cell>
          <cell r="K499" t="str">
            <v>13696848863</v>
          </cell>
          <cell r="L499">
            <v>2</v>
          </cell>
          <cell r="M499">
            <v>2</v>
          </cell>
          <cell r="N499" t="str">
            <v>2</v>
          </cell>
          <cell r="O499">
            <v>0</v>
          </cell>
          <cell r="P499" t="str">
            <v>20</v>
          </cell>
          <cell r="Q499" t="str">
            <v>624</v>
          </cell>
          <cell r="R499" t="str">
            <v>企业</v>
          </cell>
          <cell r="S499" t="str">
            <v>否</v>
          </cell>
          <cell r="T499" t="str">
            <v>否</v>
          </cell>
          <cell r="U499" t="str">
            <v>已通过</v>
          </cell>
          <cell r="V499" t="str">
            <v>同意</v>
          </cell>
        </row>
        <row r="499">
          <cell r="X499">
            <v>624</v>
          </cell>
          <cell r="Y499">
            <v>0.9</v>
          </cell>
          <cell r="Z499">
            <v>561.6</v>
          </cell>
        </row>
        <row r="500">
          <cell r="E500" t="str">
            <v>913501810990426055</v>
          </cell>
          <cell r="F500" t="e">
            <v>#N/A</v>
          </cell>
          <cell r="G500" t="str">
            <v>福清市达诚贸易有限公司</v>
          </cell>
          <cell r="H500" t="str">
            <v>福建省福州市福清市阳下街道高厝村肖厝１１号</v>
          </cell>
          <cell r="I500" t="str">
            <v>单位法人代表</v>
          </cell>
          <cell r="J500" t="str">
            <v>李寿春</v>
          </cell>
          <cell r="K500" t="str">
            <v>059185271832</v>
          </cell>
          <cell r="L500">
            <v>1</v>
          </cell>
          <cell r="M500">
            <v>1</v>
          </cell>
          <cell r="N500" t="str">
            <v>1</v>
          </cell>
          <cell r="O500">
            <v>0</v>
          </cell>
          <cell r="P500" t="str">
            <v>20</v>
          </cell>
          <cell r="Q500" t="str">
            <v>252</v>
          </cell>
          <cell r="R500" t="str">
            <v>企业</v>
          </cell>
          <cell r="S500" t="str">
            <v>否</v>
          </cell>
          <cell r="T500" t="str">
            <v>否</v>
          </cell>
        </row>
        <row r="500">
          <cell r="X500">
            <v>252</v>
          </cell>
          <cell r="Y500">
            <v>0.9</v>
          </cell>
          <cell r="Z500">
            <v>226.8</v>
          </cell>
        </row>
        <row r="501">
          <cell r="E501" t="str">
            <v>91350181099042680X</v>
          </cell>
          <cell r="F501" t="e">
            <v>#N/A</v>
          </cell>
          <cell r="G501" t="str">
            <v>福建省成福投资有限公司</v>
          </cell>
          <cell r="H501" t="str">
            <v>福建省福州市福清市海口镇东阁村94号</v>
          </cell>
          <cell r="I501" t="str">
            <v>单位法人代表</v>
          </cell>
          <cell r="J501" t="str">
            <v>陈观太</v>
          </cell>
          <cell r="K501" t="str">
            <v>15205077766</v>
          </cell>
          <cell r="L501">
            <v>1</v>
          </cell>
          <cell r="M501">
            <v>1</v>
          </cell>
          <cell r="N501" t="str">
            <v>1</v>
          </cell>
          <cell r="O501">
            <v>0</v>
          </cell>
          <cell r="P501" t="str">
            <v>20</v>
          </cell>
          <cell r="Q501" t="str">
            <v>456</v>
          </cell>
          <cell r="R501" t="str">
            <v>企业</v>
          </cell>
          <cell r="S501" t="str">
            <v>否</v>
          </cell>
          <cell r="T501" t="str">
            <v>否</v>
          </cell>
          <cell r="U501" t="str">
            <v>已通过</v>
          </cell>
          <cell r="V501" t="str">
            <v>同意</v>
          </cell>
        </row>
        <row r="501">
          <cell r="X501">
            <v>456</v>
          </cell>
          <cell r="Y501">
            <v>0.9</v>
          </cell>
          <cell r="Z501">
            <v>410.4</v>
          </cell>
        </row>
        <row r="502">
          <cell r="E502" t="str">
            <v>913501810990479917</v>
          </cell>
          <cell r="F502" t="str">
            <v>913501810990479917</v>
          </cell>
          <cell r="G502" t="str">
            <v>福清市富森隆包装材料贸易有限公司</v>
          </cell>
          <cell r="H502" t="str">
            <v>福建省福州市福清市港头镇东翁村中庄133号</v>
          </cell>
          <cell r="I502" t="str">
            <v>单位法人代表</v>
          </cell>
          <cell r="J502" t="str">
            <v>张雪云</v>
          </cell>
          <cell r="K502" t="str">
            <v>85737869</v>
          </cell>
          <cell r="L502">
            <v>1</v>
          </cell>
          <cell r="M502">
            <v>1</v>
          </cell>
          <cell r="N502" t="str">
            <v>1</v>
          </cell>
          <cell r="O502">
            <v>0</v>
          </cell>
          <cell r="P502" t="str">
            <v>20</v>
          </cell>
          <cell r="Q502" t="str">
            <v>312</v>
          </cell>
          <cell r="R502" t="str">
            <v>企业</v>
          </cell>
          <cell r="S502" t="str">
            <v>否</v>
          </cell>
          <cell r="T502" t="str">
            <v>否</v>
          </cell>
          <cell r="U502" t="str">
            <v>已通过</v>
          </cell>
          <cell r="V502" t="str">
            <v>同意</v>
          </cell>
        </row>
        <row r="502">
          <cell r="X502">
            <v>312</v>
          </cell>
          <cell r="Y502">
            <v>0.9</v>
          </cell>
          <cell r="Z502">
            <v>280.8</v>
          </cell>
        </row>
        <row r="503">
          <cell r="E503" t="str">
            <v>91350181099414157M</v>
          </cell>
          <cell r="F503" t="e">
            <v>#N/A</v>
          </cell>
          <cell r="G503" t="str">
            <v>福建融耀建材有限公司</v>
          </cell>
          <cell r="H503" t="str">
            <v>福建省福州市福清市上迳镇岭胶村</v>
          </cell>
          <cell r="I503" t="str">
            <v>单位联系人</v>
          </cell>
          <cell r="J503" t="str">
            <v>陈凌</v>
          </cell>
          <cell r="K503" t="str">
            <v>18567906377</v>
          </cell>
          <cell r="L503">
            <v>20</v>
          </cell>
          <cell r="M503">
            <v>33</v>
          </cell>
          <cell r="N503" t="str">
            <v>28</v>
          </cell>
          <cell r="O503">
            <v>-0.65</v>
          </cell>
          <cell r="P503" t="str">
            <v>20</v>
          </cell>
          <cell r="Q503" t="str">
            <v>8776</v>
          </cell>
          <cell r="R503" t="str">
            <v>企业</v>
          </cell>
          <cell r="S503" t="str">
            <v>否</v>
          </cell>
          <cell r="T503" t="str">
            <v>否</v>
          </cell>
          <cell r="U503" t="str">
            <v>已通过</v>
          </cell>
          <cell r="V503" t="str">
            <v>同意</v>
          </cell>
        </row>
        <row r="503">
          <cell r="X503">
            <v>8776</v>
          </cell>
          <cell r="Y503">
            <v>0.9</v>
          </cell>
          <cell r="Z503">
            <v>7898.4</v>
          </cell>
        </row>
        <row r="504">
          <cell r="E504" t="str">
            <v>91350181099751727M</v>
          </cell>
          <cell r="F504" t="e">
            <v>#N/A</v>
          </cell>
          <cell r="G504" t="str">
            <v>福清市缘信贸易有限公司</v>
          </cell>
          <cell r="H504" t="str">
            <v>福建省福州市福清市玉屏街道西云村融侨国际公馆2号楼0</v>
          </cell>
          <cell r="I504" t="str">
            <v>单位联系人</v>
          </cell>
          <cell r="J504" t="str">
            <v>罗绍钟</v>
          </cell>
          <cell r="K504" t="str">
            <v>13605956500</v>
          </cell>
          <cell r="L504">
            <v>1</v>
          </cell>
          <cell r="M504">
            <v>1</v>
          </cell>
          <cell r="N504" t="str">
            <v>1</v>
          </cell>
          <cell r="O504">
            <v>0</v>
          </cell>
          <cell r="P504" t="str">
            <v>20</v>
          </cell>
          <cell r="Q504" t="str">
            <v>258.5</v>
          </cell>
          <cell r="R504" t="str">
            <v>企业</v>
          </cell>
          <cell r="S504" t="str">
            <v>否</v>
          </cell>
          <cell r="T504" t="str">
            <v>否</v>
          </cell>
          <cell r="U504" t="str">
            <v>已通过</v>
          </cell>
          <cell r="V504" t="str">
            <v>同意</v>
          </cell>
        </row>
        <row r="504">
          <cell r="X504">
            <v>258.5</v>
          </cell>
          <cell r="Y504">
            <v>0.9</v>
          </cell>
          <cell r="Z504">
            <v>232.65</v>
          </cell>
        </row>
        <row r="505">
          <cell r="E505" t="str">
            <v>91350181099752877P</v>
          </cell>
          <cell r="F505" t="e">
            <v>#N/A</v>
          </cell>
          <cell r="G505" t="str">
            <v>福建天鑫建设工程有限公司</v>
          </cell>
          <cell r="H505" t="str">
            <v>福建省福州市福清市渔溪镇苏田村福建天安建筑钢铁制品</v>
          </cell>
          <cell r="I505" t="str">
            <v>单位联系人</v>
          </cell>
          <cell r="J505" t="str">
            <v>郑梅霞</v>
          </cell>
          <cell r="K505" t="str">
            <v>15806030544</v>
          </cell>
          <cell r="L505">
            <v>1</v>
          </cell>
          <cell r="M505">
            <v>1</v>
          </cell>
          <cell r="N505" t="str">
            <v>1</v>
          </cell>
          <cell r="O505">
            <v>0</v>
          </cell>
          <cell r="P505" t="str">
            <v>20</v>
          </cell>
          <cell r="Q505" t="str">
            <v>312</v>
          </cell>
          <cell r="R505" t="str">
            <v>企业</v>
          </cell>
          <cell r="S505" t="str">
            <v>否</v>
          </cell>
          <cell r="T505" t="str">
            <v>否</v>
          </cell>
        </row>
        <row r="505">
          <cell r="X505">
            <v>312</v>
          </cell>
          <cell r="Y505">
            <v>0.9</v>
          </cell>
          <cell r="Z505">
            <v>280.8</v>
          </cell>
        </row>
        <row r="506">
          <cell r="E506" t="str">
            <v>91350181099755656W</v>
          </cell>
          <cell r="F506" t="str">
            <v>91350181099755656W</v>
          </cell>
          <cell r="G506" t="str">
            <v>福建三丰汽车销售服务有限公司</v>
          </cell>
          <cell r="H506" t="str">
            <v>福建省福州市福清市石竹街道龙塘村（福清市宏远汽车修</v>
          </cell>
          <cell r="I506" t="str">
            <v>单位联系人</v>
          </cell>
          <cell r="J506" t="str">
            <v>刘珠凤</v>
          </cell>
          <cell r="K506" t="str">
            <v>18350137727</v>
          </cell>
          <cell r="L506">
            <v>15</v>
          </cell>
          <cell r="M506">
            <v>15</v>
          </cell>
          <cell r="N506" t="str">
            <v>15</v>
          </cell>
          <cell r="O506">
            <v>0</v>
          </cell>
          <cell r="P506" t="str">
            <v>20</v>
          </cell>
          <cell r="Q506" t="str">
            <v>3780</v>
          </cell>
          <cell r="R506" t="str">
            <v>企业</v>
          </cell>
          <cell r="S506" t="str">
            <v>否</v>
          </cell>
          <cell r="T506" t="str">
            <v>否</v>
          </cell>
          <cell r="U506" t="str">
            <v>已通过</v>
          </cell>
          <cell r="V506" t="str">
            <v>同意</v>
          </cell>
        </row>
        <row r="506">
          <cell r="X506">
            <v>3780</v>
          </cell>
          <cell r="Y506">
            <v>0.9</v>
          </cell>
          <cell r="Z506">
            <v>3402</v>
          </cell>
        </row>
        <row r="507">
          <cell r="E507" t="str">
            <v>913501811549003430</v>
          </cell>
          <cell r="F507" t="str">
            <v>913501811549003430</v>
          </cell>
          <cell r="G507" t="str">
            <v>福建省福清市果品食杂公司</v>
          </cell>
          <cell r="H507" t="str">
            <v>福清市融城镇一拂路新巷2号</v>
          </cell>
          <cell r="I507" t="str">
            <v>单位联系人</v>
          </cell>
          <cell r="J507" t="str">
            <v>陈復林</v>
          </cell>
          <cell r="K507" t="str">
            <v>15980706028</v>
          </cell>
          <cell r="L507">
            <v>15</v>
          </cell>
          <cell r="M507">
            <v>16</v>
          </cell>
          <cell r="N507" t="str">
            <v>16</v>
          </cell>
          <cell r="O507">
            <v>-0.0666666666666667</v>
          </cell>
          <cell r="P507" t="str">
            <v>20</v>
          </cell>
          <cell r="Q507" t="str">
            <v>5310</v>
          </cell>
          <cell r="R507" t="str">
            <v>企业</v>
          </cell>
          <cell r="S507" t="str">
            <v>否</v>
          </cell>
          <cell r="T507" t="str">
            <v>否</v>
          </cell>
          <cell r="U507" t="str">
            <v>已通过</v>
          </cell>
          <cell r="V507" t="str">
            <v>同意</v>
          </cell>
        </row>
        <row r="507">
          <cell r="X507">
            <v>5310</v>
          </cell>
          <cell r="Y507">
            <v>0.9</v>
          </cell>
          <cell r="Z507">
            <v>4779</v>
          </cell>
        </row>
        <row r="508">
          <cell r="E508" t="str">
            <v>91350181154900415Q</v>
          </cell>
          <cell r="F508" t="e">
            <v>#N/A</v>
          </cell>
          <cell r="G508" t="str">
            <v>福建省福清市农业机械公司</v>
          </cell>
          <cell r="H508" t="str">
            <v>福清市玉屏街道东门路13号</v>
          </cell>
          <cell r="I508" t="str">
            <v>单位法人代表</v>
          </cell>
          <cell r="J508" t="str">
            <v>张君平</v>
          </cell>
          <cell r="K508" t="str">
            <v>85230022</v>
          </cell>
          <cell r="L508">
            <v>7</v>
          </cell>
          <cell r="M508">
            <v>7</v>
          </cell>
          <cell r="N508" t="str">
            <v>7</v>
          </cell>
          <cell r="O508">
            <v>0</v>
          </cell>
          <cell r="P508" t="str">
            <v>20</v>
          </cell>
          <cell r="Q508" t="str">
            <v>1680</v>
          </cell>
          <cell r="R508" t="str">
            <v>企业</v>
          </cell>
          <cell r="S508" t="str">
            <v>否</v>
          </cell>
          <cell r="T508" t="str">
            <v>否</v>
          </cell>
        </row>
        <row r="508">
          <cell r="X508">
            <v>1680</v>
          </cell>
          <cell r="Y508">
            <v>0.9</v>
          </cell>
          <cell r="Z508">
            <v>1512</v>
          </cell>
        </row>
        <row r="509">
          <cell r="E509" t="str">
            <v>91350181154900490H</v>
          </cell>
          <cell r="F509" t="e">
            <v>#N/A</v>
          </cell>
          <cell r="G509" t="str">
            <v>福清市渔溪交通运输公司</v>
          </cell>
          <cell r="H509" t="str">
            <v>福清市渔溪镇福厦路131号</v>
          </cell>
          <cell r="I509" t="str">
            <v>单位法人代表</v>
          </cell>
          <cell r="J509" t="str">
            <v>郭成亮</v>
          </cell>
          <cell r="K509" t="str">
            <v>85683687</v>
          </cell>
          <cell r="L509">
            <v>6</v>
          </cell>
          <cell r="M509">
            <v>6</v>
          </cell>
          <cell r="N509" t="str">
            <v>6</v>
          </cell>
          <cell r="O509">
            <v>0</v>
          </cell>
          <cell r="P509" t="str">
            <v>20</v>
          </cell>
          <cell r="Q509" t="str">
            <v>1657.08</v>
          </cell>
          <cell r="R509" t="str">
            <v>企业</v>
          </cell>
          <cell r="S509" t="str">
            <v>否</v>
          </cell>
          <cell r="T509" t="str">
            <v>否</v>
          </cell>
        </row>
        <row r="509">
          <cell r="X509">
            <v>1657.08</v>
          </cell>
          <cell r="Y509">
            <v>0.9</v>
          </cell>
          <cell r="Z509">
            <v>1491.37</v>
          </cell>
        </row>
        <row r="510">
          <cell r="E510" t="str">
            <v>9135018115490052XR</v>
          </cell>
          <cell r="F510" t="e">
            <v>#N/A</v>
          </cell>
          <cell r="G510" t="str">
            <v>福清市宏路交通运输公司</v>
          </cell>
          <cell r="H510" t="str">
            <v>福清市宏路镇清荣大道北侧2号</v>
          </cell>
          <cell r="I510" t="str">
            <v>单位法人代表</v>
          </cell>
          <cell r="J510" t="str">
            <v>钟忠清</v>
          </cell>
          <cell r="K510" t="str">
            <v>85381318</v>
          </cell>
          <cell r="L510">
            <v>1</v>
          </cell>
          <cell r="M510">
            <v>1</v>
          </cell>
          <cell r="N510" t="str">
            <v>1</v>
          </cell>
          <cell r="O510">
            <v>0</v>
          </cell>
          <cell r="P510" t="str">
            <v>20</v>
          </cell>
          <cell r="Q510" t="str">
            <v>312</v>
          </cell>
          <cell r="R510" t="str">
            <v>企业</v>
          </cell>
          <cell r="S510" t="str">
            <v>否</v>
          </cell>
          <cell r="T510" t="str">
            <v>否</v>
          </cell>
        </row>
        <row r="510">
          <cell r="X510">
            <v>312</v>
          </cell>
          <cell r="Y510">
            <v>0.9</v>
          </cell>
          <cell r="Z510">
            <v>280.8</v>
          </cell>
        </row>
        <row r="511">
          <cell r="E511" t="str">
            <v>913501811549005705</v>
          </cell>
          <cell r="F511" t="e">
            <v>#N/A</v>
          </cell>
          <cell r="G511" t="str">
            <v>福清市融城粮食经济开发有限公司</v>
          </cell>
          <cell r="H511" t="str">
            <v>福清市玉屏街道田乾路49号粮食大厦七层</v>
          </cell>
          <cell r="I511" t="str">
            <v>单位联系人</v>
          </cell>
          <cell r="J511" t="str">
            <v>林文飞</v>
          </cell>
          <cell r="K511" t="str">
            <v>13959121437</v>
          </cell>
          <cell r="L511">
            <v>10</v>
          </cell>
          <cell r="M511">
            <v>11</v>
          </cell>
          <cell r="N511" t="str">
            <v>11</v>
          </cell>
          <cell r="O511">
            <v>-0.1</v>
          </cell>
          <cell r="P511" t="str">
            <v>20</v>
          </cell>
          <cell r="Q511" t="str">
            <v>6133</v>
          </cell>
          <cell r="R511" t="str">
            <v>企业</v>
          </cell>
          <cell r="S511" t="str">
            <v>否</v>
          </cell>
          <cell r="T511" t="str">
            <v>否</v>
          </cell>
          <cell r="U511" t="str">
            <v>已通过</v>
          </cell>
          <cell r="V511" t="str">
            <v>同意</v>
          </cell>
        </row>
        <row r="511">
          <cell r="X511">
            <v>6133</v>
          </cell>
          <cell r="Y511">
            <v>0.9</v>
          </cell>
          <cell r="Z511">
            <v>5519.7</v>
          </cell>
        </row>
        <row r="512">
          <cell r="E512" t="str">
            <v>91350181154900650Q</v>
          </cell>
          <cell r="F512" t="str">
            <v>91350181154900650Q</v>
          </cell>
          <cell r="G512" t="str">
            <v>福建省高远建设工程开发有限公司</v>
          </cell>
          <cell r="H512" t="str">
            <v>福清市阳下街道机关办公楼一层</v>
          </cell>
          <cell r="I512" t="str">
            <v>单位联系人</v>
          </cell>
          <cell r="J512" t="str">
            <v>俞万荣</v>
          </cell>
          <cell r="K512" t="str">
            <v>18606998836</v>
          </cell>
          <cell r="L512">
            <v>14</v>
          </cell>
          <cell r="M512">
            <v>13</v>
          </cell>
          <cell r="N512" t="str">
            <v>14</v>
          </cell>
          <cell r="O512">
            <v>0.0714285714285714</v>
          </cell>
          <cell r="P512" t="str">
            <v>20</v>
          </cell>
          <cell r="Q512" t="str">
            <v>2797.13</v>
          </cell>
          <cell r="R512" t="str">
            <v>企业</v>
          </cell>
          <cell r="S512" t="str">
            <v>否</v>
          </cell>
          <cell r="T512" t="str">
            <v>否</v>
          </cell>
        </row>
        <row r="512">
          <cell r="X512">
            <v>2797.13</v>
          </cell>
          <cell r="Y512">
            <v>0.9</v>
          </cell>
          <cell r="Z512">
            <v>2517.42</v>
          </cell>
        </row>
        <row r="513">
          <cell r="E513" t="str">
            <v>91350181154900706U</v>
          </cell>
          <cell r="F513" t="str">
            <v>91350181154900706U</v>
          </cell>
          <cell r="G513" t="str">
            <v>福建融大建设工程有限公司</v>
          </cell>
          <cell r="H513" t="str">
            <v>福清市宏路街道办事处清昌大道253号北幢</v>
          </cell>
          <cell r="I513" t="str">
            <v>单位联系人</v>
          </cell>
          <cell r="J513" t="str">
            <v>陈鸣芳</v>
          </cell>
          <cell r="K513" t="str">
            <v>13959160169</v>
          </cell>
          <cell r="L513">
            <v>14</v>
          </cell>
          <cell r="M513">
            <v>14</v>
          </cell>
          <cell r="N513" t="str">
            <v>14</v>
          </cell>
          <cell r="O513">
            <v>0</v>
          </cell>
          <cell r="P513" t="str">
            <v>20</v>
          </cell>
          <cell r="Q513" t="str">
            <v>5433.12</v>
          </cell>
          <cell r="R513" t="str">
            <v>企业</v>
          </cell>
          <cell r="S513" t="str">
            <v>否</v>
          </cell>
          <cell r="T513" t="str">
            <v>否</v>
          </cell>
          <cell r="U513" t="str">
            <v>已通过</v>
          </cell>
          <cell r="V513" t="str">
            <v>同意</v>
          </cell>
        </row>
        <row r="513">
          <cell r="X513">
            <v>5433.12</v>
          </cell>
          <cell r="Y513">
            <v>0.9</v>
          </cell>
          <cell r="Z513">
            <v>4889.81</v>
          </cell>
        </row>
        <row r="514">
          <cell r="E514" t="str">
            <v>91350181154900714N</v>
          </cell>
          <cell r="F514" t="e">
            <v>#N/A</v>
          </cell>
          <cell r="G514" t="str">
            <v>福建弘祥建设工程有限公司</v>
          </cell>
          <cell r="H514" t="str">
            <v>福清市音西街道清荣大道康居建材大楼东边三层</v>
          </cell>
          <cell r="I514" t="str">
            <v>单位联系人</v>
          </cell>
          <cell r="J514" t="str">
            <v>姚恩娟</v>
          </cell>
          <cell r="K514" t="str">
            <v>15005078758</v>
          </cell>
          <cell r="L514">
            <v>14</v>
          </cell>
          <cell r="M514">
            <v>13</v>
          </cell>
          <cell r="N514" t="str">
            <v>13</v>
          </cell>
          <cell r="O514">
            <v>0.0714285714285714</v>
          </cell>
          <cell r="P514" t="str">
            <v>20</v>
          </cell>
          <cell r="Q514" t="str">
            <v>2733.4</v>
          </cell>
          <cell r="R514" t="str">
            <v>企业</v>
          </cell>
          <cell r="S514" t="str">
            <v>否</v>
          </cell>
          <cell r="T514" t="str">
            <v>否</v>
          </cell>
          <cell r="U514" t="str">
            <v>已通过</v>
          </cell>
          <cell r="V514" t="str">
            <v>同意</v>
          </cell>
        </row>
        <row r="514">
          <cell r="X514">
            <v>2733.4</v>
          </cell>
          <cell r="Y514">
            <v>0.9</v>
          </cell>
          <cell r="Z514">
            <v>2460.06</v>
          </cell>
        </row>
        <row r="515">
          <cell r="E515" t="str">
            <v>91350181154900730C</v>
          </cell>
          <cell r="F515" t="str">
            <v>91350181154900730C</v>
          </cell>
          <cell r="G515" t="str">
            <v>福建省长鸿建设集团有限公司</v>
          </cell>
          <cell r="H515" t="str">
            <v>福清市融商大厦A区805</v>
          </cell>
          <cell r="I515" t="str">
            <v>单位联系人</v>
          </cell>
          <cell r="J515" t="str">
            <v>陈琴</v>
          </cell>
          <cell r="K515" t="str">
            <v>13328683762</v>
          </cell>
          <cell r="L515">
            <v>272</v>
          </cell>
          <cell r="M515">
            <v>290</v>
          </cell>
          <cell r="N515" t="str">
            <v>285</v>
          </cell>
          <cell r="O515">
            <v>-0.0661764705882353</v>
          </cell>
          <cell r="P515" t="str">
            <v>5.5</v>
          </cell>
          <cell r="Q515" t="str">
            <v>59892.5</v>
          </cell>
          <cell r="R515" t="str">
            <v>企业</v>
          </cell>
          <cell r="S515" t="str">
            <v>否</v>
          </cell>
          <cell r="T515" t="str">
            <v>否</v>
          </cell>
          <cell r="U515" t="str">
            <v>已通过</v>
          </cell>
          <cell r="V515" t="str">
            <v>同意</v>
          </cell>
        </row>
        <row r="515">
          <cell r="X515">
            <v>59892.5</v>
          </cell>
          <cell r="Y515">
            <v>0.9</v>
          </cell>
          <cell r="Z515">
            <v>53903.25</v>
          </cell>
        </row>
        <row r="516">
          <cell r="E516" t="str">
            <v>91350181154901514J</v>
          </cell>
          <cell r="F516" t="str">
            <v>91350181154901514J</v>
          </cell>
          <cell r="G516" t="str">
            <v>福清市高山供销合作社</v>
          </cell>
          <cell r="H516" t="str">
            <v>福清市高山镇中街北溪路口三楼</v>
          </cell>
          <cell r="I516" t="str">
            <v>单位联系人</v>
          </cell>
          <cell r="J516" t="str">
            <v>刘常程</v>
          </cell>
          <cell r="K516" t="str">
            <v>059185881230</v>
          </cell>
          <cell r="L516">
            <v>7</v>
          </cell>
          <cell r="M516">
            <v>8</v>
          </cell>
          <cell r="N516" t="str">
            <v>8</v>
          </cell>
          <cell r="O516">
            <v>-0.142857142857143</v>
          </cell>
          <cell r="P516" t="str">
            <v>20</v>
          </cell>
          <cell r="Q516" t="str">
            <v>2181.33</v>
          </cell>
          <cell r="R516" t="str">
            <v>企业</v>
          </cell>
          <cell r="S516" t="str">
            <v>否</v>
          </cell>
          <cell r="T516" t="str">
            <v>否</v>
          </cell>
        </row>
        <row r="516">
          <cell r="X516">
            <v>2181.33</v>
          </cell>
          <cell r="Y516">
            <v>0.9</v>
          </cell>
          <cell r="Z516">
            <v>1963.2</v>
          </cell>
        </row>
        <row r="517">
          <cell r="E517" t="str">
            <v>913501811549015495</v>
          </cell>
          <cell r="F517" t="str">
            <v>913501811549015495</v>
          </cell>
          <cell r="G517" t="str">
            <v>福清市渔溪供销合作社</v>
          </cell>
          <cell r="H517" t="str">
            <v>福清市渔溪镇中心街156号</v>
          </cell>
          <cell r="I517" t="str">
            <v>单位法人代表</v>
          </cell>
          <cell r="J517" t="str">
            <v>郑德云</v>
          </cell>
          <cell r="K517" t="str">
            <v>85677199</v>
          </cell>
          <cell r="L517">
            <v>5</v>
          </cell>
          <cell r="M517">
            <v>5</v>
          </cell>
          <cell r="N517" t="str">
            <v>5</v>
          </cell>
          <cell r="O517">
            <v>0</v>
          </cell>
          <cell r="P517" t="str">
            <v>20</v>
          </cell>
          <cell r="Q517" t="str">
            <v>2481.8</v>
          </cell>
          <cell r="R517" t="str">
            <v>企业</v>
          </cell>
          <cell r="S517" t="str">
            <v>否</v>
          </cell>
          <cell r="T517" t="str">
            <v>否</v>
          </cell>
          <cell r="U517" t="str">
            <v>已通过</v>
          </cell>
          <cell r="V517" t="str">
            <v>同意</v>
          </cell>
        </row>
        <row r="517">
          <cell r="X517">
            <v>2481.8</v>
          </cell>
          <cell r="Y517">
            <v>0.9</v>
          </cell>
          <cell r="Z517">
            <v>2233.62</v>
          </cell>
        </row>
        <row r="518">
          <cell r="E518" t="str">
            <v>91350181154901637K</v>
          </cell>
          <cell r="F518" t="str">
            <v>91350181154901637K</v>
          </cell>
          <cell r="G518" t="str">
            <v>福清市三山供销合作社</v>
          </cell>
          <cell r="H518" t="str">
            <v>福清市三山镇中街76号</v>
          </cell>
          <cell r="I518" t="str">
            <v>单位联系人</v>
          </cell>
          <cell r="J518" t="str">
            <v>王小梅</v>
          </cell>
          <cell r="K518" t="str">
            <v>15005988013</v>
          </cell>
          <cell r="L518">
            <v>4</v>
          </cell>
          <cell r="M518">
            <v>4</v>
          </cell>
          <cell r="N518" t="str">
            <v>4</v>
          </cell>
          <cell r="O518">
            <v>0</v>
          </cell>
          <cell r="P518" t="str">
            <v>20</v>
          </cell>
          <cell r="Q518" t="str">
            <v>1705.2</v>
          </cell>
          <cell r="R518" t="str">
            <v>企业</v>
          </cell>
          <cell r="S518" t="str">
            <v>否</v>
          </cell>
          <cell r="T518" t="str">
            <v>否</v>
          </cell>
        </row>
        <row r="518">
          <cell r="X518">
            <v>1705.2</v>
          </cell>
          <cell r="Y518">
            <v>0.9</v>
          </cell>
          <cell r="Z518">
            <v>1534.68</v>
          </cell>
        </row>
        <row r="519">
          <cell r="E519" t="str">
            <v>913501811549017177</v>
          </cell>
          <cell r="F519" t="str">
            <v>913501811549017177</v>
          </cell>
          <cell r="G519" t="str">
            <v>福清市融茂木制品厂</v>
          </cell>
          <cell r="H519" t="str">
            <v>福清市音西镇玉峰村</v>
          </cell>
          <cell r="I519" t="str">
            <v>单位法人代表</v>
          </cell>
          <cell r="J519" t="str">
            <v>薛金盛</v>
          </cell>
          <cell r="K519" t="str">
            <v>85155736</v>
          </cell>
          <cell r="L519">
            <v>2</v>
          </cell>
          <cell r="M519">
            <v>2</v>
          </cell>
          <cell r="N519" t="str">
            <v>2</v>
          </cell>
          <cell r="O519">
            <v>0</v>
          </cell>
          <cell r="P519" t="str">
            <v>20</v>
          </cell>
          <cell r="Q519" t="str">
            <v>776.16</v>
          </cell>
          <cell r="R519" t="str">
            <v>企业</v>
          </cell>
          <cell r="S519" t="str">
            <v>否</v>
          </cell>
          <cell r="T519" t="str">
            <v>否</v>
          </cell>
          <cell r="U519" t="str">
            <v>已通过</v>
          </cell>
          <cell r="V519" t="str">
            <v>同意</v>
          </cell>
        </row>
        <row r="519">
          <cell r="X519">
            <v>776.16</v>
          </cell>
          <cell r="Y519">
            <v>0.9</v>
          </cell>
          <cell r="Z519">
            <v>698.54</v>
          </cell>
        </row>
        <row r="520">
          <cell r="E520" t="str">
            <v>91350181154902242M</v>
          </cell>
          <cell r="F520" t="str">
            <v>91350181154902242M</v>
          </cell>
          <cell r="G520" t="str">
            <v>福清市交通建筑工程公司</v>
          </cell>
          <cell r="H520" t="str">
            <v>福清市融城镇玉斗园6号</v>
          </cell>
          <cell r="I520" t="str">
            <v>单位联系人</v>
          </cell>
          <cell r="J520" t="str">
            <v>陈梅玲</v>
          </cell>
          <cell r="K520" t="str">
            <v>13489926998</v>
          </cell>
          <cell r="L520">
            <v>11</v>
          </cell>
          <cell r="M520">
            <v>10</v>
          </cell>
          <cell r="N520" t="str">
            <v>11</v>
          </cell>
          <cell r="O520">
            <v>0.0909090909090909</v>
          </cell>
          <cell r="P520" t="str">
            <v>20</v>
          </cell>
          <cell r="Q520" t="str">
            <v>4328</v>
          </cell>
          <cell r="R520" t="str">
            <v>企业</v>
          </cell>
          <cell r="S520" t="str">
            <v>否</v>
          </cell>
          <cell r="T520" t="str">
            <v>否</v>
          </cell>
        </row>
        <row r="520">
          <cell r="X520">
            <v>4328</v>
          </cell>
          <cell r="Y520">
            <v>0.9</v>
          </cell>
          <cell r="Z520">
            <v>3895.2</v>
          </cell>
        </row>
        <row r="521">
          <cell r="E521" t="str">
            <v>9135018115490271XJ</v>
          </cell>
          <cell r="F521" t="str">
            <v>9135018115490271XJ</v>
          </cell>
          <cell r="G521" t="str">
            <v>福清市高山辉旺百货商场</v>
          </cell>
          <cell r="H521" t="str">
            <v>福清市高山镇中街46号</v>
          </cell>
          <cell r="I521" t="str">
            <v>单位法人代表</v>
          </cell>
          <cell r="J521" t="str">
            <v>陈鸿</v>
          </cell>
          <cell r="K521" t="str">
            <v>85886879</v>
          </cell>
          <cell r="L521">
            <v>3</v>
          </cell>
          <cell r="M521">
            <v>3</v>
          </cell>
          <cell r="N521" t="str">
            <v>3</v>
          </cell>
          <cell r="O521">
            <v>0</v>
          </cell>
          <cell r="P521" t="str">
            <v>20</v>
          </cell>
          <cell r="Q521" t="str">
            <v>756</v>
          </cell>
          <cell r="R521" t="str">
            <v>企业</v>
          </cell>
          <cell r="S521" t="str">
            <v>否</v>
          </cell>
          <cell r="T521" t="str">
            <v>否</v>
          </cell>
        </row>
        <row r="521">
          <cell r="X521">
            <v>756</v>
          </cell>
          <cell r="Y521">
            <v>0.9</v>
          </cell>
          <cell r="Z521">
            <v>680.4</v>
          </cell>
        </row>
        <row r="522">
          <cell r="E522" t="str">
            <v>91350181154902728J</v>
          </cell>
          <cell r="F522" t="str">
            <v>91350181154902728J</v>
          </cell>
          <cell r="G522" t="str">
            <v>福清市三建建筑工程有限公司</v>
          </cell>
          <cell r="H522" t="str">
            <v>福清市融城镇龙海路11号</v>
          </cell>
          <cell r="I522" t="str">
            <v>单位联系人</v>
          </cell>
          <cell r="J522" t="str">
            <v>林燕珠</v>
          </cell>
          <cell r="K522" t="str">
            <v>13960935355</v>
          </cell>
          <cell r="L522">
            <v>38</v>
          </cell>
          <cell r="M522">
            <v>43</v>
          </cell>
          <cell r="N522" t="str">
            <v>41</v>
          </cell>
          <cell r="O522">
            <v>-0.131578947368421</v>
          </cell>
          <cell r="P522" t="str">
            <v>5.5</v>
          </cell>
          <cell r="Q522" t="str">
            <v>9065</v>
          </cell>
          <cell r="R522" t="str">
            <v>企业</v>
          </cell>
          <cell r="S522" t="str">
            <v>否</v>
          </cell>
          <cell r="T522" t="str">
            <v>否</v>
          </cell>
          <cell r="U522" t="str">
            <v>已通过</v>
          </cell>
          <cell r="V522" t="str">
            <v>同意</v>
          </cell>
        </row>
        <row r="522">
          <cell r="X522">
            <v>9065</v>
          </cell>
          <cell r="Y522">
            <v>0.9</v>
          </cell>
          <cell r="Z522">
            <v>8158.5</v>
          </cell>
        </row>
        <row r="523">
          <cell r="E523" t="str">
            <v>913501811549039070</v>
          </cell>
          <cell r="F523" t="str">
            <v>913501811549039070</v>
          </cell>
          <cell r="G523" t="str">
            <v>福清市洪宽福利造纸厂</v>
          </cell>
          <cell r="H523" t="str">
            <v>福清市阳下镇溪头村</v>
          </cell>
          <cell r="I523" t="str">
            <v>单位联系人</v>
          </cell>
          <cell r="J523" t="str">
            <v>林国平</v>
          </cell>
          <cell r="K523" t="str">
            <v>13705097358</v>
          </cell>
          <cell r="L523">
            <v>7</v>
          </cell>
          <cell r="M523">
            <v>7</v>
          </cell>
          <cell r="N523" t="str">
            <v>7</v>
          </cell>
          <cell r="O523">
            <v>0</v>
          </cell>
          <cell r="P523" t="str">
            <v>20</v>
          </cell>
          <cell r="Q523" t="str">
            <v>2288</v>
          </cell>
          <cell r="R523" t="str">
            <v>企业</v>
          </cell>
          <cell r="S523" t="str">
            <v>否</v>
          </cell>
          <cell r="T523" t="str">
            <v>否</v>
          </cell>
        </row>
        <row r="523">
          <cell r="X523">
            <v>2288</v>
          </cell>
          <cell r="Y523">
            <v>0.9</v>
          </cell>
          <cell r="Z523">
            <v>2059.2</v>
          </cell>
        </row>
        <row r="524">
          <cell r="E524" t="str">
            <v>91350181154904790F</v>
          </cell>
          <cell r="F524" t="str">
            <v>91350181154904790F</v>
          </cell>
          <cell r="G524" t="str">
            <v>福清市侨中印刷有限公司</v>
          </cell>
          <cell r="H524" t="str">
            <v>福清市融城镇高巷24号</v>
          </cell>
          <cell r="I524" t="str">
            <v>单位联系人</v>
          </cell>
          <cell r="J524" t="str">
            <v>吴志强</v>
          </cell>
          <cell r="K524" t="str">
            <v>15859025865</v>
          </cell>
          <cell r="L524">
            <v>11</v>
          </cell>
          <cell r="M524">
            <v>10</v>
          </cell>
          <cell r="N524" t="str">
            <v>11</v>
          </cell>
          <cell r="O524">
            <v>0.0909090909090909</v>
          </cell>
          <cell r="P524" t="str">
            <v>20</v>
          </cell>
          <cell r="Q524" t="str">
            <v>3302</v>
          </cell>
          <cell r="R524" t="str">
            <v>企业</v>
          </cell>
          <cell r="S524" t="str">
            <v>否</v>
          </cell>
          <cell r="T524" t="str">
            <v>否</v>
          </cell>
        </row>
        <row r="524">
          <cell r="X524">
            <v>3302</v>
          </cell>
          <cell r="Y524">
            <v>0.9</v>
          </cell>
          <cell r="Z524">
            <v>2971.8</v>
          </cell>
        </row>
        <row r="525">
          <cell r="E525" t="str">
            <v>91350181154904897T</v>
          </cell>
          <cell r="F525" t="str">
            <v>91350181154904897T</v>
          </cell>
          <cell r="G525" t="str">
            <v>福清市龙华水产食品有限公司</v>
          </cell>
          <cell r="H525" t="str">
            <v>福清市龙田镇二村龙进路58号</v>
          </cell>
          <cell r="I525" t="str">
            <v>单位联系人</v>
          </cell>
          <cell r="J525" t="str">
            <v>薛晶晶</v>
          </cell>
          <cell r="K525" t="str">
            <v>13509307268</v>
          </cell>
          <cell r="L525">
            <v>1</v>
          </cell>
          <cell r="M525">
            <v>1</v>
          </cell>
          <cell r="N525" t="str">
            <v>1</v>
          </cell>
          <cell r="O525">
            <v>0</v>
          </cell>
          <cell r="P525" t="str">
            <v>20</v>
          </cell>
          <cell r="Q525" t="str">
            <v>232</v>
          </cell>
          <cell r="R525" t="str">
            <v>企业</v>
          </cell>
          <cell r="S525" t="str">
            <v>否</v>
          </cell>
          <cell r="T525" t="str">
            <v>否</v>
          </cell>
        </row>
        <row r="525">
          <cell r="X525">
            <v>232</v>
          </cell>
          <cell r="Y525">
            <v>0.9</v>
          </cell>
          <cell r="Z525">
            <v>208.8</v>
          </cell>
        </row>
        <row r="526">
          <cell r="E526" t="str">
            <v>91350181154905021T</v>
          </cell>
          <cell r="F526" t="str">
            <v>91350181154905021T</v>
          </cell>
          <cell r="G526" t="str">
            <v>福清市融马砂轮有限公司</v>
          </cell>
          <cell r="H526" t="str">
            <v>福清市镜洋工业区（福清利合研磨有限公司内）</v>
          </cell>
          <cell r="I526" t="str">
            <v>单位联系人</v>
          </cell>
          <cell r="J526" t="str">
            <v>郑友明</v>
          </cell>
          <cell r="K526" t="str">
            <v>13348283698</v>
          </cell>
          <cell r="L526">
            <v>48</v>
          </cell>
          <cell r="M526">
            <v>49</v>
          </cell>
          <cell r="N526" t="str">
            <v>49</v>
          </cell>
          <cell r="O526">
            <v>-0.0208333333333333</v>
          </cell>
          <cell r="P526" t="str">
            <v>5.5</v>
          </cell>
          <cell r="Q526" t="str">
            <v>14375.4</v>
          </cell>
          <cell r="R526" t="str">
            <v>企业</v>
          </cell>
          <cell r="S526" t="str">
            <v>否</v>
          </cell>
          <cell r="T526" t="str">
            <v>否</v>
          </cell>
          <cell r="U526" t="str">
            <v>已通过</v>
          </cell>
          <cell r="V526" t="str">
            <v>同意</v>
          </cell>
        </row>
        <row r="526">
          <cell r="X526">
            <v>14375.4</v>
          </cell>
          <cell r="Y526">
            <v>0.9</v>
          </cell>
          <cell r="Z526">
            <v>12937.86</v>
          </cell>
        </row>
        <row r="527">
          <cell r="E527" t="str">
            <v>91350181154905283J</v>
          </cell>
          <cell r="F527" t="str">
            <v>91350181154905283J</v>
          </cell>
          <cell r="G527" t="str">
            <v>福清市龙田东华冷冻有限公司</v>
          </cell>
          <cell r="H527" t="str">
            <v>福清市龙田镇龙兴路70号</v>
          </cell>
          <cell r="I527" t="str">
            <v>单位联系人</v>
          </cell>
          <cell r="J527" t="str">
            <v>黄小红</v>
          </cell>
          <cell r="K527" t="str">
            <v>13859010185</v>
          </cell>
          <cell r="L527">
            <v>5</v>
          </cell>
          <cell r="M527">
            <v>5</v>
          </cell>
          <cell r="N527" t="str">
            <v>5</v>
          </cell>
          <cell r="O527">
            <v>0</v>
          </cell>
          <cell r="P527" t="str">
            <v>20</v>
          </cell>
          <cell r="Q527" t="str">
            <v>1560</v>
          </cell>
          <cell r="R527" t="str">
            <v>企业</v>
          </cell>
          <cell r="S527" t="str">
            <v>否</v>
          </cell>
          <cell r="T527" t="str">
            <v>否</v>
          </cell>
          <cell r="U527" t="str">
            <v>已通过</v>
          </cell>
          <cell r="V527" t="str">
            <v>同意</v>
          </cell>
        </row>
        <row r="527">
          <cell r="X527">
            <v>1560</v>
          </cell>
          <cell r="Y527">
            <v>0.9</v>
          </cell>
          <cell r="Z527">
            <v>1404</v>
          </cell>
        </row>
        <row r="528">
          <cell r="E528" t="str">
            <v>91350181154905478C</v>
          </cell>
          <cell r="F528" t="str">
            <v>91350181154905478C</v>
          </cell>
          <cell r="G528" t="str">
            <v>福建省福清市贸易公司</v>
          </cell>
          <cell r="H528" t="str">
            <v>福清市融城镇东门路27号</v>
          </cell>
          <cell r="I528" t="str">
            <v>单位联系人</v>
          </cell>
          <cell r="J528" t="str">
            <v>陈桀丹</v>
          </cell>
          <cell r="K528" t="str">
            <v>18659139513</v>
          </cell>
          <cell r="L528">
            <v>5</v>
          </cell>
          <cell r="M528">
            <v>6</v>
          </cell>
          <cell r="N528" t="str">
            <v>6</v>
          </cell>
          <cell r="O528">
            <v>-0.2</v>
          </cell>
          <cell r="P528" t="str">
            <v>20</v>
          </cell>
          <cell r="Q528" t="str">
            <v>2995</v>
          </cell>
          <cell r="R528" t="str">
            <v>企业</v>
          </cell>
          <cell r="S528" t="str">
            <v>否</v>
          </cell>
          <cell r="T528" t="str">
            <v>否</v>
          </cell>
        </row>
        <row r="528">
          <cell r="X528">
            <v>2995</v>
          </cell>
          <cell r="Y528">
            <v>0.9</v>
          </cell>
          <cell r="Z528">
            <v>2695.5</v>
          </cell>
        </row>
        <row r="529">
          <cell r="E529" t="str">
            <v>91350181154905507P</v>
          </cell>
          <cell r="F529" t="str">
            <v>91350181154905507P</v>
          </cell>
          <cell r="G529" t="str">
            <v>福建省福清华龙饲料有限公司</v>
          </cell>
          <cell r="H529" t="str">
            <v>福建省福清市宏路融侨工业区</v>
          </cell>
          <cell r="I529" t="str">
            <v>单位联系人</v>
          </cell>
          <cell r="J529" t="str">
            <v>苏权万</v>
          </cell>
          <cell r="K529" t="str">
            <v>0591-85380461</v>
          </cell>
          <cell r="L529">
            <v>17</v>
          </cell>
          <cell r="M529">
            <v>19</v>
          </cell>
          <cell r="N529" t="str">
            <v>17</v>
          </cell>
          <cell r="O529">
            <v>-0.117647058823529</v>
          </cell>
          <cell r="P529" t="str">
            <v>20</v>
          </cell>
          <cell r="Q529" t="str">
            <v>5330</v>
          </cell>
          <cell r="R529" t="str">
            <v>企业</v>
          </cell>
          <cell r="S529" t="str">
            <v>否</v>
          </cell>
          <cell r="T529" t="str">
            <v>否</v>
          </cell>
          <cell r="U529" t="str">
            <v>已通过</v>
          </cell>
          <cell r="V529" t="str">
            <v>同意</v>
          </cell>
        </row>
        <row r="529">
          <cell r="X529">
            <v>5330</v>
          </cell>
          <cell r="Y529">
            <v>0.9</v>
          </cell>
          <cell r="Z529">
            <v>4797</v>
          </cell>
        </row>
        <row r="530">
          <cell r="E530" t="str">
            <v>9135018115490589X6</v>
          </cell>
          <cell r="F530" t="e">
            <v>#N/A</v>
          </cell>
          <cell r="G530" t="str">
            <v>福清市丽琪日用化工厂</v>
          </cell>
          <cell r="H530" t="str">
            <v>福清市高山镇前王村422号</v>
          </cell>
          <cell r="I530" t="str">
            <v>单位联系人</v>
          </cell>
          <cell r="J530" t="str">
            <v>王小萍</v>
          </cell>
          <cell r="K530" t="str">
            <v>13625057037</v>
          </cell>
          <cell r="L530">
            <v>2</v>
          </cell>
          <cell r="M530">
            <v>2</v>
          </cell>
          <cell r="N530" t="str">
            <v>2</v>
          </cell>
          <cell r="O530">
            <v>0</v>
          </cell>
          <cell r="P530" t="str">
            <v>20</v>
          </cell>
          <cell r="Q530" t="str">
            <v>589.2</v>
          </cell>
          <cell r="R530" t="str">
            <v>企业</v>
          </cell>
          <cell r="S530" t="str">
            <v>否</v>
          </cell>
          <cell r="T530" t="str">
            <v>否</v>
          </cell>
        </row>
        <row r="530">
          <cell r="X530">
            <v>589.2</v>
          </cell>
          <cell r="Y530">
            <v>0.9</v>
          </cell>
          <cell r="Z530">
            <v>530.28</v>
          </cell>
        </row>
        <row r="531">
          <cell r="E531" t="str">
            <v>913501811549069215</v>
          </cell>
          <cell r="F531" t="str">
            <v>913501811549069215</v>
          </cell>
          <cell r="G531" t="str">
            <v>福清市福星鞋业有限公司</v>
          </cell>
          <cell r="H531" t="str">
            <v>福清市宏路镇太城农场</v>
          </cell>
          <cell r="I531" t="str">
            <v>单位联系人</v>
          </cell>
          <cell r="J531" t="str">
            <v>黄秀霞</v>
          </cell>
          <cell r="K531" t="str">
            <v>18396102713</v>
          </cell>
          <cell r="L531">
            <v>60</v>
          </cell>
          <cell r="M531">
            <v>90</v>
          </cell>
          <cell r="N531" t="str">
            <v>78</v>
          </cell>
          <cell r="O531">
            <v>-0.5</v>
          </cell>
          <cell r="P531" t="str">
            <v>5.5</v>
          </cell>
          <cell r="Q531" t="str">
            <v>22995.7</v>
          </cell>
          <cell r="R531" t="str">
            <v>企业</v>
          </cell>
          <cell r="S531" t="str">
            <v>否</v>
          </cell>
          <cell r="T531" t="str">
            <v>否</v>
          </cell>
          <cell r="U531" t="str">
            <v>已通过</v>
          </cell>
          <cell r="V531" t="str">
            <v>同意</v>
          </cell>
        </row>
        <row r="531">
          <cell r="X531">
            <v>22995.7</v>
          </cell>
          <cell r="Y531">
            <v>0.9</v>
          </cell>
          <cell r="Z531">
            <v>20696.13</v>
          </cell>
        </row>
        <row r="532">
          <cell r="E532" t="str">
            <v>91350181154908089F</v>
          </cell>
          <cell r="F532" t="str">
            <v>91350181154908089F</v>
          </cell>
          <cell r="G532" t="str">
            <v>福建融霞机械有限公司</v>
          </cell>
          <cell r="H532" t="str">
            <v>福清市音西镇苍霞村北</v>
          </cell>
          <cell r="I532" t="str">
            <v>单位联系人</v>
          </cell>
          <cell r="J532" t="str">
            <v>王育太</v>
          </cell>
          <cell r="K532" t="str">
            <v>18959098871</v>
          </cell>
          <cell r="L532">
            <v>41</v>
          </cell>
          <cell r="M532">
            <v>47</v>
          </cell>
          <cell r="N532" t="str">
            <v>46</v>
          </cell>
          <cell r="O532">
            <v>-0.146341463414634</v>
          </cell>
          <cell r="P532" t="str">
            <v>5.5</v>
          </cell>
          <cell r="Q532" t="str">
            <v>10008</v>
          </cell>
          <cell r="R532" t="str">
            <v>企业</v>
          </cell>
          <cell r="S532" t="str">
            <v>否</v>
          </cell>
          <cell r="T532" t="str">
            <v>否</v>
          </cell>
        </row>
        <row r="532">
          <cell r="X532">
            <v>10008</v>
          </cell>
          <cell r="Y532">
            <v>0.9</v>
          </cell>
          <cell r="Z532">
            <v>9007.2</v>
          </cell>
        </row>
        <row r="533">
          <cell r="E533" t="str">
            <v>913501811549093646</v>
          </cell>
          <cell r="F533" t="e">
            <v>#N/A</v>
          </cell>
          <cell r="G533" t="str">
            <v>福建德纳齿轮有限公司</v>
          </cell>
          <cell r="H533" t="str">
            <v>福清市融城镇大北路161号</v>
          </cell>
          <cell r="I533" t="str">
            <v>单位法人代表</v>
          </cell>
          <cell r="J533" t="str">
            <v>王命标</v>
          </cell>
          <cell r="K533" t="str">
            <v>85223474</v>
          </cell>
          <cell r="L533">
            <v>1</v>
          </cell>
          <cell r="M533">
            <v>1</v>
          </cell>
          <cell r="N533" t="str">
            <v>1</v>
          </cell>
          <cell r="O533">
            <v>0</v>
          </cell>
          <cell r="P533" t="str">
            <v>20</v>
          </cell>
          <cell r="Q533" t="str">
            <v>312</v>
          </cell>
          <cell r="R533" t="str">
            <v>企业</v>
          </cell>
          <cell r="S533" t="str">
            <v>否</v>
          </cell>
          <cell r="T533" t="str">
            <v>否</v>
          </cell>
        </row>
        <row r="533">
          <cell r="X533">
            <v>312</v>
          </cell>
          <cell r="Y533">
            <v>0.9</v>
          </cell>
          <cell r="Z533">
            <v>280.8</v>
          </cell>
        </row>
        <row r="534">
          <cell r="E534" t="str">
            <v>91350181154910517C</v>
          </cell>
          <cell r="F534" t="e">
            <v>#N/A</v>
          </cell>
          <cell r="G534" t="str">
            <v>福清市魁星石油气有限公司</v>
          </cell>
          <cell r="H534" t="str">
            <v>福清市融城镇环北路56号</v>
          </cell>
          <cell r="I534" t="str">
            <v>单位联系人</v>
          </cell>
          <cell r="J534" t="str">
            <v>王云钦</v>
          </cell>
          <cell r="K534" t="str">
            <v>13600839795</v>
          </cell>
          <cell r="L534">
            <v>14</v>
          </cell>
          <cell r="M534">
            <v>14</v>
          </cell>
          <cell r="N534" t="str">
            <v>14</v>
          </cell>
          <cell r="O534">
            <v>0</v>
          </cell>
          <cell r="P534" t="str">
            <v>20</v>
          </cell>
          <cell r="Q534" t="str">
            <v>3024</v>
          </cell>
          <cell r="R534" t="str">
            <v>企业</v>
          </cell>
          <cell r="S534" t="str">
            <v>否</v>
          </cell>
          <cell r="T534" t="str">
            <v>否</v>
          </cell>
        </row>
        <row r="534">
          <cell r="X534">
            <v>3024</v>
          </cell>
          <cell r="Y534">
            <v>0.9</v>
          </cell>
          <cell r="Z534">
            <v>2721.6</v>
          </cell>
        </row>
        <row r="535">
          <cell r="E535" t="str">
            <v>91350181154912758D</v>
          </cell>
          <cell r="F535" t="str">
            <v>91350181154912758D</v>
          </cell>
          <cell r="G535" t="str">
            <v>福清市融兴模具开发有限公司</v>
          </cell>
          <cell r="H535" t="str">
            <v>福清市渔溪镇林泉村</v>
          </cell>
          <cell r="I535" t="str">
            <v>单位法人代表</v>
          </cell>
          <cell r="J535" t="str">
            <v>林峰</v>
          </cell>
          <cell r="K535" t="str">
            <v>85682599</v>
          </cell>
          <cell r="L535">
            <v>2</v>
          </cell>
          <cell r="M535">
            <v>2</v>
          </cell>
          <cell r="N535" t="str">
            <v>2</v>
          </cell>
          <cell r="O535">
            <v>0</v>
          </cell>
          <cell r="P535" t="str">
            <v>20</v>
          </cell>
          <cell r="Q535" t="str">
            <v>552</v>
          </cell>
          <cell r="R535" t="str">
            <v>企业</v>
          </cell>
          <cell r="S535" t="str">
            <v>否</v>
          </cell>
          <cell r="T535" t="str">
            <v>否</v>
          </cell>
          <cell r="U535" t="str">
            <v>已通过</v>
          </cell>
          <cell r="V535" t="str">
            <v>同意</v>
          </cell>
        </row>
        <row r="535">
          <cell r="X535">
            <v>552</v>
          </cell>
          <cell r="Y535">
            <v>0.9</v>
          </cell>
          <cell r="Z535">
            <v>496.8</v>
          </cell>
        </row>
        <row r="536">
          <cell r="E536" t="str">
            <v>91350181154913056N</v>
          </cell>
          <cell r="F536" t="e">
            <v>#N/A</v>
          </cell>
          <cell r="G536" t="str">
            <v>福建省福清富强畜牧发展有限公司</v>
          </cell>
          <cell r="H536" t="str">
            <v>福清市海口镇海口村后井78号</v>
          </cell>
          <cell r="I536" t="str">
            <v>单位联系人</v>
          </cell>
          <cell r="J536" t="str">
            <v>张咸飞</v>
          </cell>
          <cell r="K536" t="str">
            <v>13905901419</v>
          </cell>
          <cell r="L536">
            <v>3</v>
          </cell>
          <cell r="M536">
            <v>3</v>
          </cell>
          <cell r="N536" t="str">
            <v>3</v>
          </cell>
          <cell r="O536">
            <v>0</v>
          </cell>
          <cell r="P536" t="str">
            <v>20</v>
          </cell>
          <cell r="Q536" t="str">
            <v>756</v>
          </cell>
          <cell r="R536" t="str">
            <v>企业</v>
          </cell>
          <cell r="S536" t="str">
            <v>否</v>
          </cell>
          <cell r="T536" t="str">
            <v>否</v>
          </cell>
          <cell r="U536" t="str">
            <v>已通过</v>
          </cell>
          <cell r="V536" t="str">
            <v>同意</v>
          </cell>
        </row>
        <row r="536">
          <cell r="X536">
            <v>756</v>
          </cell>
          <cell r="Y536">
            <v>0.9</v>
          </cell>
          <cell r="Z536">
            <v>680.4</v>
          </cell>
        </row>
        <row r="537">
          <cell r="E537" t="str">
            <v>91350181154914016R</v>
          </cell>
          <cell r="F537" t="str">
            <v>91350181154914016R</v>
          </cell>
          <cell r="G537" t="str">
            <v>福清市洪光塑胶有限公司</v>
          </cell>
          <cell r="H537" t="str">
            <v>福清市阳下镇洪宽工业村标准厂房</v>
          </cell>
          <cell r="I537" t="str">
            <v>单位联系人</v>
          </cell>
          <cell r="J537" t="str">
            <v>林宏炮</v>
          </cell>
          <cell r="K537" t="str">
            <v>13960858789</v>
          </cell>
          <cell r="L537">
            <v>5</v>
          </cell>
          <cell r="M537">
            <v>5</v>
          </cell>
          <cell r="N537" t="str">
            <v>5</v>
          </cell>
          <cell r="O537">
            <v>0</v>
          </cell>
          <cell r="P537" t="str">
            <v>20</v>
          </cell>
          <cell r="Q537" t="str">
            <v>1950</v>
          </cell>
          <cell r="R537" t="str">
            <v>企业</v>
          </cell>
          <cell r="S537" t="str">
            <v>否</v>
          </cell>
          <cell r="T537" t="str">
            <v>否</v>
          </cell>
          <cell r="U537" t="str">
            <v>已通过</v>
          </cell>
          <cell r="V537" t="str">
            <v>同意</v>
          </cell>
        </row>
        <row r="537">
          <cell r="X537">
            <v>1950</v>
          </cell>
          <cell r="Y537">
            <v>0.9</v>
          </cell>
          <cell r="Z537">
            <v>1755</v>
          </cell>
        </row>
        <row r="538">
          <cell r="E538" t="str">
            <v>913501811549141716</v>
          </cell>
          <cell r="F538" t="str">
            <v>913501811549141716</v>
          </cell>
          <cell r="G538" t="str">
            <v>福清市群盛家具有限公司</v>
          </cell>
          <cell r="H538" t="str">
            <v>福清市江滨路新亚商业城内</v>
          </cell>
          <cell r="I538" t="str">
            <v>单位法人代表</v>
          </cell>
          <cell r="J538" t="str">
            <v>李群</v>
          </cell>
          <cell r="K538" t="str">
            <v>85223943</v>
          </cell>
          <cell r="L538">
            <v>3</v>
          </cell>
          <cell r="M538">
            <v>3</v>
          </cell>
          <cell r="N538" t="str">
            <v>3</v>
          </cell>
          <cell r="O538">
            <v>0</v>
          </cell>
          <cell r="P538" t="str">
            <v>20</v>
          </cell>
          <cell r="Q538" t="str">
            <v>666</v>
          </cell>
          <cell r="R538" t="str">
            <v>企业</v>
          </cell>
          <cell r="S538" t="str">
            <v>否</v>
          </cell>
          <cell r="T538" t="str">
            <v>否</v>
          </cell>
        </row>
        <row r="538">
          <cell r="X538">
            <v>666</v>
          </cell>
          <cell r="Y538">
            <v>0.9</v>
          </cell>
          <cell r="Z538">
            <v>599.4</v>
          </cell>
        </row>
        <row r="539">
          <cell r="E539" t="str">
            <v>91350181154914729U</v>
          </cell>
          <cell r="F539" t="str">
            <v>91350181154914729U</v>
          </cell>
          <cell r="G539" t="str">
            <v>福清市通达机械有限公司</v>
          </cell>
          <cell r="H539" t="str">
            <v>福清市江镜镇南宵村融江商业贸易区</v>
          </cell>
          <cell r="I539" t="str">
            <v>单位法人代表</v>
          </cell>
          <cell r="J539" t="str">
            <v>薛梅英</v>
          </cell>
          <cell r="K539" t="str">
            <v>85983999</v>
          </cell>
          <cell r="L539">
            <v>1</v>
          </cell>
          <cell r="M539">
            <v>1</v>
          </cell>
          <cell r="N539" t="str">
            <v>1</v>
          </cell>
          <cell r="O539">
            <v>0</v>
          </cell>
          <cell r="P539" t="str">
            <v>20</v>
          </cell>
          <cell r="Q539" t="str">
            <v>312</v>
          </cell>
          <cell r="R539" t="str">
            <v>企业</v>
          </cell>
          <cell r="S539" t="str">
            <v>否</v>
          </cell>
          <cell r="T539" t="str">
            <v>否</v>
          </cell>
        </row>
        <row r="539">
          <cell r="X539">
            <v>312</v>
          </cell>
          <cell r="Y539">
            <v>0.9</v>
          </cell>
          <cell r="Z539">
            <v>280.8</v>
          </cell>
        </row>
        <row r="540">
          <cell r="E540" t="str">
            <v>91350181154914809F</v>
          </cell>
          <cell r="F540" t="str">
            <v>91350181154914809F</v>
          </cell>
          <cell r="G540" t="str">
            <v>福建秀辉建设工程有限公司</v>
          </cell>
          <cell r="H540" t="str">
            <v>福清市江滨路新亚商业城4号楼102-103房</v>
          </cell>
          <cell r="I540" t="str">
            <v>单位联系人</v>
          </cell>
          <cell r="J540" t="str">
            <v>王婷</v>
          </cell>
          <cell r="K540" t="str">
            <v>15080085818</v>
          </cell>
          <cell r="L540">
            <v>16</v>
          </cell>
          <cell r="M540">
            <v>15</v>
          </cell>
          <cell r="N540" t="str">
            <v>15</v>
          </cell>
          <cell r="O540">
            <v>0.0625</v>
          </cell>
          <cell r="P540" t="str">
            <v>20</v>
          </cell>
          <cell r="Q540" t="str">
            <v>6110.5</v>
          </cell>
          <cell r="R540" t="str">
            <v>企业</v>
          </cell>
          <cell r="S540" t="str">
            <v>否</v>
          </cell>
          <cell r="T540" t="str">
            <v>否</v>
          </cell>
          <cell r="U540" t="str">
            <v>已通过</v>
          </cell>
          <cell r="V540" t="str">
            <v>同意</v>
          </cell>
        </row>
        <row r="540">
          <cell r="X540">
            <v>6110.5</v>
          </cell>
          <cell r="Y540">
            <v>0.9</v>
          </cell>
          <cell r="Z540">
            <v>5499.45</v>
          </cell>
        </row>
        <row r="541">
          <cell r="E541" t="str">
            <v>9135018115491485XJ</v>
          </cell>
          <cell r="F541" t="str">
            <v>9135018115491485XJ</v>
          </cell>
          <cell r="G541" t="str">
            <v>福清市盛顺纸品有限公司</v>
          </cell>
          <cell r="H541" t="str">
            <v>福清市阳下街道阳下村墩兜10号</v>
          </cell>
          <cell r="I541" t="str">
            <v>单位联系人</v>
          </cell>
          <cell r="J541" t="str">
            <v>黄国柱</v>
          </cell>
          <cell r="K541" t="str">
            <v>13605951803</v>
          </cell>
          <cell r="L541">
            <v>1</v>
          </cell>
          <cell r="M541">
            <v>1</v>
          </cell>
          <cell r="N541" t="str">
            <v>1</v>
          </cell>
          <cell r="O541">
            <v>0</v>
          </cell>
          <cell r="P541" t="str">
            <v>20</v>
          </cell>
          <cell r="Q541" t="str">
            <v>300</v>
          </cell>
          <cell r="R541" t="str">
            <v>企业</v>
          </cell>
          <cell r="S541" t="str">
            <v>否</v>
          </cell>
          <cell r="T541" t="str">
            <v>否</v>
          </cell>
        </row>
        <row r="541">
          <cell r="X541">
            <v>300</v>
          </cell>
          <cell r="Y541">
            <v>0.9</v>
          </cell>
          <cell r="Z541">
            <v>270</v>
          </cell>
        </row>
        <row r="542">
          <cell r="E542" t="str">
            <v>91350181154915991W</v>
          </cell>
          <cell r="F542" t="e">
            <v>#N/A</v>
          </cell>
          <cell r="G542" t="str">
            <v>福清市五星服装厂</v>
          </cell>
          <cell r="H542" t="str">
            <v>福清市融城镇西大路14号</v>
          </cell>
          <cell r="I542" t="str">
            <v>单位联系人</v>
          </cell>
          <cell r="J542" t="str">
            <v>林道锋</v>
          </cell>
          <cell r="K542" t="str">
            <v>13599388778</v>
          </cell>
          <cell r="L542">
            <v>12</v>
          </cell>
          <cell r="M542">
            <v>19</v>
          </cell>
          <cell r="N542" t="str">
            <v>18</v>
          </cell>
          <cell r="O542">
            <v>-0.583333333333333</v>
          </cell>
          <cell r="P542" t="str">
            <v>20</v>
          </cell>
          <cell r="Q542" t="str">
            <v>3780</v>
          </cell>
          <cell r="R542" t="str">
            <v>企业</v>
          </cell>
          <cell r="S542" t="str">
            <v>否</v>
          </cell>
          <cell r="T542" t="str">
            <v>否</v>
          </cell>
        </row>
        <row r="542">
          <cell r="X542">
            <v>3780</v>
          </cell>
          <cell r="Y542">
            <v>0.9</v>
          </cell>
          <cell r="Z542">
            <v>3402</v>
          </cell>
        </row>
        <row r="543">
          <cell r="E543" t="str">
            <v>91350181154916257T</v>
          </cell>
          <cell r="F543" t="str">
            <v>91350181154916257T</v>
          </cell>
          <cell r="G543" t="str">
            <v>福建省福清市融纺贸易有限公司</v>
          </cell>
          <cell r="H543" t="str">
            <v>福清市玉屏街道一拂路71号一层</v>
          </cell>
          <cell r="I543" t="str">
            <v>单位联系人</v>
          </cell>
          <cell r="J543" t="str">
            <v>王晓路</v>
          </cell>
          <cell r="K543" t="str">
            <v>13509308918</v>
          </cell>
          <cell r="L543">
            <v>8</v>
          </cell>
          <cell r="M543">
            <v>8</v>
          </cell>
          <cell r="N543" t="str">
            <v>8</v>
          </cell>
          <cell r="O543">
            <v>0</v>
          </cell>
          <cell r="P543" t="str">
            <v>20</v>
          </cell>
          <cell r="Q543" t="str">
            <v>2496</v>
          </cell>
          <cell r="R543" t="str">
            <v>企业</v>
          </cell>
          <cell r="S543" t="str">
            <v>否</v>
          </cell>
          <cell r="T543" t="str">
            <v>否</v>
          </cell>
          <cell r="U543" t="str">
            <v>已通过</v>
          </cell>
          <cell r="V543" t="str">
            <v>同意</v>
          </cell>
        </row>
        <row r="543">
          <cell r="X543">
            <v>2496</v>
          </cell>
          <cell r="Y543">
            <v>0.9</v>
          </cell>
          <cell r="Z543">
            <v>2246.4</v>
          </cell>
        </row>
        <row r="544">
          <cell r="E544" t="str">
            <v>91350181154917225Q</v>
          </cell>
          <cell r="F544" t="e">
            <v>#N/A</v>
          </cell>
          <cell r="G544" t="str">
            <v>福建屿兴农牧发展有限公司</v>
          </cell>
          <cell r="H544" t="str">
            <v>福清市渔溪镇南屿村</v>
          </cell>
          <cell r="I544" t="str">
            <v>单位法人代表</v>
          </cell>
          <cell r="J544" t="str">
            <v>庄金椿</v>
          </cell>
          <cell r="K544" t="str">
            <v>85681138</v>
          </cell>
          <cell r="L544">
            <v>3</v>
          </cell>
          <cell r="M544">
            <v>3</v>
          </cell>
          <cell r="N544" t="str">
            <v>3</v>
          </cell>
          <cell r="O544">
            <v>0</v>
          </cell>
          <cell r="P544" t="str">
            <v>20</v>
          </cell>
          <cell r="Q544" t="str">
            <v>666</v>
          </cell>
          <cell r="R544" t="str">
            <v>企业</v>
          </cell>
          <cell r="S544" t="str">
            <v>否</v>
          </cell>
          <cell r="T544" t="str">
            <v>否</v>
          </cell>
          <cell r="U544" t="str">
            <v>已通过</v>
          </cell>
          <cell r="V544" t="str">
            <v>同意</v>
          </cell>
        </row>
        <row r="544">
          <cell r="X544">
            <v>666</v>
          </cell>
          <cell r="Y544">
            <v>0.9</v>
          </cell>
          <cell r="Z544">
            <v>599.4</v>
          </cell>
        </row>
        <row r="545">
          <cell r="E545" t="str">
            <v>913501811549173805</v>
          </cell>
          <cell r="F545" t="e">
            <v>#N/A</v>
          </cell>
          <cell r="G545" t="str">
            <v>福建兴隆路桥建设有限公司</v>
          </cell>
          <cell r="H545" t="str">
            <v>福清市清荣大道兴隆大楼</v>
          </cell>
          <cell r="I545" t="str">
            <v>单位联系人</v>
          </cell>
          <cell r="J545" t="str">
            <v>吴碧英</v>
          </cell>
          <cell r="K545" t="str">
            <v>13225994007</v>
          </cell>
          <cell r="L545">
            <v>22</v>
          </cell>
          <cell r="M545">
            <v>21</v>
          </cell>
          <cell r="N545" t="str">
            <v>22</v>
          </cell>
          <cell r="O545">
            <v>0.0454545454545455</v>
          </cell>
          <cell r="P545" t="str">
            <v>20</v>
          </cell>
          <cell r="Q545" t="str">
            <v>4939.5</v>
          </cell>
          <cell r="R545" t="str">
            <v>企业</v>
          </cell>
          <cell r="S545" t="str">
            <v>否</v>
          </cell>
          <cell r="T545" t="str">
            <v>否</v>
          </cell>
        </row>
        <row r="545">
          <cell r="X545">
            <v>4939.5</v>
          </cell>
          <cell r="Y545">
            <v>0.9</v>
          </cell>
          <cell r="Z545">
            <v>4445.55</v>
          </cell>
        </row>
        <row r="546">
          <cell r="E546" t="str">
            <v>91350181154918260L</v>
          </cell>
          <cell r="F546" t="str">
            <v>91350181154918260L</v>
          </cell>
          <cell r="G546" t="str">
            <v>福清市东辰涂料有限公司</v>
          </cell>
          <cell r="H546" t="str">
            <v>福清市龙田工业区（上一村）</v>
          </cell>
          <cell r="I546" t="str">
            <v>单位联系人</v>
          </cell>
          <cell r="J546" t="str">
            <v>张华梅</v>
          </cell>
          <cell r="K546" t="str">
            <v>13960712295</v>
          </cell>
          <cell r="L546">
            <v>1</v>
          </cell>
          <cell r="M546">
            <v>1</v>
          </cell>
          <cell r="N546" t="str">
            <v>1</v>
          </cell>
          <cell r="O546">
            <v>0</v>
          </cell>
          <cell r="P546" t="str">
            <v>20</v>
          </cell>
          <cell r="Q546" t="str">
            <v>240</v>
          </cell>
          <cell r="R546" t="str">
            <v>企业</v>
          </cell>
          <cell r="S546" t="str">
            <v>否</v>
          </cell>
          <cell r="T546" t="str">
            <v>否</v>
          </cell>
          <cell r="U546" t="str">
            <v>已通过</v>
          </cell>
          <cell r="V546" t="str">
            <v>同意</v>
          </cell>
        </row>
        <row r="546">
          <cell r="X546">
            <v>240</v>
          </cell>
          <cell r="Y546">
            <v>0.9</v>
          </cell>
          <cell r="Z546">
            <v>216</v>
          </cell>
        </row>
        <row r="547">
          <cell r="E547" t="str">
            <v>91350181154918551P</v>
          </cell>
          <cell r="F547" t="str">
            <v>91350181154918551P</v>
          </cell>
          <cell r="G547" t="str">
            <v>福清市闽江调水工程建设开发有限公司</v>
          </cell>
          <cell r="H547" t="str">
            <v>福清市融城镇福韶路清鸿街</v>
          </cell>
          <cell r="I547" t="str">
            <v>单位联系人</v>
          </cell>
          <cell r="J547" t="str">
            <v>庄冰莹</v>
          </cell>
          <cell r="K547" t="str">
            <v>13850185458</v>
          </cell>
          <cell r="L547">
            <v>20</v>
          </cell>
          <cell r="M547">
            <v>21</v>
          </cell>
          <cell r="N547" t="str">
            <v>21</v>
          </cell>
          <cell r="O547">
            <v>-0.05</v>
          </cell>
          <cell r="P547" t="str">
            <v>20</v>
          </cell>
          <cell r="Q547" t="str">
            <v>10294.28</v>
          </cell>
          <cell r="R547" t="str">
            <v>企业</v>
          </cell>
          <cell r="S547" t="str">
            <v>否</v>
          </cell>
          <cell r="T547" t="str">
            <v>否</v>
          </cell>
          <cell r="U547" t="str">
            <v>已通过</v>
          </cell>
          <cell r="V547" t="str">
            <v>同意</v>
          </cell>
        </row>
        <row r="547">
          <cell r="X547">
            <v>10294.28</v>
          </cell>
          <cell r="Y547">
            <v>0.9</v>
          </cell>
          <cell r="Z547">
            <v>9264.85</v>
          </cell>
        </row>
        <row r="548">
          <cell r="E548" t="str">
            <v>913501811549193941</v>
          </cell>
          <cell r="F548" t="e">
            <v>#N/A</v>
          </cell>
          <cell r="G548" t="str">
            <v>福建省三华实业有限公司</v>
          </cell>
          <cell r="H548" t="str">
            <v>福清市融侨经济技术开发区</v>
          </cell>
          <cell r="I548" t="str">
            <v>单位联系人</v>
          </cell>
          <cell r="J548" t="str">
            <v>薛珊</v>
          </cell>
          <cell r="K548" t="str">
            <v>15159600456</v>
          </cell>
          <cell r="L548">
            <v>4</v>
          </cell>
          <cell r="M548">
            <v>4</v>
          </cell>
          <cell r="N548" t="str">
            <v>4</v>
          </cell>
          <cell r="O548">
            <v>0</v>
          </cell>
          <cell r="P548" t="str">
            <v>20</v>
          </cell>
          <cell r="Q548" t="str">
            <v>1248</v>
          </cell>
          <cell r="R548" t="str">
            <v>企业</v>
          </cell>
          <cell r="S548" t="str">
            <v>否</v>
          </cell>
          <cell r="T548" t="str">
            <v>否</v>
          </cell>
        </row>
        <row r="548">
          <cell r="X548">
            <v>1248</v>
          </cell>
          <cell r="Y548">
            <v>0.9</v>
          </cell>
          <cell r="Z548">
            <v>1123.2</v>
          </cell>
        </row>
        <row r="549">
          <cell r="E549" t="str">
            <v>9135018115491960X6</v>
          </cell>
          <cell r="F549" t="str">
            <v>9135018115491960X6</v>
          </cell>
          <cell r="G549" t="str">
            <v>福清市金林福利纸品厂</v>
          </cell>
          <cell r="H549" t="str">
            <v>福清市阳下镇工业开发小区</v>
          </cell>
          <cell r="I549" t="str">
            <v>单位联系人</v>
          </cell>
          <cell r="J549" t="str">
            <v>吴贵武</v>
          </cell>
          <cell r="K549" t="str">
            <v>18650324415</v>
          </cell>
          <cell r="L549">
            <v>15</v>
          </cell>
          <cell r="M549">
            <v>14</v>
          </cell>
          <cell r="N549" t="str">
            <v>14</v>
          </cell>
          <cell r="O549">
            <v>0.0666666666666667</v>
          </cell>
          <cell r="P549" t="str">
            <v>20</v>
          </cell>
          <cell r="Q549" t="str">
            <v>3591</v>
          </cell>
          <cell r="R549" t="str">
            <v>企业</v>
          </cell>
          <cell r="S549" t="str">
            <v>否</v>
          </cell>
          <cell r="T549" t="str">
            <v>否</v>
          </cell>
        </row>
        <row r="549">
          <cell r="X549">
            <v>3591</v>
          </cell>
          <cell r="Y549">
            <v>0.9</v>
          </cell>
          <cell r="Z549">
            <v>3231.9</v>
          </cell>
        </row>
        <row r="550">
          <cell r="E550" t="str">
            <v>91350181154919845B</v>
          </cell>
          <cell r="F550" t="str">
            <v>91350181154919845B</v>
          </cell>
          <cell r="G550" t="str">
            <v>福清市龙田龙达液化气有限公司</v>
          </cell>
          <cell r="H550" t="str">
            <v>福清市龙田镇东庭村南路边</v>
          </cell>
          <cell r="I550" t="str">
            <v>单位联系人</v>
          </cell>
          <cell r="J550" t="str">
            <v>黄小红</v>
          </cell>
          <cell r="K550" t="str">
            <v>13859010185</v>
          </cell>
          <cell r="L550">
            <v>2</v>
          </cell>
          <cell r="M550">
            <v>2</v>
          </cell>
          <cell r="N550" t="str">
            <v>2</v>
          </cell>
          <cell r="O550">
            <v>0</v>
          </cell>
          <cell r="P550" t="str">
            <v>20</v>
          </cell>
          <cell r="Q550" t="str">
            <v>604</v>
          </cell>
          <cell r="R550" t="str">
            <v>企业</v>
          </cell>
          <cell r="S550" t="str">
            <v>否</v>
          </cell>
          <cell r="T550" t="str">
            <v>否</v>
          </cell>
        </row>
        <row r="550">
          <cell r="X550">
            <v>604</v>
          </cell>
          <cell r="Y550">
            <v>0.9</v>
          </cell>
          <cell r="Z550">
            <v>543.6</v>
          </cell>
        </row>
        <row r="551">
          <cell r="E551" t="str">
            <v>91350181154919992W</v>
          </cell>
          <cell r="F551" t="e">
            <v>#N/A</v>
          </cell>
          <cell r="G551" t="str">
            <v>福清市盟达塑料包装制品有限公司</v>
          </cell>
          <cell r="H551" t="str">
            <v>福建省福清市海口镇城里路口</v>
          </cell>
          <cell r="I551" t="str">
            <v>单位法人代表</v>
          </cell>
          <cell r="J551" t="str">
            <v>林茂盛</v>
          </cell>
          <cell r="K551" t="str">
            <v>85567166</v>
          </cell>
          <cell r="L551">
            <v>2</v>
          </cell>
          <cell r="M551">
            <v>2</v>
          </cell>
          <cell r="N551" t="str">
            <v>2</v>
          </cell>
          <cell r="O551">
            <v>0</v>
          </cell>
          <cell r="P551" t="str">
            <v>20</v>
          </cell>
          <cell r="Q551" t="str">
            <v>775.44</v>
          </cell>
          <cell r="R551" t="str">
            <v>企业</v>
          </cell>
          <cell r="S551" t="str">
            <v>否</v>
          </cell>
          <cell r="T551" t="str">
            <v>否</v>
          </cell>
        </row>
        <row r="551">
          <cell r="X551">
            <v>775.44</v>
          </cell>
          <cell r="Y551">
            <v>0.9</v>
          </cell>
          <cell r="Z551">
            <v>697.9</v>
          </cell>
        </row>
        <row r="552">
          <cell r="E552" t="str">
            <v>9135018115492023X9</v>
          </cell>
          <cell r="F552" t="e">
            <v>#N/A</v>
          </cell>
          <cell r="G552" t="str">
            <v>福建省清华运输集团有限公司</v>
          </cell>
          <cell r="H552" t="str">
            <v>福清市石竹街道棋山村福厦路50.3公里西侧</v>
          </cell>
          <cell r="I552" t="str">
            <v>单位联系人</v>
          </cell>
          <cell r="J552" t="str">
            <v>邱燕琳</v>
          </cell>
          <cell r="K552" t="str">
            <v>18950312699</v>
          </cell>
          <cell r="L552">
            <v>1</v>
          </cell>
          <cell r="M552">
            <v>1</v>
          </cell>
          <cell r="N552" t="str">
            <v>1</v>
          </cell>
          <cell r="O552">
            <v>0</v>
          </cell>
          <cell r="P552" t="str">
            <v>20</v>
          </cell>
          <cell r="Q552" t="str">
            <v>277.2</v>
          </cell>
          <cell r="R552" t="str">
            <v>企业</v>
          </cell>
          <cell r="S552" t="str">
            <v>否</v>
          </cell>
          <cell r="T552" t="str">
            <v>否</v>
          </cell>
        </row>
        <row r="552">
          <cell r="X552">
            <v>277.2</v>
          </cell>
          <cell r="Y552">
            <v>0.9</v>
          </cell>
          <cell r="Z552">
            <v>249.48</v>
          </cell>
        </row>
        <row r="553">
          <cell r="E553" t="str">
            <v>91350181154920344J</v>
          </cell>
          <cell r="F553" t="str">
            <v>91350181154920344J</v>
          </cell>
          <cell r="G553" t="str">
            <v>福清市南方宾馆有限公司</v>
          </cell>
          <cell r="H553" t="str">
            <v>福清市江滨广场6号楼</v>
          </cell>
          <cell r="I553" t="str">
            <v>单位联系人</v>
          </cell>
          <cell r="J553" t="str">
            <v>翁梅玲</v>
          </cell>
          <cell r="K553" t="str">
            <v>18150792678</v>
          </cell>
          <cell r="L553">
            <v>1</v>
          </cell>
          <cell r="M553">
            <v>1</v>
          </cell>
          <cell r="N553" t="str">
            <v>1</v>
          </cell>
          <cell r="O553">
            <v>0</v>
          </cell>
          <cell r="P553" t="str">
            <v>20</v>
          </cell>
          <cell r="Q553" t="str">
            <v>216</v>
          </cell>
          <cell r="R553" t="str">
            <v>企业</v>
          </cell>
          <cell r="S553" t="str">
            <v>否</v>
          </cell>
          <cell r="T553" t="str">
            <v>否</v>
          </cell>
        </row>
        <row r="553">
          <cell r="X553">
            <v>216</v>
          </cell>
          <cell r="Y553">
            <v>0.9</v>
          </cell>
          <cell r="Z553">
            <v>194.4</v>
          </cell>
        </row>
        <row r="554">
          <cell r="E554" t="str">
            <v>91350181154920766H</v>
          </cell>
          <cell r="F554" t="str">
            <v>91350181154920766H</v>
          </cell>
          <cell r="G554" t="str">
            <v>福清市东祥装璜工程有限公司</v>
          </cell>
          <cell r="H554" t="str">
            <v>福清市玉屏街道东门路11号A座801室</v>
          </cell>
          <cell r="I554" t="str">
            <v>单位联系人</v>
          </cell>
          <cell r="J554" t="str">
            <v>陈芳</v>
          </cell>
          <cell r="K554" t="str">
            <v>18960775326</v>
          </cell>
          <cell r="L554">
            <v>8</v>
          </cell>
          <cell r="M554">
            <v>10</v>
          </cell>
          <cell r="N554" t="str">
            <v>10</v>
          </cell>
          <cell r="O554">
            <v>-0.25</v>
          </cell>
          <cell r="P554" t="str">
            <v>20</v>
          </cell>
          <cell r="Q554" t="str">
            <v>2250</v>
          </cell>
          <cell r="R554" t="str">
            <v>企业</v>
          </cell>
          <cell r="S554" t="str">
            <v>否</v>
          </cell>
          <cell r="T554" t="str">
            <v>否</v>
          </cell>
        </row>
        <row r="554">
          <cell r="X554">
            <v>2250</v>
          </cell>
          <cell r="Y554">
            <v>0.9</v>
          </cell>
          <cell r="Z554">
            <v>2025</v>
          </cell>
        </row>
        <row r="555">
          <cell r="E555" t="str">
            <v>91350181154920774C</v>
          </cell>
          <cell r="F555" t="str">
            <v>91350181154920774C</v>
          </cell>
          <cell r="G555" t="str">
            <v>福清市莆峰液化石油气有限公司</v>
          </cell>
          <cell r="H555" t="str">
            <v>福建省福州保税港区加工贸易区监管大楼附属楼2层211室</v>
          </cell>
          <cell r="I555" t="str">
            <v>单位联系人</v>
          </cell>
          <cell r="J555" t="str">
            <v>薛小鸿</v>
          </cell>
          <cell r="K555" t="str">
            <v>13799963678</v>
          </cell>
          <cell r="L555">
            <v>8</v>
          </cell>
          <cell r="M555">
            <v>8</v>
          </cell>
          <cell r="N555" t="str">
            <v>8</v>
          </cell>
          <cell r="O555">
            <v>0</v>
          </cell>
          <cell r="P555" t="str">
            <v>20</v>
          </cell>
          <cell r="Q555" t="str">
            <v>2336</v>
          </cell>
          <cell r="R555" t="str">
            <v>企业</v>
          </cell>
          <cell r="S555" t="str">
            <v>否</v>
          </cell>
          <cell r="T555" t="str">
            <v>否</v>
          </cell>
          <cell r="U555" t="str">
            <v>已通过</v>
          </cell>
          <cell r="V555" t="str">
            <v>同意</v>
          </cell>
        </row>
        <row r="555">
          <cell r="X555">
            <v>2336</v>
          </cell>
          <cell r="Y555">
            <v>0.9</v>
          </cell>
          <cell r="Z555">
            <v>2102.4</v>
          </cell>
        </row>
        <row r="556">
          <cell r="E556" t="str">
            <v>91350181154921259L</v>
          </cell>
          <cell r="F556" t="e">
            <v>#N/A</v>
          </cell>
          <cell r="G556" t="str">
            <v>福清市东盛塑胶制品有限公司</v>
          </cell>
          <cell r="H556" t="str">
            <v>福建省福州市福清市镜洋镇工业集中区第三片区（福厦公</v>
          </cell>
          <cell r="I556" t="str">
            <v>单位法人代表</v>
          </cell>
          <cell r="J556" t="str">
            <v>张传兰</v>
          </cell>
          <cell r="K556" t="str">
            <v>85322262</v>
          </cell>
          <cell r="L556">
            <v>3</v>
          </cell>
          <cell r="M556">
            <v>3</v>
          </cell>
          <cell r="N556" t="str">
            <v>3</v>
          </cell>
          <cell r="O556">
            <v>0</v>
          </cell>
          <cell r="P556" t="str">
            <v>20</v>
          </cell>
          <cell r="Q556" t="str">
            <v>1164.24</v>
          </cell>
          <cell r="R556" t="str">
            <v>企业</v>
          </cell>
          <cell r="S556" t="str">
            <v>否</v>
          </cell>
          <cell r="T556" t="str">
            <v>否</v>
          </cell>
        </row>
        <row r="556">
          <cell r="X556">
            <v>1164.24</v>
          </cell>
          <cell r="Y556">
            <v>0.9</v>
          </cell>
          <cell r="Z556">
            <v>1047.82</v>
          </cell>
        </row>
        <row r="557">
          <cell r="E557" t="str">
            <v>91350181154921267F</v>
          </cell>
          <cell r="F557" t="str">
            <v>91350181154921267F</v>
          </cell>
          <cell r="G557" t="str">
            <v>福清市龙田东星冷冻有限公司</v>
          </cell>
          <cell r="H557" t="str">
            <v>福清市龙田镇东华村河南坡</v>
          </cell>
          <cell r="I557" t="str">
            <v>单位联系人</v>
          </cell>
          <cell r="J557" t="str">
            <v>黄小红</v>
          </cell>
          <cell r="K557" t="str">
            <v>13859010185</v>
          </cell>
          <cell r="L557">
            <v>2</v>
          </cell>
          <cell r="M557">
            <v>2</v>
          </cell>
          <cell r="N557" t="str">
            <v>2</v>
          </cell>
          <cell r="O557">
            <v>0</v>
          </cell>
          <cell r="P557" t="str">
            <v>20</v>
          </cell>
          <cell r="Q557" t="str">
            <v>604</v>
          </cell>
          <cell r="R557" t="str">
            <v>企业</v>
          </cell>
          <cell r="S557" t="str">
            <v>否</v>
          </cell>
          <cell r="T557" t="str">
            <v>否</v>
          </cell>
          <cell r="U557" t="str">
            <v>已通过</v>
          </cell>
          <cell r="V557" t="str">
            <v>同意</v>
          </cell>
        </row>
        <row r="557">
          <cell r="X557">
            <v>604</v>
          </cell>
          <cell r="Y557">
            <v>0.9</v>
          </cell>
          <cell r="Z557">
            <v>543.6</v>
          </cell>
        </row>
        <row r="558">
          <cell r="E558" t="str">
            <v>913501811549217505</v>
          </cell>
          <cell r="F558" t="str">
            <v>913501811549217505</v>
          </cell>
          <cell r="G558" t="str">
            <v>福清市华盛水产食品有限公司</v>
          </cell>
          <cell r="H558" t="str">
            <v>福清市龙田镇东华村</v>
          </cell>
          <cell r="I558" t="str">
            <v>单位联系人</v>
          </cell>
          <cell r="J558" t="str">
            <v>郑燕洪</v>
          </cell>
          <cell r="K558" t="str">
            <v>18606996967</v>
          </cell>
          <cell r="L558">
            <v>11</v>
          </cell>
          <cell r="M558">
            <v>11</v>
          </cell>
          <cell r="N558" t="str">
            <v>11</v>
          </cell>
          <cell r="O558">
            <v>0</v>
          </cell>
          <cell r="P558" t="str">
            <v>20</v>
          </cell>
          <cell r="Q558" t="str">
            <v>2664</v>
          </cell>
          <cell r="R558" t="str">
            <v>企业</v>
          </cell>
          <cell r="S558" t="str">
            <v>否</v>
          </cell>
          <cell r="T558" t="str">
            <v>否</v>
          </cell>
          <cell r="U558" t="str">
            <v>已通过</v>
          </cell>
          <cell r="V558" t="str">
            <v>同意</v>
          </cell>
        </row>
        <row r="558">
          <cell r="X558">
            <v>2664</v>
          </cell>
          <cell r="Y558">
            <v>0.9</v>
          </cell>
          <cell r="Z558">
            <v>2397.6</v>
          </cell>
        </row>
        <row r="559">
          <cell r="E559" t="str">
            <v>913501811549218811</v>
          </cell>
          <cell r="F559" t="e">
            <v>#N/A</v>
          </cell>
          <cell r="G559" t="str">
            <v>福清市东旭纸品有限公司</v>
          </cell>
          <cell r="H559" t="str">
            <v>福清市城头镇山下村</v>
          </cell>
          <cell r="I559" t="str">
            <v>单位联系人</v>
          </cell>
          <cell r="J559" t="str">
            <v>倪丽琴</v>
          </cell>
          <cell r="K559" t="str">
            <v>13859007399</v>
          </cell>
          <cell r="L559">
            <v>4</v>
          </cell>
          <cell r="M559">
            <v>5</v>
          </cell>
          <cell r="N559" t="str">
            <v>4</v>
          </cell>
          <cell r="O559">
            <v>-0.25</v>
          </cell>
          <cell r="P559" t="str">
            <v>20</v>
          </cell>
          <cell r="Q559" t="str">
            <v>1250</v>
          </cell>
          <cell r="R559" t="str">
            <v>企业</v>
          </cell>
          <cell r="S559" t="str">
            <v>否</v>
          </cell>
          <cell r="T559" t="str">
            <v>否</v>
          </cell>
          <cell r="U559" t="str">
            <v>已通过</v>
          </cell>
          <cell r="V559" t="str">
            <v>同意</v>
          </cell>
        </row>
        <row r="559">
          <cell r="X559">
            <v>1250</v>
          </cell>
          <cell r="Y559">
            <v>0.9</v>
          </cell>
          <cell r="Z559">
            <v>1125</v>
          </cell>
        </row>
        <row r="560">
          <cell r="E560" t="str">
            <v>913501811549219299</v>
          </cell>
          <cell r="F560" t="e">
            <v>#N/A</v>
          </cell>
          <cell r="G560" t="str">
            <v>福清市佳源百货有限公司</v>
          </cell>
          <cell r="H560" t="str">
            <v>福清市玉屏街道一拂路渔市街富豪花园B座1-3层</v>
          </cell>
          <cell r="I560" t="str">
            <v>单位联系人</v>
          </cell>
          <cell r="J560" t="str">
            <v>吴小梅</v>
          </cell>
          <cell r="K560" t="str">
            <v>13799986238</v>
          </cell>
          <cell r="L560">
            <v>82</v>
          </cell>
          <cell r="M560">
            <v>78</v>
          </cell>
          <cell r="N560" t="str">
            <v>79</v>
          </cell>
          <cell r="O560">
            <v>0.0487804878048781</v>
          </cell>
          <cell r="P560" t="str">
            <v>5.5</v>
          </cell>
          <cell r="Q560" t="str">
            <v>19782</v>
          </cell>
          <cell r="R560" t="str">
            <v>企业</v>
          </cell>
          <cell r="S560" t="str">
            <v>否</v>
          </cell>
          <cell r="T560" t="str">
            <v>否</v>
          </cell>
        </row>
        <row r="560">
          <cell r="X560">
            <v>19782</v>
          </cell>
          <cell r="Y560">
            <v>0.9</v>
          </cell>
          <cell r="Z560">
            <v>17803.8</v>
          </cell>
        </row>
        <row r="561">
          <cell r="E561" t="str">
            <v>91350181154922032Q</v>
          </cell>
          <cell r="F561" t="str">
            <v>91350181154922032Q</v>
          </cell>
          <cell r="G561" t="str">
            <v>福清市鸿盛石油气有限公司</v>
          </cell>
          <cell r="H561" t="str">
            <v>福清市宏路镇周店村后山</v>
          </cell>
          <cell r="I561" t="str">
            <v>单位联系人</v>
          </cell>
          <cell r="J561" t="str">
            <v>陈敏</v>
          </cell>
          <cell r="K561" t="str">
            <v>15080079883</v>
          </cell>
          <cell r="L561">
            <v>7</v>
          </cell>
          <cell r="M561">
            <v>7</v>
          </cell>
          <cell r="N561" t="str">
            <v>7</v>
          </cell>
          <cell r="O561">
            <v>0</v>
          </cell>
          <cell r="P561" t="str">
            <v>20</v>
          </cell>
          <cell r="Q561" t="str">
            <v>3000.26</v>
          </cell>
          <cell r="R561" t="str">
            <v>企业</v>
          </cell>
          <cell r="S561" t="str">
            <v>否</v>
          </cell>
          <cell r="T561" t="str">
            <v>否</v>
          </cell>
        </row>
        <row r="561">
          <cell r="X561">
            <v>3000.26</v>
          </cell>
          <cell r="Y561">
            <v>0.9</v>
          </cell>
          <cell r="Z561">
            <v>2700.23</v>
          </cell>
        </row>
        <row r="562">
          <cell r="E562" t="str">
            <v>91350181154922403F</v>
          </cell>
          <cell r="F562" t="str">
            <v>91350181154922403F</v>
          </cell>
          <cell r="G562" t="str">
            <v>福清市三江钢模有限公司</v>
          </cell>
          <cell r="H562" t="str">
            <v>福清市镜洋镇光荣开发区</v>
          </cell>
          <cell r="I562" t="str">
            <v>单位联系人</v>
          </cell>
          <cell r="J562" t="str">
            <v>谢玉珠</v>
          </cell>
          <cell r="K562" t="str">
            <v>13599950215</v>
          </cell>
          <cell r="L562">
            <v>1</v>
          </cell>
          <cell r="M562">
            <v>1</v>
          </cell>
          <cell r="N562" t="str">
            <v>1</v>
          </cell>
          <cell r="O562">
            <v>0</v>
          </cell>
          <cell r="P562" t="str">
            <v>20</v>
          </cell>
          <cell r="Q562" t="str">
            <v>330</v>
          </cell>
          <cell r="R562" t="str">
            <v>企业</v>
          </cell>
          <cell r="S562" t="str">
            <v>否</v>
          </cell>
          <cell r="T562" t="str">
            <v>否</v>
          </cell>
          <cell r="U562" t="str">
            <v>已通过</v>
          </cell>
          <cell r="V562" t="str">
            <v>同意</v>
          </cell>
        </row>
        <row r="562">
          <cell r="X562">
            <v>330</v>
          </cell>
          <cell r="Y562">
            <v>0.9</v>
          </cell>
          <cell r="Z562">
            <v>297</v>
          </cell>
        </row>
        <row r="563">
          <cell r="E563" t="str">
            <v>913501811549224382</v>
          </cell>
          <cell r="F563" t="str">
            <v>913501811549224382</v>
          </cell>
          <cell r="G563" t="str">
            <v>福清市丰耀印刷有限公司</v>
          </cell>
          <cell r="H563" t="str">
            <v>福清市音西镇工业区1号</v>
          </cell>
          <cell r="I563" t="str">
            <v>单位联系人</v>
          </cell>
          <cell r="J563" t="str">
            <v>陈建钦</v>
          </cell>
          <cell r="K563" t="str">
            <v>13305001089</v>
          </cell>
          <cell r="L563">
            <v>5</v>
          </cell>
          <cell r="M563">
            <v>4</v>
          </cell>
          <cell r="N563" t="str">
            <v>5</v>
          </cell>
          <cell r="O563">
            <v>0.2</v>
          </cell>
          <cell r="P563" t="str">
            <v>20</v>
          </cell>
          <cell r="Q563" t="str">
            <v>1843.38</v>
          </cell>
          <cell r="R563" t="str">
            <v>企业</v>
          </cell>
          <cell r="S563" t="str">
            <v>否</v>
          </cell>
          <cell r="T563" t="str">
            <v>否</v>
          </cell>
          <cell r="U563" t="str">
            <v>已通过</v>
          </cell>
          <cell r="V563" t="str">
            <v>同意</v>
          </cell>
        </row>
        <row r="563">
          <cell r="X563">
            <v>1843.38</v>
          </cell>
          <cell r="Y563">
            <v>0.9</v>
          </cell>
          <cell r="Z563">
            <v>1659.04</v>
          </cell>
        </row>
        <row r="564">
          <cell r="E564" t="str">
            <v>913501811549226064</v>
          </cell>
          <cell r="F564" t="e">
            <v>#N/A</v>
          </cell>
          <cell r="G564" t="str">
            <v>福清市融音石油液化气有限公司</v>
          </cell>
          <cell r="H564" t="str">
            <v>福清市音西镇音西村溪前</v>
          </cell>
          <cell r="I564" t="str">
            <v>单位联系人</v>
          </cell>
          <cell r="J564" t="str">
            <v>林碧娟</v>
          </cell>
          <cell r="K564" t="str">
            <v>13600878989</v>
          </cell>
          <cell r="L564">
            <v>11</v>
          </cell>
          <cell r="M564">
            <v>12</v>
          </cell>
          <cell r="N564" t="str">
            <v>12</v>
          </cell>
          <cell r="O564">
            <v>-0.0909090909090909</v>
          </cell>
          <cell r="P564" t="str">
            <v>20</v>
          </cell>
          <cell r="Q564" t="str">
            <v>3640</v>
          </cell>
          <cell r="R564" t="str">
            <v>企业</v>
          </cell>
          <cell r="S564" t="str">
            <v>否</v>
          </cell>
          <cell r="T564" t="str">
            <v>否</v>
          </cell>
          <cell r="U564" t="str">
            <v>已通过</v>
          </cell>
          <cell r="V564" t="str">
            <v>同意</v>
          </cell>
        </row>
        <row r="564">
          <cell r="X564">
            <v>3640</v>
          </cell>
          <cell r="Y564">
            <v>0.9</v>
          </cell>
          <cell r="Z564">
            <v>3276</v>
          </cell>
        </row>
        <row r="565">
          <cell r="E565" t="str">
            <v>913501811549228339</v>
          </cell>
          <cell r="F565" t="str">
            <v>913501811549228339</v>
          </cell>
          <cell r="G565" t="str">
            <v>福清市隆兴工程机械制造有限公司</v>
          </cell>
          <cell r="H565" t="str">
            <v>福清市镜洋工业区</v>
          </cell>
          <cell r="I565" t="str">
            <v>单位联系人</v>
          </cell>
          <cell r="J565" t="str">
            <v>翁金莺</v>
          </cell>
          <cell r="K565" t="str">
            <v>15959128003</v>
          </cell>
          <cell r="L565">
            <v>1</v>
          </cell>
          <cell r="M565">
            <v>1</v>
          </cell>
          <cell r="N565" t="str">
            <v>1</v>
          </cell>
          <cell r="O565">
            <v>0</v>
          </cell>
          <cell r="P565" t="str">
            <v>20</v>
          </cell>
          <cell r="Q565" t="str">
            <v>252</v>
          </cell>
          <cell r="R565" t="str">
            <v>企业</v>
          </cell>
          <cell r="S565" t="str">
            <v>否</v>
          </cell>
          <cell r="T565" t="str">
            <v>否</v>
          </cell>
          <cell r="U565" t="str">
            <v>已通过</v>
          </cell>
          <cell r="V565" t="str">
            <v>同意</v>
          </cell>
        </row>
        <row r="565">
          <cell r="X565">
            <v>252</v>
          </cell>
          <cell r="Y565">
            <v>0.9</v>
          </cell>
          <cell r="Z565">
            <v>226.8</v>
          </cell>
        </row>
        <row r="566">
          <cell r="E566" t="str">
            <v>91350181154922892C</v>
          </cell>
          <cell r="F566" t="e">
            <v>#N/A</v>
          </cell>
          <cell r="G566" t="str">
            <v>福清市海峡经贸有限公司</v>
          </cell>
          <cell r="H566" t="str">
            <v>福建省福州市福清市东瀚镇赤表村2号</v>
          </cell>
          <cell r="I566" t="str">
            <v>单位法人代表</v>
          </cell>
          <cell r="J566" t="str">
            <v>俞春</v>
          </cell>
          <cell r="K566" t="str">
            <v>85228344</v>
          </cell>
          <cell r="L566">
            <v>2</v>
          </cell>
          <cell r="M566">
            <v>2</v>
          </cell>
          <cell r="N566" t="str">
            <v>2</v>
          </cell>
          <cell r="O566">
            <v>0</v>
          </cell>
          <cell r="P566" t="str">
            <v>20</v>
          </cell>
          <cell r="Q566" t="str">
            <v>492.48</v>
          </cell>
          <cell r="R566" t="str">
            <v>企业</v>
          </cell>
          <cell r="S566" t="str">
            <v>否</v>
          </cell>
          <cell r="T566" t="str">
            <v>否</v>
          </cell>
          <cell r="U566" t="str">
            <v>已通过</v>
          </cell>
          <cell r="V566" t="str">
            <v>同意</v>
          </cell>
        </row>
        <row r="566">
          <cell r="X566">
            <v>492.48</v>
          </cell>
          <cell r="Y566">
            <v>0.9</v>
          </cell>
          <cell r="Z566">
            <v>443.23</v>
          </cell>
        </row>
        <row r="567">
          <cell r="E567" t="str">
            <v>91350181154922948F</v>
          </cell>
          <cell r="F567" t="str">
            <v>91350181154922948F</v>
          </cell>
          <cell r="G567" t="str">
            <v>福清市振福塑胶制品厂</v>
          </cell>
          <cell r="H567" t="str">
            <v>福清市上迳镇上迳村山岭</v>
          </cell>
          <cell r="I567" t="str">
            <v>单位法人代表</v>
          </cell>
          <cell r="J567" t="str">
            <v>林秉忠</v>
          </cell>
          <cell r="K567" t="str">
            <v>85622666</v>
          </cell>
          <cell r="L567">
            <v>1</v>
          </cell>
          <cell r="M567">
            <v>1</v>
          </cell>
          <cell r="N567" t="str">
            <v>1</v>
          </cell>
          <cell r="O567">
            <v>0</v>
          </cell>
          <cell r="P567" t="str">
            <v>20</v>
          </cell>
          <cell r="Q567" t="str">
            <v>252</v>
          </cell>
          <cell r="R567" t="str">
            <v>企业</v>
          </cell>
          <cell r="S567" t="str">
            <v>否</v>
          </cell>
          <cell r="T567" t="str">
            <v>否</v>
          </cell>
        </row>
        <row r="567">
          <cell r="X567">
            <v>252</v>
          </cell>
          <cell r="Y567">
            <v>0.9</v>
          </cell>
          <cell r="Z567">
            <v>226.8</v>
          </cell>
        </row>
        <row r="568">
          <cell r="E568" t="str">
            <v>91350181154922956A</v>
          </cell>
          <cell r="F568" t="str">
            <v>91350181154922956A</v>
          </cell>
          <cell r="G568" t="str">
            <v>福清市城头兴隆液化气有限公司</v>
          </cell>
          <cell r="H568" t="str">
            <v>福清市城头镇堑柄村</v>
          </cell>
          <cell r="I568" t="str">
            <v>单位法人代表</v>
          </cell>
          <cell r="J568" t="str">
            <v>陈宜夏</v>
          </cell>
          <cell r="K568" t="str">
            <v>85576693</v>
          </cell>
          <cell r="L568">
            <v>6</v>
          </cell>
          <cell r="M568">
            <v>6</v>
          </cell>
          <cell r="N568" t="str">
            <v>6</v>
          </cell>
          <cell r="O568">
            <v>0</v>
          </cell>
          <cell r="P568" t="str">
            <v>20</v>
          </cell>
          <cell r="Q568" t="str">
            <v>1512</v>
          </cell>
          <cell r="R568" t="str">
            <v>企业</v>
          </cell>
          <cell r="S568" t="str">
            <v>否</v>
          </cell>
          <cell r="T568" t="str">
            <v>否</v>
          </cell>
        </row>
        <row r="568">
          <cell r="X568">
            <v>1512</v>
          </cell>
          <cell r="Y568">
            <v>0.9</v>
          </cell>
          <cell r="Z568">
            <v>1360.8</v>
          </cell>
        </row>
        <row r="569">
          <cell r="E569" t="str">
            <v>91350181154923000N</v>
          </cell>
          <cell r="F569" t="str">
            <v>91350181154923000N</v>
          </cell>
          <cell r="G569" t="str">
            <v>福清华兴电脑网络科技有限公司</v>
          </cell>
          <cell r="H569" t="str">
            <v>福建省福州市福清市玉屏街道后埔街教师进修学校大楼三</v>
          </cell>
          <cell r="I569" t="str">
            <v>单位法人代表</v>
          </cell>
          <cell r="J569" t="str">
            <v>陈乃春</v>
          </cell>
          <cell r="K569" t="str">
            <v>85210918 　</v>
          </cell>
          <cell r="L569">
            <v>1</v>
          </cell>
          <cell r="M569">
            <v>1</v>
          </cell>
          <cell r="N569" t="str">
            <v>1</v>
          </cell>
          <cell r="O569">
            <v>0</v>
          </cell>
          <cell r="P569" t="str">
            <v>20</v>
          </cell>
          <cell r="Q569" t="str">
            <v>312</v>
          </cell>
          <cell r="R569" t="str">
            <v>企业</v>
          </cell>
          <cell r="S569" t="str">
            <v>否</v>
          </cell>
          <cell r="T569" t="str">
            <v>否</v>
          </cell>
        </row>
        <row r="569">
          <cell r="X569">
            <v>312</v>
          </cell>
          <cell r="Y569">
            <v>0.9</v>
          </cell>
          <cell r="Z569">
            <v>280.8</v>
          </cell>
        </row>
        <row r="570">
          <cell r="E570" t="str">
            <v>91350181154923254K</v>
          </cell>
          <cell r="F570" t="e">
            <v>#N/A</v>
          </cell>
          <cell r="G570" t="str">
            <v>福建省福清市大鑫旺彩印有限公司</v>
          </cell>
          <cell r="H570" t="str">
            <v>福清市上迳镇排边工业小区</v>
          </cell>
          <cell r="I570" t="str">
            <v>单位联系人</v>
          </cell>
          <cell r="J570" t="str">
            <v>杨玉</v>
          </cell>
          <cell r="K570" t="str">
            <v>15959001856</v>
          </cell>
          <cell r="L570">
            <v>2</v>
          </cell>
          <cell r="M570">
            <v>2</v>
          </cell>
          <cell r="N570" t="str">
            <v>2</v>
          </cell>
          <cell r="O570">
            <v>0</v>
          </cell>
          <cell r="P570" t="str">
            <v>20</v>
          </cell>
          <cell r="Q570" t="str">
            <v>624</v>
          </cell>
          <cell r="R570" t="str">
            <v>企业</v>
          </cell>
          <cell r="S570" t="str">
            <v>否</v>
          </cell>
          <cell r="T570" t="str">
            <v>否</v>
          </cell>
        </row>
        <row r="570">
          <cell r="X570">
            <v>624</v>
          </cell>
          <cell r="Y570">
            <v>0.9</v>
          </cell>
          <cell r="Z570">
            <v>561.6</v>
          </cell>
        </row>
        <row r="571">
          <cell r="E571" t="str">
            <v>913501811549232896</v>
          </cell>
          <cell r="F571" t="str">
            <v>913501811549232896</v>
          </cell>
          <cell r="G571" t="str">
            <v>福建省福清市梦丹蓝艺术服务有限公司</v>
          </cell>
          <cell r="H571" t="str">
            <v>福清市融城天宝路新亚乐园二层12至14号</v>
          </cell>
          <cell r="I571" t="str">
            <v>单位联系人</v>
          </cell>
          <cell r="J571" t="str">
            <v>徐秋</v>
          </cell>
          <cell r="K571" t="str">
            <v>17750228879</v>
          </cell>
          <cell r="L571">
            <v>7</v>
          </cell>
          <cell r="M571">
            <v>6</v>
          </cell>
          <cell r="N571" t="str">
            <v>7</v>
          </cell>
          <cell r="O571">
            <v>0.142857142857143</v>
          </cell>
          <cell r="P571" t="str">
            <v>20</v>
          </cell>
          <cell r="Q571" t="str">
            <v>1827</v>
          </cell>
          <cell r="R571" t="str">
            <v>企业</v>
          </cell>
          <cell r="S571" t="str">
            <v>否</v>
          </cell>
          <cell r="T571" t="str">
            <v>否</v>
          </cell>
        </row>
        <row r="571">
          <cell r="X571">
            <v>1827</v>
          </cell>
          <cell r="Y571">
            <v>0.9</v>
          </cell>
          <cell r="Z571">
            <v>1644.3</v>
          </cell>
        </row>
        <row r="572">
          <cell r="E572" t="str">
            <v>913501811549236410</v>
          </cell>
          <cell r="F572" t="e">
            <v>#N/A</v>
          </cell>
          <cell r="G572" t="str">
            <v>福清市金鹰大酒店有限公司</v>
          </cell>
          <cell r="H572" t="str">
            <v>福清市元洪路金融城</v>
          </cell>
          <cell r="I572" t="str">
            <v>单位联系人</v>
          </cell>
          <cell r="J572" t="str">
            <v>薛小红</v>
          </cell>
          <cell r="K572" t="str">
            <v>13290930593</v>
          </cell>
          <cell r="L572">
            <v>5</v>
          </cell>
          <cell r="M572">
            <v>5</v>
          </cell>
          <cell r="N572" t="str">
            <v>5</v>
          </cell>
          <cell r="O572">
            <v>0</v>
          </cell>
          <cell r="P572" t="str">
            <v>20</v>
          </cell>
          <cell r="Q572" t="str">
            <v>1260</v>
          </cell>
          <cell r="R572" t="str">
            <v>企业</v>
          </cell>
          <cell r="S572" t="str">
            <v>否</v>
          </cell>
          <cell r="T572" t="str">
            <v>否</v>
          </cell>
        </row>
        <row r="572">
          <cell r="X572">
            <v>1260</v>
          </cell>
          <cell r="Y572">
            <v>0.9</v>
          </cell>
          <cell r="Z572">
            <v>1134</v>
          </cell>
        </row>
        <row r="573">
          <cell r="E573" t="str">
            <v>913501811549237566</v>
          </cell>
          <cell r="F573" t="e">
            <v>#N/A</v>
          </cell>
          <cell r="G573" t="str">
            <v>福清市三华水产养殖有限公司</v>
          </cell>
          <cell r="H573" t="str">
            <v>福清市西环路7号</v>
          </cell>
          <cell r="I573" t="str">
            <v>单位联系人</v>
          </cell>
          <cell r="J573" t="str">
            <v>薛珊</v>
          </cell>
          <cell r="K573" t="str">
            <v>15159600456</v>
          </cell>
          <cell r="L573">
            <v>1</v>
          </cell>
          <cell r="M573">
            <v>1</v>
          </cell>
          <cell r="N573" t="str">
            <v>1</v>
          </cell>
          <cell r="O573">
            <v>0</v>
          </cell>
          <cell r="P573" t="str">
            <v>20</v>
          </cell>
          <cell r="Q573" t="str">
            <v>312</v>
          </cell>
          <cell r="R573" t="str">
            <v>企业</v>
          </cell>
          <cell r="S573" t="str">
            <v>否</v>
          </cell>
          <cell r="T573" t="str">
            <v>否</v>
          </cell>
          <cell r="U573" t="str">
            <v>已通过</v>
          </cell>
          <cell r="V573" t="str">
            <v>同意</v>
          </cell>
        </row>
        <row r="573">
          <cell r="X573">
            <v>312</v>
          </cell>
          <cell r="Y573">
            <v>0.9</v>
          </cell>
          <cell r="Z573">
            <v>280.8</v>
          </cell>
        </row>
        <row r="574">
          <cell r="E574" t="str">
            <v>913501811549241268</v>
          </cell>
          <cell r="F574" t="str">
            <v>913501811549241268</v>
          </cell>
          <cell r="G574" t="str">
            <v>福清市运嘉保洁有限公司</v>
          </cell>
          <cell r="H574" t="str">
            <v>福清市阳下工业小区</v>
          </cell>
          <cell r="I574" t="str">
            <v>单位联系人</v>
          </cell>
          <cell r="J574" t="str">
            <v>吴志强</v>
          </cell>
          <cell r="K574" t="str">
            <v>15859025865</v>
          </cell>
          <cell r="L574">
            <v>1</v>
          </cell>
          <cell r="M574">
            <v>2</v>
          </cell>
          <cell r="N574" t="str">
            <v>2</v>
          </cell>
          <cell r="O574">
            <v>-1</v>
          </cell>
          <cell r="P574" t="str">
            <v>20</v>
          </cell>
          <cell r="Q574" t="str">
            <v>503.5</v>
          </cell>
          <cell r="R574" t="str">
            <v>企业</v>
          </cell>
          <cell r="S574" t="str">
            <v>否</v>
          </cell>
          <cell r="T574" t="str">
            <v>否</v>
          </cell>
          <cell r="U574" t="str">
            <v>已通过</v>
          </cell>
          <cell r="V574" t="str">
            <v>同意</v>
          </cell>
        </row>
        <row r="574">
          <cell r="X574">
            <v>503.5</v>
          </cell>
          <cell r="Y574">
            <v>0.9</v>
          </cell>
          <cell r="Z574">
            <v>453.15</v>
          </cell>
        </row>
        <row r="575">
          <cell r="E575" t="str">
            <v>91350181154924214N</v>
          </cell>
          <cell r="F575" t="str">
            <v>91350181154924214N</v>
          </cell>
          <cell r="G575" t="str">
            <v>福清市文峰石化有限公司</v>
          </cell>
          <cell r="H575" t="str">
            <v>福清市海口镇岑斗村沟头片</v>
          </cell>
          <cell r="I575" t="str">
            <v>单位法人代表</v>
          </cell>
          <cell r="J575" t="str">
            <v>林智品</v>
          </cell>
          <cell r="K575" t="str">
            <v>85511602</v>
          </cell>
          <cell r="L575">
            <v>5</v>
          </cell>
          <cell r="M575">
            <v>5</v>
          </cell>
          <cell r="N575" t="str">
            <v>5</v>
          </cell>
          <cell r="O575">
            <v>0</v>
          </cell>
          <cell r="P575" t="str">
            <v>20</v>
          </cell>
          <cell r="Q575" t="str">
            <v>1080</v>
          </cell>
          <cell r="R575" t="str">
            <v>企业</v>
          </cell>
          <cell r="S575" t="str">
            <v>否</v>
          </cell>
          <cell r="T575" t="str">
            <v>否</v>
          </cell>
          <cell r="U575" t="str">
            <v>已通过</v>
          </cell>
          <cell r="V575" t="str">
            <v>同意</v>
          </cell>
        </row>
        <row r="575">
          <cell r="X575">
            <v>1080</v>
          </cell>
          <cell r="Y575">
            <v>0.9</v>
          </cell>
          <cell r="Z575">
            <v>972</v>
          </cell>
        </row>
        <row r="576">
          <cell r="E576" t="str">
            <v>91350181154924230C</v>
          </cell>
          <cell r="F576" t="e">
            <v>#N/A</v>
          </cell>
          <cell r="G576" t="str">
            <v>福建省福清市全兴包装有限公司</v>
          </cell>
          <cell r="H576" t="str">
            <v>福清市阳下镇工业小区</v>
          </cell>
          <cell r="I576" t="str">
            <v>单位联系人</v>
          </cell>
          <cell r="J576" t="str">
            <v>刘岚</v>
          </cell>
          <cell r="K576" t="str">
            <v>13960790584</v>
          </cell>
          <cell r="L576">
            <v>1</v>
          </cell>
          <cell r="M576">
            <v>1</v>
          </cell>
          <cell r="N576" t="str">
            <v>1</v>
          </cell>
          <cell r="O576">
            <v>0</v>
          </cell>
          <cell r="P576" t="str">
            <v>20</v>
          </cell>
          <cell r="Q576" t="str">
            <v>312</v>
          </cell>
          <cell r="R576" t="str">
            <v>企业</v>
          </cell>
          <cell r="S576" t="str">
            <v>否</v>
          </cell>
          <cell r="T576" t="str">
            <v>否</v>
          </cell>
          <cell r="U576" t="str">
            <v>已通过</v>
          </cell>
          <cell r="V576" t="str">
            <v>同意</v>
          </cell>
        </row>
        <row r="576">
          <cell r="X576">
            <v>312</v>
          </cell>
          <cell r="Y576">
            <v>0.9</v>
          </cell>
          <cell r="Z576">
            <v>280.8</v>
          </cell>
        </row>
        <row r="577">
          <cell r="E577" t="str">
            <v>913501811549242499</v>
          </cell>
          <cell r="F577" t="str">
            <v>913501811549242499</v>
          </cell>
          <cell r="G577" t="str">
            <v>福清市富贵达装饰材料有限公司</v>
          </cell>
          <cell r="H577" t="str">
            <v>福清市渔溪镇长桥头</v>
          </cell>
          <cell r="I577" t="str">
            <v>单位法人代表</v>
          </cell>
          <cell r="J577" t="str">
            <v>杨龙</v>
          </cell>
          <cell r="K577" t="str">
            <v>85681607</v>
          </cell>
          <cell r="L577">
            <v>1</v>
          </cell>
          <cell r="M577">
            <v>1</v>
          </cell>
          <cell r="N577" t="str">
            <v>1</v>
          </cell>
          <cell r="O577">
            <v>0</v>
          </cell>
          <cell r="P577" t="str">
            <v>20</v>
          </cell>
          <cell r="Q577" t="str">
            <v>252</v>
          </cell>
          <cell r="R577" t="str">
            <v>企业</v>
          </cell>
          <cell r="S577" t="str">
            <v>否</v>
          </cell>
          <cell r="T577" t="str">
            <v>否</v>
          </cell>
          <cell r="U577" t="str">
            <v>已通过</v>
          </cell>
          <cell r="V577" t="str">
            <v>同意</v>
          </cell>
        </row>
        <row r="577">
          <cell r="X577">
            <v>252</v>
          </cell>
          <cell r="Y577">
            <v>0.9</v>
          </cell>
          <cell r="Z577">
            <v>226.8</v>
          </cell>
        </row>
        <row r="578">
          <cell r="E578" t="str">
            <v>9135018131060263XW</v>
          </cell>
          <cell r="F578" t="str">
            <v>9135018131060263XW</v>
          </cell>
          <cell r="G578" t="str">
            <v>福州博恒体育设施有限公司</v>
          </cell>
          <cell r="H578" t="str">
            <v>福建省福州市福清市龙山街道清荣大道51号201-202</v>
          </cell>
          <cell r="I578" t="str">
            <v>单位联系人</v>
          </cell>
          <cell r="J578" t="str">
            <v>林雄芳</v>
          </cell>
          <cell r="K578" t="str">
            <v>13625084111</v>
          </cell>
          <cell r="L578">
            <v>3</v>
          </cell>
          <cell r="M578">
            <v>5</v>
          </cell>
          <cell r="N578" t="str">
            <v>3</v>
          </cell>
          <cell r="O578">
            <v>-0.666666666666667</v>
          </cell>
          <cell r="P578" t="str">
            <v>20</v>
          </cell>
          <cell r="Q578" t="str">
            <v>1040</v>
          </cell>
          <cell r="R578" t="str">
            <v>企业</v>
          </cell>
          <cell r="S578" t="str">
            <v>否</v>
          </cell>
          <cell r="T578" t="str">
            <v>否</v>
          </cell>
          <cell r="U578" t="str">
            <v>已通过</v>
          </cell>
          <cell r="V578" t="str">
            <v>同意</v>
          </cell>
        </row>
        <row r="578">
          <cell r="X578">
            <v>1040</v>
          </cell>
          <cell r="Y578">
            <v>0.9</v>
          </cell>
          <cell r="Z578">
            <v>936</v>
          </cell>
        </row>
        <row r="579">
          <cell r="E579" t="str">
            <v>91350181310615174L</v>
          </cell>
          <cell r="F579" t="str">
            <v>91350181310615174L</v>
          </cell>
          <cell r="G579" t="str">
            <v>福建欣昊光电科技有限公司</v>
          </cell>
          <cell r="H579" t="str">
            <v>福建省福州市福清市融侨经济技术开发区清华路北侧</v>
          </cell>
          <cell r="I579" t="str">
            <v>单位联系人</v>
          </cell>
          <cell r="J579" t="str">
            <v>庄林清</v>
          </cell>
          <cell r="K579" t="str">
            <v>15060176436</v>
          </cell>
          <cell r="L579">
            <v>24</v>
          </cell>
          <cell r="M579">
            <v>28</v>
          </cell>
          <cell r="N579" t="str">
            <v>24</v>
          </cell>
          <cell r="O579">
            <v>-0.166666666666667</v>
          </cell>
          <cell r="P579" t="str">
            <v>20</v>
          </cell>
          <cell r="Q579" t="str">
            <v>9443.28</v>
          </cell>
          <cell r="R579" t="str">
            <v>企业</v>
          </cell>
          <cell r="S579" t="str">
            <v>否</v>
          </cell>
          <cell r="T579" t="str">
            <v>否</v>
          </cell>
          <cell r="U579" t="str">
            <v>已通过</v>
          </cell>
          <cell r="V579" t="str">
            <v>同意</v>
          </cell>
        </row>
        <row r="579">
          <cell r="X579">
            <v>9443.28</v>
          </cell>
          <cell r="Y579">
            <v>0.9</v>
          </cell>
          <cell r="Z579">
            <v>8498.95</v>
          </cell>
        </row>
        <row r="580">
          <cell r="E580" t="str">
            <v>913501813106199765</v>
          </cell>
          <cell r="F580" t="e">
            <v>#N/A</v>
          </cell>
          <cell r="G580" t="str">
            <v>福建鑫福泰酒业有限公司</v>
          </cell>
          <cell r="H580" t="str">
            <v>福建省福州市福清市宏路街道石门村中联江滨御景19号楼</v>
          </cell>
          <cell r="I580" t="str">
            <v>单位联系人</v>
          </cell>
          <cell r="J580" t="str">
            <v>高飞</v>
          </cell>
          <cell r="K580" t="str">
            <v>18959122070</v>
          </cell>
          <cell r="L580">
            <v>2</v>
          </cell>
          <cell r="M580">
            <v>2</v>
          </cell>
          <cell r="N580" t="str">
            <v>2</v>
          </cell>
          <cell r="O580">
            <v>0</v>
          </cell>
          <cell r="P580" t="str">
            <v>20</v>
          </cell>
          <cell r="Q580" t="str">
            <v>528</v>
          </cell>
          <cell r="R580" t="str">
            <v>企业</v>
          </cell>
          <cell r="S580" t="str">
            <v>否</v>
          </cell>
          <cell r="T580" t="str">
            <v>否</v>
          </cell>
        </row>
        <row r="580">
          <cell r="X580">
            <v>528</v>
          </cell>
          <cell r="Y580">
            <v>0.9</v>
          </cell>
          <cell r="Z580">
            <v>475.2</v>
          </cell>
        </row>
        <row r="581">
          <cell r="E581" t="str">
            <v>9135018131062015XK</v>
          </cell>
          <cell r="F581" t="e">
            <v>#N/A</v>
          </cell>
          <cell r="G581" t="str">
            <v>福建省星源中德牧业有限公司</v>
          </cell>
          <cell r="H581" t="str">
            <v>福建省福州市福清市龙山街道先强村</v>
          </cell>
          <cell r="I581" t="str">
            <v>单位联系人</v>
          </cell>
          <cell r="J581" t="str">
            <v>王海波</v>
          </cell>
          <cell r="K581" t="str">
            <v>18950261186</v>
          </cell>
          <cell r="L581">
            <v>7</v>
          </cell>
          <cell r="M581">
            <v>9</v>
          </cell>
          <cell r="N581" t="str">
            <v>7</v>
          </cell>
          <cell r="O581">
            <v>-0.285714285714286</v>
          </cell>
          <cell r="P581" t="str">
            <v>20</v>
          </cell>
          <cell r="Q581" t="str">
            <v>2288</v>
          </cell>
          <cell r="R581" t="str">
            <v>企业</v>
          </cell>
          <cell r="S581" t="str">
            <v>否</v>
          </cell>
          <cell r="T581" t="str">
            <v>否</v>
          </cell>
          <cell r="U581" t="str">
            <v>已通过</v>
          </cell>
          <cell r="V581" t="str">
            <v>同意</v>
          </cell>
        </row>
        <row r="581">
          <cell r="X581">
            <v>2288</v>
          </cell>
          <cell r="Y581">
            <v>0.9</v>
          </cell>
          <cell r="Z581">
            <v>2059.2</v>
          </cell>
        </row>
        <row r="582">
          <cell r="E582" t="str">
            <v>91350181310633049C</v>
          </cell>
          <cell r="F582" t="str">
            <v>91350181310633049C</v>
          </cell>
          <cell r="G582" t="str">
            <v>福建省土木建设实业有限公司福清分公司</v>
          </cell>
          <cell r="H582" t="str">
            <v>福建省福州市福清市石竹街道福平街宏路老人会对面自建</v>
          </cell>
          <cell r="I582" t="str">
            <v>单位联系人</v>
          </cell>
          <cell r="J582" t="str">
            <v>郑辉花</v>
          </cell>
          <cell r="K582" t="str">
            <v>059185127999</v>
          </cell>
          <cell r="L582">
            <v>1</v>
          </cell>
          <cell r="M582">
            <v>1</v>
          </cell>
          <cell r="N582" t="str">
            <v>1</v>
          </cell>
          <cell r="O582">
            <v>0</v>
          </cell>
          <cell r="P582" t="str">
            <v>20</v>
          </cell>
          <cell r="Q582" t="str">
            <v>252</v>
          </cell>
          <cell r="R582" t="str">
            <v>企业</v>
          </cell>
          <cell r="S582" t="str">
            <v>否</v>
          </cell>
          <cell r="T582" t="str">
            <v>否</v>
          </cell>
        </row>
        <row r="582">
          <cell r="X582">
            <v>252</v>
          </cell>
          <cell r="Y582">
            <v>0.9</v>
          </cell>
          <cell r="Z582">
            <v>226.8</v>
          </cell>
        </row>
        <row r="583">
          <cell r="E583" t="str">
            <v>913501813106331290</v>
          </cell>
          <cell r="F583" t="str">
            <v>913501813106331290</v>
          </cell>
          <cell r="G583" t="str">
            <v>福清金洋五金有限公司</v>
          </cell>
          <cell r="H583" t="str">
            <v>福建省福州市福清市融侨经济技术开发区福清华顺混合集</v>
          </cell>
          <cell r="I583" t="str">
            <v>单位法人代表</v>
          </cell>
          <cell r="J583" t="str">
            <v>林风平</v>
          </cell>
          <cell r="K583" t="str">
            <v>85958388</v>
          </cell>
          <cell r="L583">
            <v>3</v>
          </cell>
          <cell r="M583">
            <v>3</v>
          </cell>
          <cell r="N583" t="str">
            <v>3</v>
          </cell>
          <cell r="O583">
            <v>0</v>
          </cell>
          <cell r="P583" t="str">
            <v>20</v>
          </cell>
          <cell r="Q583" t="str">
            <v>1164.24</v>
          </cell>
          <cell r="R583" t="str">
            <v>企业</v>
          </cell>
          <cell r="S583" t="str">
            <v>否</v>
          </cell>
          <cell r="T583" t="str">
            <v>否</v>
          </cell>
          <cell r="U583" t="str">
            <v>已通过</v>
          </cell>
          <cell r="V583" t="str">
            <v>同意</v>
          </cell>
        </row>
        <row r="583">
          <cell r="X583">
            <v>1164.24</v>
          </cell>
          <cell r="Y583">
            <v>0.9</v>
          </cell>
          <cell r="Z583">
            <v>1047.82</v>
          </cell>
        </row>
        <row r="584">
          <cell r="E584" t="str">
            <v>91350181310637963U</v>
          </cell>
          <cell r="F584" t="str">
            <v>91350181310637963U</v>
          </cell>
          <cell r="G584" t="str">
            <v>福建华榕世纪城房地产开发有限公司</v>
          </cell>
          <cell r="H584" t="str">
            <v>福建省福州市福清市石竹街道清宏路666号同平公寓10楼</v>
          </cell>
          <cell r="I584" t="str">
            <v>单位联系人</v>
          </cell>
          <cell r="J584" t="str">
            <v>何捷清</v>
          </cell>
          <cell r="K584" t="str">
            <v>15396183179</v>
          </cell>
          <cell r="L584">
            <v>30</v>
          </cell>
          <cell r="M584">
            <v>25</v>
          </cell>
          <cell r="N584" t="str">
            <v>27</v>
          </cell>
          <cell r="O584">
            <v>0.166666666666667</v>
          </cell>
          <cell r="P584" t="str">
            <v>20</v>
          </cell>
          <cell r="Q584" t="str">
            <v>11639.58</v>
          </cell>
          <cell r="R584" t="str">
            <v>企业</v>
          </cell>
          <cell r="S584" t="str">
            <v>否</v>
          </cell>
          <cell r="T584" t="str">
            <v>否</v>
          </cell>
          <cell r="U584" t="str">
            <v>已通过</v>
          </cell>
          <cell r="V584" t="str">
            <v>同意</v>
          </cell>
        </row>
        <row r="584">
          <cell r="X584">
            <v>11639.58</v>
          </cell>
          <cell r="Y584">
            <v>0.9</v>
          </cell>
          <cell r="Z584">
            <v>10475.62</v>
          </cell>
        </row>
        <row r="585">
          <cell r="E585" t="str">
            <v>913501813106421645</v>
          </cell>
          <cell r="F585" t="str">
            <v>913501813106421645</v>
          </cell>
          <cell r="G585" t="str">
            <v>福清市渔溪隆华安康堂大药房</v>
          </cell>
          <cell r="H585" t="str">
            <v>福建省福州市福清市渔溪镇隆华路32号（一层店面）</v>
          </cell>
          <cell r="I585" t="str">
            <v>单位联系人</v>
          </cell>
          <cell r="J585" t="str">
            <v>吴志强</v>
          </cell>
          <cell r="K585" t="str">
            <v>15859025685</v>
          </cell>
          <cell r="L585">
            <v>8</v>
          </cell>
          <cell r="M585">
            <v>8</v>
          </cell>
          <cell r="N585" t="str">
            <v>8</v>
          </cell>
          <cell r="O585">
            <v>0</v>
          </cell>
          <cell r="P585" t="str">
            <v>20</v>
          </cell>
          <cell r="Q585" t="str">
            <v>2016</v>
          </cell>
          <cell r="R585" t="str">
            <v>企业</v>
          </cell>
          <cell r="S585" t="str">
            <v>否</v>
          </cell>
          <cell r="T585" t="str">
            <v>否</v>
          </cell>
          <cell r="U585" t="str">
            <v>已通过</v>
          </cell>
          <cell r="V585" t="str">
            <v>同意</v>
          </cell>
        </row>
        <row r="585">
          <cell r="X585">
            <v>2016</v>
          </cell>
          <cell r="Y585">
            <v>0.9</v>
          </cell>
          <cell r="Z585">
            <v>1814.4</v>
          </cell>
        </row>
        <row r="586">
          <cell r="E586" t="str">
            <v>91350181310642594Y</v>
          </cell>
          <cell r="F586" t="str">
            <v>91350181310642594Y</v>
          </cell>
          <cell r="G586" t="str">
            <v>福清市渔江城乡巴士有限公司</v>
          </cell>
          <cell r="H586" t="str">
            <v>福建省福州市福清市渔溪镇福厦路131号64公里处</v>
          </cell>
          <cell r="I586" t="str">
            <v>单位法人代表</v>
          </cell>
          <cell r="J586" t="str">
            <v>赵安</v>
          </cell>
          <cell r="K586" t="str">
            <v>85215642</v>
          </cell>
          <cell r="L586">
            <v>5</v>
          </cell>
          <cell r="M586">
            <v>5</v>
          </cell>
          <cell r="N586" t="str">
            <v>5</v>
          </cell>
          <cell r="O586">
            <v>0</v>
          </cell>
          <cell r="P586" t="str">
            <v>20</v>
          </cell>
          <cell r="Q586" t="str">
            <v>1410</v>
          </cell>
          <cell r="R586" t="str">
            <v>企业</v>
          </cell>
          <cell r="S586" t="str">
            <v>否</v>
          </cell>
          <cell r="T586" t="str">
            <v>否</v>
          </cell>
        </row>
        <row r="586">
          <cell r="X586">
            <v>1410</v>
          </cell>
          <cell r="Y586">
            <v>0.9</v>
          </cell>
          <cell r="Z586">
            <v>1269</v>
          </cell>
        </row>
        <row r="587">
          <cell r="E587" t="str">
            <v>91350181310644194N</v>
          </cell>
          <cell r="F587" t="e">
            <v>#N/A</v>
          </cell>
          <cell r="G587" t="str">
            <v>福建省华众现代家具有限公司</v>
          </cell>
          <cell r="H587" t="str">
            <v>福建省福州市福清市宏路街道大埔村（福清华顺混合集成电路有限公司11#厂区内）</v>
          </cell>
          <cell r="I587" t="str">
            <v>单位联系人</v>
          </cell>
          <cell r="J587" t="str">
            <v>陶俊威</v>
          </cell>
          <cell r="K587" t="str">
            <v>18958787730</v>
          </cell>
          <cell r="L587">
            <v>7</v>
          </cell>
          <cell r="M587">
            <v>7</v>
          </cell>
          <cell r="N587" t="str">
            <v>7</v>
          </cell>
          <cell r="O587">
            <v>0</v>
          </cell>
          <cell r="P587" t="str">
            <v>20</v>
          </cell>
          <cell r="Q587" t="str">
            <v>1764</v>
          </cell>
          <cell r="R587" t="str">
            <v>企业</v>
          </cell>
          <cell r="S587" t="str">
            <v>否</v>
          </cell>
          <cell r="T587" t="str">
            <v>否</v>
          </cell>
        </row>
        <row r="587">
          <cell r="X587">
            <v>1764</v>
          </cell>
          <cell r="Y587">
            <v>0.9</v>
          </cell>
          <cell r="Z587">
            <v>1587.6</v>
          </cell>
        </row>
        <row r="588">
          <cell r="E588" t="str">
            <v>91350181310649948F</v>
          </cell>
          <cell r="F588" t="e">
            <v>#N/A</v>
          </cell>
          <cell r="G588" t="str">
            <v>福建省丰磊建设工程有限公司</v>
          </cell>
          <cell r="H588" t="str">
            <v>福建省福州市福清市龙山街道光强村元华路南侧</v>
          </cell>
          <cell r="I588" t="str">
            <v>单位法人代表</v>
          </cell>
          <cell r="J588" t="str">
            <v>郑晓玲</v>
          </cell>
          <cell r="K588" t="str">
            <v>85232922</v>
          </cell>
          <cell r="L588">
            <v>1</v>
          </cell>
          <cell r="M588">
            <v>1</v>
          </cell>
          <cell r="N588" t="str">
            <v>1</v>
          </cell>
          <cell r="O588">
            <v>0</v>
          </cell>
          <cell r="P588" t="str">
            <v>20</v>
          </cell>
          <cell r="Q588" t="str">
            <v>324</v>
          </cell>
          <cell r="R588" t="str">
            <v>企业</v>
          </cell>
          <cell r="S588" t="str">
            <v>否</v>
          </cell>
          <cell r="T588" t="str">
            <v>否</v>
          </cell>
          <cell r="U588" t="str">
            <v>已通过</v>
          </cell>
          <cell r="V588" t="str">
            <v>同意</v>
          </cell>
        </row>
        <row r="588">
          <cell r="X588">
            <v>324</v>
          </cell>
          <cell r="Y588">
            <v>0.9</v>
          </cell>
          <cell r="Z588">
            <v>291.6</v>
          </cell>
        </row>
        <row r="589">
          <cell r="E589" t="str">
            <v>913501813106504717</v>
          </cell>
          <cell r="F589" t="str">
            <v>913501813106504717</v>
          </cell>
          <cell r="G589" t="str">
            <v>福清炜宏鞋材有限公司</v>
          </cell>
          <cell r="H589" t="str">
            <v>福建省福州市福清市渔溪镇渔溪村（福建凯源塑胶有限公</v>
          </cell>
          <cell r="I589" t="str">
            <v>单位法人代表</v>
          </cell>
          <cell r="J589" t="str">
            <v>翁家炜</v>
          </cell>
          <cell r="K589" t="str">
            <v>85670051</v>
          </cell>
          <cell r="L589">
            <v>1</v>
          </cell>
          <cell r="M589">
            <v>1</v>
          </cell>
          <cell r="N589" t="str">
            <v>1</v>
          </cell>
          <cell r="O589">
            <v>0</v>
          </cell>
          <cell r="P589" t="str">
            <v>20</v>
          </cell>
          <cell r="Q589" t="str">
            <v>252</v>
          </cell>
          <cell r="R589" t="str">
            <v>企业</v>
          </cell>
          <cell r="S589" t="str">
            <v>否</v>
          </cell>
          <cell r="T589" t="str">
            <v>否</v>
          </cell>
          <cell r="U589" t="str">
            <v>已通过</v>
          </cell>
          <cell r="V589" t="str">
            <v>同意</v>
          </cell>
        </row>
        <row r="589">
          <cell r="X589">
            <v>252</v>
          </cell>
          <cell r="Y589">
            <v>0.9</v>
          </cell>
          <cell r="Z589">
            <v>226.8</v>
          </cell>
        </row>
        <row r="590">
          <cell r="E590" t="str">
            <v>91350181310654560M</v>
          </cell>
          <cell r="F590" t="e">
            <v>#N/A</v>
          </cell>
          <cell r="G590" t="str">
            <v>福清市精诚机械制造有限公司</v>
          </cell>
          <cell r="H590" t="str">
            <v>福建省福州市福清市宏路街道周店村梧店（福清华丰塑胶</v>
          </cell>
          <cell r="I590" t="str">
            <v>单位联系人</v>
          </cell>
          <cell r="J590" t="str">
            <v>余玉爱</v>
          </cell>
          <cell r="K590" t="str">
            <v>15005983188</v>
          </cell>
          <cell r="L590">
            <v>11</v>
          </cell>
          <cell r="M590">
            <v>12</v>
          </cell>
          <cell r="N590" t="str">
            <v>11</v>
          </cell>
          <cell r="O590">
            <v>-0.0909090909090909</v>
          </cell>
          <cell r="P590" t="str">
            <v>20</v>
          </cell>
          <cell r="Q590" t="str">
            <v>3432</v>
          </cell>
          <cell r="R590" t="str">
            <v>企业</v>
          </cell>
          <cell r="S590" t="str">
            <v>否</v>
          </cell>
          <cell r="T590" t="str">
            <v>否</v>
          </cell>
          <cell r="U590" t="str">
            <v>已通过</v>
          </cell>
          <cell r="V590" t="str">
            <v>同意</v>
          </cell>
        </row>
        <row r="590">
          <cell r="X590">
            <v>3432</v>
          </cell>
          <cell r="Y590">
            <v>0.9</v>
          </cell>
          <cell r="Z590">
            <v>3088.8</v>
          </cell>
        </row>
        <row r="591">
          <cell r="E591" t="str">
            <v>913501813106687945</v>
          </cell>
          <cell r="F591" t="str">
            <v>913501813106687945</v>
          </cell>
          <cell r="G591" t="str">
            <v>福清梦之乡餐饮管理有限公司</v>
          </cell>
          <cell r="H591" t="str">
            <v>福建省福州市福清市江滨路2号商业大厦三层02号</v>
          </cell>
          <cell r="I591" t="str">
            <v>单位法人代表</v>
          </cell>
          <cell r="J591" t="str">
            <v>林彩云</v>
          </cell>
          <cell r="K591" t="str">
            <v>86911777</v>
          </cell>
          <cell r="L591">
            <v>1</v>
          </cell>
          <cell r="M591">
            <v>1</v>
          </cell>
          <cell r="N591" t="str">
            <v>1</v>
          </cell>
          <cell r="O591">
            <v>0</v>
          </cell>
          <cell r="P591" t="str">
            <v>20</v>
          </cell>
          <cell r="Q591" t="str">
            <v>252</v>
          </cell>
          <cell r="R591" t="str">
            <v>企业</v>
          </cell>
          <cell r="S591" t="str">
            <v>否</v>
          </cell>
          <cell r="T591" t="str">
            <v>否</v>
          </cell>
        </row>
        <row r="591">
          <cell r="X591">
            <v>252</v>
          </cell>
          <cell r="Y591">
            <v>0.9</v>
          </cell>
          <cell r="Z591">
            <v>226.8</v>
          </cell>
        </row>
        <row r="592">
          <cell r="E592" t="str">
            <v>91350181310671766D</v>
          </cell>
          <cell r="F592" t="e">
            <v>#N/A</v>
          </cell>
          <cell r="G592" t="str">
            <v>福清诺信精密塑料制品有限公司</v>
          </cell>
          <cell r="H592" t="str">
            <v>福建省福州市福清市阳下街道洪宽工业村（屿边村上亭村</v>
          </cell>
          <cell r="I592" t="str">
            <v>单位法人代表</v>
          </cell>
          <cell r="J592" t="str">
            <v>黄秉珠</v>
          </cell>
          <cell r="K592" t="str">
            <v>85685952</v>
          </cell>
          <cell r="L592">
            <v>1</v>
          </cell>
          <cell r="M592">
            <v>1</v>
          </cell>
          <cell r="N592" t="str">
            <v>1</v>
          </cell>
          <cell r="O592">
            <v>0</v>
          </cell>
          <cell r="P592" t="str">
            <v>20</v>
          </cell>
          <cell r="Q592" t="str">
            <v>480</v>
          </cell>
          <cell r="R592" t="str">
            <v>企业</v>
          </cell>
          <cell r="S592" t="str">
            <v>否</v>
          </cell>
          <cell r="T592" t="str">
            <v>否</v>
          </cell>
        </row>
        <row r="592">
          <cell r="X592">
            <v>480</v>
          </cell>
          <cell r="Y592">
            <v>0.9</v>
          </cell>
          <cell r="Z592">
            <v>432</v>
          </cell>
        </row>
        <row r="593">
          <cell r="E593" t="str">
            <v>913501813106817375</v>
          </cell>
          <cell r="F593" t="e">
            <v>#N/A</v>
          </cell>
          <cell r="G593" t="str">
            <v>龙鼎传媒（福清）有限公司</v>
          </cell>
          <cell r="H593" t="str">
            <v>福建省福州市福清市音西街道福俱路112号</v>
          </cell>
          <cell r="I593" t="str">
            <v>单位法人代表</v>
          </cell>
          <cell r="J593" t="str">
            <v>官秀芹</v>
          </cell>
          <cell r="K593" t="str">
            <v>38766668</v>
          </cell>
          <cell r="L593">
            <v>1</v>
          </cell>
          <cell r="M593">
            <v>1</v>
          </cell>
          <cell r="N593" t="str">
            <v>1</v>
          </cell>
          <cell r="O593">
            <v>0</v>
          </cell>
          <cell r="P593" t="str">
            <v>20</v>
          </cell>
          <cell r="Q593" t="str">
            <v>312</v>
          </cell>
          <cell r="R593" t="str">
            <v>企业</v>
          </cell>
          <cell r="S593" t="str">
            <v>否</v>
          </cell>
          <cell r="T593" t="str">
            <v>否</v>
          </cell>
          <cell r="U593" t="str">
            <v>已通过</v>
          </cell>
          <cell r="V593" t="str">
            <v>同意</v>
          </cell>
        </row>
        <row r="593">
          <cell r="X593">
            <v>312</v>
          </cell>
          <cell r="Y593">
            <v>0.9</v>
          </cell>
          <cell r="Z593">
            <v>280.8</v>
          </cell>
        </row>
        <row r="594">
          <cell r="E594" t="str">
            <v>91350181310701558K</v>
          </cell>
          <cell r="F594" t="str">
            <v>91350181310701558K</v>
          </cell>
          <cell r="G594" t="str">
            <v>福建新达人塑胶制品有限公司</v>
          </cell>
          <cell r="H594" t="str">
            <v>福建省福州市元洪投资区元海二路（福州易创机车部件有</v>
          </cell>
          <cell r="I594" t="str">
            <v>单位联系人</v>
          </cell>
          <cell r="J594" t="str">
            <v>陈昱</v>
          </cell>
          <cell r="K594" t="str">
            <v>13859077785</v>
          </cell>
          <cell r="L594">
            <v>10</v>
          </cell>
          <cell r="M594">
            <v>11</v>
          </cell>
          <cell r="N594" t="str">
            <v>10</v>
          </cell>
          <cell r="O594">
            <v>-0.1</v>
          </cell>
          <cell r="P594" t="str">
            <v>20</v>
          </cell>
          <cell r="Q594" t="str">
            <v>3224</v>
          </cell>
          <cell r="R594" t="str">
            <v>企业</v>
          </cell>
          <cell r="S594" t="str">
            <v>否</v>
          </cell>
          <cell r="T594" t="str">
            <v>否</v>
          </cell>
          <cell r="U594" t="str">
            <v>已通过</v>
          </cell>
          <cell r="V594" t="str">
            <v>同意</v>
          </cell>
        </row>
        <row r="594">
          <cell r="X594">
            <v>3224</v>
          </cell>
          <cell r="Y594">
            <v>0.9</v>
          </cell>
          <cell r="Z594">
            <v>2901.6</v>
          </cell>
        </row>
        <row r="595">
          <cell r="E595" t="str">
            <v>9135018131070277X9</v>
          </cell>
          <cell r="F595" t="str">
            <v>9135018131070277X9</v>
          </cell>
          <cell r="G595" t="str">
            <v>厦门市江平生物基质技术股份有限公司福清分公司</v>
          </cell>
          <cell r="H595" t="str">
            <v>福建省福州市福清市渔溪镇红山村潭边自然村59号</v>
          </cell>
          <cell r="I595" t="str">
            <v>单位联系人</v>
          </cell>
          <cell r="J595" t="str">
            <v>李玲</v>
          </cell>
          <cell r="K595" t="str">
            <v>15005985333</v>
          </cell>
          <cell r="L595">
            <v>2</v>
          </cell>
          <cell r="M595">
            <v>2</v>
          </cell>
          <cell r="N595" t="str">
            <v>2</v>
          </cell>
          <cell r="O595">
            <v>0</v>
          </cell>
          <cell r="P595" t="str">
            <v>20</v>
          </cell>
          <cell r="Q595" t="str">
            <v>657.6</v>
          </cell>
          <cell r="R595" t="str">
            <v>企业</v>
          </cell>
          <cell r="S595" t="str">
            <v>否</v>
          </cell>
          <cell r="T595" t="str">
            <v>否</v>
          </cell>
        </row>
        <row r="595">
          <cell r="X595">
            <v>657.6</v>
          </cell>
          <cell r="Y595">
            <v>0.9</v>
          </cell>
          <cell r="Z595">
            <v>591.84</v>
          </cell>
        </row>
        <row r="596">
          <cell r="E596" t="str">
            <v>91350181310713284F</v>
          </cell>
          <cell r="F596" t="str">
            <v>91350181310713284F</v>
          </cell>
          <cell r="G596" t="str">
            <v>福清市启兴汽车维修厂（普通合伙）</v>
          </cell>
          <cell r="H596" t="str">
            <v>福建省福州市福清市石竹街道融侨经济技术开发区福建省</v>
          </cell>
          <cell r="I596" t="str">
            <v>单位联系人</v>
          </cell>
          <cell r="J596" t="str">
            <v>林丽钗</v>
          </cell>
          <cell r="K596" t="str">
            <v>13805024685</v>
          </cell>
          <cell r="L596">
            <v>5</v>
          </cell>
          <cell r="M596">
            <v>5</v>
          </cell>
          <cell r="N596" t="str">
            <v>4</v>
          </cell>
          <cell r="O596">
            <v>0</v>
          </cell>
          <cell r="P596" t="str">
            <v>20</v>
          </cell>
          <cell r="Q596" t="str">
            <v>1350</v>
          </cell>
          <cell r="R596" t="str">
            <v>企业</v>
          </cell>
          <cell r="S596" t="str">
            <v>否</v>
          </cell>
          <cell r="T596" t="str">
            <v>否</v>
          </cell>
        </row>
        <row r="596">
          <cell r="X596">
            <v>1350</v>
          </cell>
          <cell r="Y596">
            <v>0.9</v>
          </cell>
          <cell r="Z596">
            <v>1215</v>
          </cell>
        </row>
        <row r="597">
          <cell r="E597" t="str">
            <v>91350181310724151C</v>
          </cell>
          <cell r="F597" t="e">
            <v>#N/A</v>
          </cell>
          <cell r="G597" t="str">
            <v>福州龙威园林机械有限公司</v>
          </cell>
          <cell r="H597" t="str">
            <v>福建省福州市福清市阳下街道洪宽工业村</v>
          </cell>
          <cell r="I597" t="str">
            <v>单位联系人</v>
          </cell>
          <cell r="J597" t="str">
            <v>薛剑萍</v>
          </cell>
          <cell r="K597" t="str">
            <v>13067295087</v>
          </cell>
          <cell r="L597">
            <v>12</v>
          </cell>
          <cell r="M597">
            <v>13</v>
          </cell>
          <cell r="N597" t="str">
            <v>12</v>
          </cell>
          <cell r="O597">
            <v>-0.0833333333333333</v>
          </cell>
          <cell r="P597" t="str">
            <v>20</v>
          </cell>
          <cell r="Q597" t="str">
            <v>3666</v>
          </cell>
          <cell r="R597" t="str">
            <v>企业</v>
          </cell>
          <cell r="S597" t="str">
            <v>否</v>
          </cell>
          <cell r="T597" t="str">
            <v>否</v>
          </cell>
          <cell r="U597" t="str">
            <v>已通过</v>
          </cell>
          <cell r="V597" t="str">
            <v>同意</v>
          </cell>
        </row>
        <row r="597">
          <cell r="X597">
            <v>3666</v>
          </cell>
          <cell r="Y597">
            <v>0.9</v>
          </cell>
          <cell r="Z597">
            <v>3299.4</v>
          </cell>
        </row>
        <row r="598">
          <cell r="E598" t="str">
            <v>913501813107248804</v>
          </cell>
          <cell r="F598" t="str">
            <v>913501813107248804</v>
          </cell>
          <cell r="G598" t="str">
            <v>福州建源建材有限公司</v>
          </cell>
          <cell r="H598" t="str">
            <v>福建省福州市福清市镜洋镇红星村厂房一号</v>
          </cell>
          <cell r="I598" t="str">
            <v>单位法人代表</v>
          </cell>
          <cell r="J598" t="str">
            <v>潘芳标</v>
          </cell>
          <cell r="K598" t="str">
            <v>85233766</v>
          </cell>
          <cell r="L598">
            <v>1</v>
          </cell>
          <cell r="M598">
            <v>1</v>
          </cell>
          <cell r="N598" t="str">
            <v>1</v>
          </cell>
          <cell r="O598">
            <v>0</v>
          </cell>
          <cell r="P598" t="str">
            <v>20</v>
          </cell>
          <cell r="Q598" t="str">
            <v>296.4</v>
          </cell>
          <cell r="R598" t="str">
            <v>企业</v>
          </cell>
          <cell r="S598" t="str">
            <v>否</v>
          </cell>
          <cell r="T598" t="str">
            <v>否</v>
          </cell>
        </row>
        <row r="598">
          <cell r="X598">
            <v>296.4</v>
          </cell>
          <cell r="Y598">
            <v>0.9</v>
          </cell>
          <cell r="Z598">
            <v>266.76</v>
          </cell>
        </row>
        <row r="599">
          <cell r="E599" t="str">
            <v>91350181310731976D</v>
          </cell>
          <cell r="F599" t="str">
            <v>91350181310731976D</v>
          </cell>
          <cell r="G599" t="str">
            <v>福清市联辉贸易有限公司</v>
          </cell>
          <cell r="H599" t="str">
            <v>福建省福州市福清市阳下街道大荣花园A21店</v>
          </cell>
          <cell r="I599" t="str">
            <v>单位联系人</v>
          </cell>
          <cell r="J599" t="str">
            <v>林明辉</v>
          </cell>
          <cell r="K599" t="str">
            <v>13960733700</v>
          </cell>
          <cell r="L599">
            <v>4</v>
          </cell>
          <cell r="M599">
            <v>4</v>
          </cell>
          <cell r="N599" t="str">
            <v>4</v>
          </cell>
          <cell r="O599">
            <v>0</v>
          </cell>
          <cell r="P599" t="str">
            <v>20</v>
          </cell>
          <cell r="Q599" t="str">
            <v>984</v>
          </cell>
          <cell r="R599" t="str">
            <v>企业</v>
          </cell>
          <cell r="S599" t="str">
            <v>否</v>
          </cell>
          <cell r="T599" t="str">
            <v>否</v>
          </cell>
          <cell r="U599" t="str">
            <v>已通过</v>
          </cell>
          <cell r="V599" t="str">
            <v>同意</v>
          </cell>
        </row>
        <row r="599">
          <cell r="X599">
            <v>984</v>
          </cell>
          <cell r="Y599">
            <v>0.9</v>
          </cell>
          <cell r="Z599">
            <v>885.6</v>
          </cell>
        </row>
        <row r="600">
          <cell r="E600" t="str">
            <v>9135018131073419XY</v>
          </cell>
          <cell r="F600" t="str">
            <v>9135018131073419XY</v>
          </cell>
          <cell r="G600" t="str">
            <v>福州永盛行贸易有限公司</v>
          </cell>
          <cell r="H600" t="str">
            <v>福建省福州市福清市石竹街道福平街福平小区向南第1间</v>
          </cell>
          <cell r="I600" t="str">
            <v>单位法人代表</v>
          </cell>
          <cell r="J600" t="str">
            <v>陈洪</v>
          </cell>
          <cell r="K600" t="str">
            <v>18650760170</v>
          </cell>
          <cell r="L600">
            <v>5</v>
          </cell>
          <cell r="M600">
            <v>5</v>
          </cell>
          <cell r="N600" t="str">
            <v>5</v>
          </cell>
          <cell r="O600">
            <v>0</v>
          </cell>
          <cell r="P600" t="str">
            <v>20</v>
          </cell>
          <cell r="Q600" t="str">
            <v>1560</v>
          </cell>
          <cell r="R600" t="str">
            <v>企业</v>
          </cell>
          <cell r="S600" t="str">
            <v>否</v>
          </cell>
          <cell r="T600" t="str">
            <v>否</v>
          </cell>
        </row>
        <row r="600">
          <cell r="X600">
            <v>1560</v>
          </cell>
          <cell r="Y600">
            <v>0.9</v>
          </cell>
          <cell r="Z600">
            <v>1404</v>
          </cell>
        </row>
        <row r="601">
          <cell r="E601" t="str">
            <v>91350181310736208Q</v>
          </cell>
          <cell r="F601" t="e">
            <v>#N/A</v>
          </cell>
          <cell r="G601" t="str">
            <v>福建迅速进出口贸易有限公司</v>
          </cell>
          <cell r="H601" t="str">
            <v>福建省福州保税港区国际物流园区综合大楼二层A215室（</v>
          </cell>
          <cell r="I601" t="str">
            <v>单位法人代表</v>
          </cell>
          <cell r="J601" t="str">
            <v>李汀铭</v>
          </cell>
          <cell r="K601" t="str">
            <v>18959182387</v>
          </cell>
          <cell r="L601">
            <v>1</v>
          </cell>
          <cell r="M601">
            <v>1</v>
          </cell>
          <cell r="N601" t="str">
            <v>1</v>
          </cell>
          <cell r="O601">
            <v>0</v>
          </cell>
          <cell r="P601" t="str">
            <v>20</v>
          </cell>
          <cell r="Q601" t="str">
            <v>520</v>
          </cell>
          <cell r="R601" t="str">
            <v>企业</v>
          </cell>
          <cell r="S601" t="str">
            <v>否</v>
          </cell>
          <cell r="T601" t="str">
            <v>否</v>
          </cell>
        </row>
        <row r="601">
          <cell r="X601">
            <v>520</v>
          </cell>
          <cell r="Y601">
            <v>0.9</v>
          </cell>
          <cell r="Z601">
            <v>468</v>
          </cell>
        </row>
        <row r="602">
          <cell r="E602" t="str">
            <v>91350181310737833M</v>
          </cell>
          <cell r="F602" t="str">
            <v>91350181310737833M</v>
          </cell>
          <cell r="G602" t="str">
            <v>福清南洋金属制品有限公司</v>
          </cell>
          <cell r="H602" t="str">
            <v>福建省福州市福清市镜洋镇太城农场三区（福清市励治饲</v>
          </cell>
          <cell r="I602" t="str">
            <v>单位法人代表</v>
          </cell>
          <cell r="J602" t="str">
            <v>林秋兰</v>
          </cell>
          <cell r="K602" t="str">
            <v>85303806</v>
          </cell>
          <cell r="L602">
            <v>2</v>
          </cell>
          <cell r="M602">
            <v>2</v>
          </cell>
          <cell r="N602" t="str">
            <v>2</v>
          </cell>
          <cell r="O602">
            <v>0</v>
          </cell>
          <cell r="P602" t="str">
            <v>20</v>
          </cell>
          <cell r="Q602" t="str">
            <v>504</v>
          </cell>
          <cell r="R602" t="str">
            <v>企业</v>
          </cell>
          <cell r="S602" t="str">
            <v>否</v>
          </cell>
          <cell r="T602" t="str">
            <v>否</v>
          </cell>
        </row>
        <row r="602">
          <cell r="X602">
            <v>504</v>
          </cell>
          <cell r="Y602">
            <v>0.9</v>
          </cell>
          <cell r="Z602">
            <v>453.6</v>
          </cell>
        </row>
        <row r="603">
          <cell r="E603" t="str">
            <v>91350181310738692L</v>
          </cell>
          <cell r="F603" t="str">
            <v>91350181310738692L</v>
          </cell>
          <cell r="G603" t="str">
            <v>福建江阴港银河物流有限公司</v>
          </cell>
          <cell r="H603" t="str">
            <v>福建省福州市福清市江阴镇工业集中区福建鑫天源建设工</v>
          </cell>
          <cell r="I603" t="str">
            <v>单位联系人</v>
          </cell>
          <cell r="J603" t="str">
            <v>张彩红</v>
          </cell>
          <cell r="K603" t="str">
            <v>18359128080</v>
          </cell>
          <cell r="L603">
            <v>13</v>
          </cell>
          <cell r="M603">
            <v>11</v>
          </cell>
          <cell r="N603" t="str">
            <v>10</v>
          </cell>
          <cell r="O603">
            <v>0.153846153846154</v>
          </cell>
          <cell r="P603" t="str">
            <v>20</v>
          </cell>
          <cell r="Q603" t="str">
            <v>3120</v>
          </cell>
          <cell r="R603" t="str">
            <v>企业</v>
          </cell>
          <cell r="S603" t="str">
            <v>否</v>
          </cell>
          <cell r="T603" t="str">
            <v>否</v>
          </cell>
          <cell r="U603" t="str">
            <v>已通过</v>
          </cell>
          <cell r="V603" t="str">
            <v>同意</v>
          </cell>
        </row>
        <row r="603">
          <cell r="X603">
            <v>3120</v>
          </cell>
          <cell r="Y603">
            <v>0.9</v>
          </cell>
          <cell r="Z603">
            <v>2808</v>
          </cell>
        </row>
        <row r="604">
          <cell r="E604" t="str">
            <v>913501813107419475</v>
          </cell>
          <cell r="F604" t="str">
            <v>913501813107419475</v>
          </cell>
          <cell r="G604" t="str">
            <v>福建明融电子商务有限公司</v>
          </cell>
          <cell r="H604" t="str">
            <v>福建省福州市福清市音西街道福人路融商大厦B栋1909</v>
          </cell>
          <cell r="I604" t="str">
            <v>单位联系人</v>
          </cell>
          <cell r="J604" t="str">
            <v>林凤莲</v>
          </cell>
          <cell r="K604" t="str">
            <v>18960996289</v>
          </cell>
          <cell r="L604">
            <v>1</v>
          </cell>
          <cell r="M604">
            <v>1</v>
          </cell>
          <cell r="N604" t="str">
            <v>1</v>
          </cell>
          <cell r="O604">
            <v>0</v>
          </cell>
          <cell r="P604" t="str">
            <v>20</v>
          </cell>
          <cell r="Q604" t="str">
            <v>216</v>
          </cell>
          <cell r="R604" t="str">
            <v>企业</v>
          </cell>
          <cell r="S604" t="str">
            <v>否</v>
          </cell>
          <cell r="T604" t="str">
            <v>否</v>
          </cell>
          <cell r="U604" t="str">
            <v>已通过</v>
          </cell>
          <cell r="V604" t="str">
            <v>同意</v>
          </cell>
        </row>
        <row r="604">
          <cell r="X604">
            <v>216</v>
          </cell>
          <cell r="Y604">
            <v>0.9</v>
          </cell>
          <cell r="Z604">
            <v>194.4</v>
          </cell>
        </row>
        <row r="605">
          <cell r="E605" t="str">
            <v>913501813107438118</v>
          </cell>
          <cell r="F605" t="str">
            <v>913501813107438118</v>
          </cell>
          <cell r="G605" t="str">
            <v>福州恒海环保工程有限公司</v>
          </cell>
          <cell r="H605" t="str">
            <v>福建省福州市福清市玉屏街道石井新村6号</v>
          </cell>
          <cell r="I605" t="str">
            <v>单位法人代表</v>
          </cell>
          <cell r="J605" t="str">
            <v>林海澜</v>
          </cell>
          <cell r="K605" t="str">
            <v>85248631</v>
          </cell>
          <cell r="L605">
            <v>2</v>
          </cell>
          <cell r="M605">
            <v>2</v>
          </cell>
          <cell r="N605" t="str">
            <v>2</v>
          </cell>
          <cell r="O605">
            <v>0</v>
          </cell>
          <cell r="P605" t="str">
            <v>20</v>
          </cell>
          <cell r="Q605" t="str">
            <v>624</v>
          </cell>
          <cell r="R605" t="str">
            <v>企业</v>
          </cell>
          <cell r="S605" t="str">
            <v>否</v>
          </cell>
          <cell r="T605" t="str">
            <v>否</v>
          </cell>
        </row>
        <row r="605">
          <cell r="X605">
            <v>624</v>
          </cell>
          <cell r="Y605">
            <v>0.9</v>
          </cell>
          <cell r="Z605">
            <v>561.6</v>
          </cell>
        </row>
        <row r="606">
          <cell r="E606" t="str">
            <v>91350181310749420T</v>
          </cell>
          <cell r="F606" t="e">
            <v>#N/A</v>
          </cell>
          <cell r="G606" t="str">
            <v>福清交通建设发展有限责任公司</v>
          </cell>
          <cell r="H606" t="str">
            <v>福建省福州市福清市音西街道音西村委前交通局办公大楼</v>
          </cell>
          <cell r="I606" t="str">
            <v>单位联系人</v>
          </cell>
          <cell r="J606" t="str">
            <v>王新莺</v>
          </cell>
          <cell r="K606" t="str">
            <v>15985781893</v>
          </cell>
          <cell r="L606">
            <v>4</v>
          </cell>
          <cell r="M606">
            <v>4</v>
          </cell>
          <cell r="N606" t="str">
            <v>4</v>
          </cell>
          <cell r="O606">
            <v>0</v>
          </cell>
          <cell r="P606" t="str">
            <v>20</v>
          </cell>
          <cell r="Q606" t="str">
            <v>1196.4</v>
          </cell>
          <cell r="R606" t="str">
            <v>企业</v>
          </cell>
          <cell r="S606" t="str">
            <v>否</v>
          </cell>
          <cell r="T606" t="str">
            <v>否</v>
          </cell>
          <cell r="U606" t="str">
            <v>已通过</v>
          </cell>
          <cell r="V606" t="str">
            <v>同意</v>
          </cell>
        </row>
        <row r="606">
          <cell r="X606">
            <v>1196.4</v>
          </cell>
          <cell r="Y606">
            <v>0.9</v>
          </cell>
          <cell r="Z606">
            <v>1076.76</v>
          </cell>
        </row>
        <row r="607">
          <cell r="E607" t="str">
            <v>913501813107506324</v>
          </cell>
          <cell r="F607" t="str">
            <v>913501813107506324</v>
          </cell>
          <cell r="G607" t="str">
            <v>福清湘盛铸造材料有限公司</v>
          </cell>
          <cell r="H607" t="str">
            <v>福建省福州市福清市城头镇东皋村后俸村福清市祥和饲料</v>
          </cell>
          <cell r="I607" t="str">
            <v>单位联系人</v>
          </cell>
          <cell r="J607" t="str">
            <v>宋晓燕</v>
          </cell>
          <cell r="K607" t="str">
            <v>18065171007</v>
          </cell>
          <cell r="L607">
            <v>22</v>
          </cell>
          <cell r="M607">
            <v>24</v>
          </cell>
          <cell r="N607" t="str">
            <v>23</v>
          </cell>
          <cell r="O607">
            <v>-0.0909090909090909</v>
          </cell>
          <cell r="P607" t="str">
            <v>20</v>
          </cell>
          <cell r="Q607" t="str">
            <v>4896</v>
          </cell>
          <cell r="R607" t="str">
            <v>企业</v>
          </cell>
          <cell r="S607" t="str">
            <v>否</v>
          </cell>
          <cell r="T607" t="str">
            <v>否</v>
          </cell>
          <cell r="U607" t="str">
            <v>已通过</v>
          </cell>
          <cell r="V607" t="str">
            <v>同意</v>
          </cell>
        </row>
        <row r="607">
          <cell r="X607">
            <v>4896</v>
          </cell>
          <cell r="Y607">
            <v>0.9</v>
          </cell>
          <cell r="Z607">
            <v>4406.4</v>
          </cell>
        </row>
        <row r="608">
          <cell r="E608" t="str">
            <v>91350181310752072L</v>
          </cell>
          <cell r="F608" t="e">
            <v>#N/A</v>
          </cell>
          <cell r="G608" t="str">
            <v>福清博瑞堂广告有限公司</v>
          </cell>
          <cell r="H608" t="str">
            <v>福建省福州市福清市龙江街道龙江路208号</v>
          </cell>
          <cell r="I608" t="str">
            <v>单位联系人</v>
          </cell>
          <cell r="J608" t="str">
            <v>黄晓凤</v>
          </cell>
          <cell r="K608" t="str">
            <v>13950400715</v>
          </cell>
          <cell r="L608">
            <v>2</v>
          </cell>
          <cell r="M608">
            <v>2</v>
          </cell>
          <cell r="N608" t="str">
            <v>2</v>
          </cell>
          <cell r="O608">
            <v>0</v>
          </cell>
          <cell r="P608" t="str">
            <v>20</v>
          </cell>
          <cell r="Q608" t="str">
            <v>504</v>
          </cell>
          <cell r="R608" t="str">
            <v>企业</v>
          </cell>
          <cell r="S608" t="str">
            <v>否</v>
          </cell>
          <cell r="T608" t="str">
            <v>否</v>
          </cell>
        </row>
        <row r="608">
          <cell r="X608">
            <v>504</v>
          </cell>
          <cell r="Y608">
            <v>0.9</v>
          </cell>
          <cell r="Z608">
            <v>453.6</v>
          </cell>
        </row>
        <row r="609">
          <cell r="E609" t="str">
            <v>91350181310753737Y</v>
          </cell>
          <cell r="F609" t="e">
            <v>#N/A</v>
          </cell>
          <cell r="G609" t="str">
            <v>福清市海口健康美医药商店</v>
          </cell>
          <cell r="H609" t="str">
            <v>福建省福清市海口镇南厝村后顶山217号</v>
          </cell>
          <cell r="I609" t="str">
            <v>单位法人代表</v>
          </cell>
          <cell r="J609" t="str">
            <v>郑文云</v>
          </cell>
          <cell r="K609" t="str">
            <v>85522116</v>
          </cell>
          <cell r="L609">
            <v>1</v>
          </cell>
          <cell r="M609">
            <v>1</v>
          </cell>
          <cell r="N609" t="str">
            <v>1</v>
          </cell>
          <cell r="O609">
            <v>0</v>
          </cell>
          <cell r="P609" t="str">
            <v>20</v>
          </cell>
          <cell r="Q609" t="str">
            <v>300</v>
          </cell>
          <cell r="R609" t="str">
            <v>企业</v>
          </cell>
          <cell r="S609" t="str">
            <v>否</v>
          </cell>
          <cell r="T609" t="str">
            <v>否</v>
          </cell>
        </row>
        <row r="609">
          <cell r="X609">
            <v>300</v>
          </cell>
          <cell r="Y609">
            <v>0.9</v>
          </cell>
          <cell r="Z609">
            <v>270</v>
          </cell>
        </row>
        <row r="610">
          <cell r="E610" t="str">
            <v>913501813107544652</v>
          </cell>
          <cell r="F610" t="str">
            <v>913501813107544652</v>
          </cell>
          <cell r="G610" t="str">
            <v>福清市鑫城针纺有限公司</v>
          </cell>
          <cell r="H610" t="str">
            <v>福建省福州市福清市宏路街道周店村山边路一号厂房</v>
          </cell>
          <cell r="I610" t="str">
            <v>单位联系人</v>
          </cell>
          <cell r="J610" t="str">
            <v>方艳</v>
          </cell>
          <cell r="K610" t="str">
            <v>18960955936</v>
          </cell>
          <cell r="L610">
            <v>2</v>
          </cell>
          <cell r="M610">
            <v>2</v>
          </cell>
          <cell r="N610" t="str">
            <v>2</v>
          </cell>
          <cell r="O610">
            <v>0</v>
          </cell>
          <cell r="P610" t="str">
            <v>20</v>
          </cell>
          <cell r="Q610" t="str">
            <v>444</v>
          </cell>
          <cell r="R610" t="str">
            <v>企业</v>
          </cell>
          <cell r="S610" t="str">
            <v>否</v>
          </cell>
          <cell r="T610" t="str">
            <v>否</v>
          </cell>
          <cell r="U610" t="str">
            <v>已通过</v>
          </cell>
          <cell r="V610" t="str">
            <v>同意</v>
          </cell>
        </row>
        <row r="610">
          <cell r="X610">
            <v>444</v>
          </cell>
          <cell r="Y610">
            <v>0.9</v>
          </cell>
          <cell r="Z610">
            <v>399.6</v>
          </cell>
        </row>
        <row r="611">
          <cell r="E611" t="str">
            <v>91350181310759629R</v>
          </cell>
          <cell r="F611" t="str">
            <v>91350181310759629R</v>
          </cell>
          <cell r="G611" t="str">
            <v>福清鑫才源车业有限公司</v>
          </cell>
          <cell r="H611" t="str">
            <v>福州市福清市大真线东阁路段特斯天1号楼第一层</v>
          </cell>
          <cell r="I611" t="str">
            <v>单位联系人</v>
          </cell>
          <cell r="J611" t="str">
            <v>王丽红</v>
          </cell>
          <cell r="K611" t="str">
            <v>13859010306</v>
          </cell>
          <cell r="L611">
            <v>6</v>
          </cell>
          <cell r="M611">
            <v>6</v>
          </cell>
          <cell r="N611" t="str">
            <v>6</v>
          </cell>
          <cell r="O611">
            <v>0</v>
          </cell>
          <cell r="P611" t="str">
            <v>20</v>
          </cell>
          <cell r="Q611" t="str">
            <v>1533</v>
          </cell>
          <cell r="R611" t="str">
            <v>企业</v>
          </cell>
          <cell r="S611" t="str">
            <v>否</v>
          </cell>
          <cell r="T611" t="str">
            <v>否</v>
          </cell>
        </row>
        <row r="611">
          <cell r="X611">
            <v>1533</v>
          </cell>
          <cell r="Y611">
            <v>0.9</v>
          </cell>
          <cell r="Z611">
            <v>1379.7</v>
          </cell>
        </row>
        <row r="612">
          <cell r="E612" t="str">
            <v>91350181310763214Y</v>
          </cell>
          <cell r="F612" t="str">
            <v>91350181310763214Y</v>
          </cell>
          <cell r="G612" t="str">
            <v>福建省创游网络科技有限公司</v>
          </cell>
          <cell r="H612" t="str">
            <v>福建省福州市福清市音西清昌大道101号创元国际金融中心</v>
          </cell>
          <cell r="I612" t="str">
            <v>单位联系人</v>
          </cell>
          <cell r="J612" t="str">
            <v>薛鸿娜</v>
          </cell>
          <cell r="K612" t="str">
            <v>13960780375</v>
          </cell>
          <cell r="L612">
            <v>8</v>
          </cell>
          <cell r="M612">
            <v>8</v>
          </cell>
          <cell r="N612" t="str">
            <v>8</v>
          </cell>
          <cell r="O612">
            <v>0</v>
          </cell>
          <cell r="P612" t="str">
            <v>20</v>
          </cell>
          <cell r="Q612" t="str">
            <v>3104.64</v>
          </cell>
          <cell r="R612" t="str">
            <v>企业</v>
          </cell>
          <cell r="S612" t="str">
            <v>否</v>
          </cell>
          <cell r="T612" t="str">
            <v>否</v>
          </cell>
        </row>
        <row r="612">
          <cell r="X612">
            <v>3104.64</v>
          </cell>
          <cell r="Y612">
            <v>0.9</v>
          </cell>
          <cell r="Z612">
            <v>2794.18</v>
          </cell>
        </row>
        <row r="613">
          <cell r="E613" t="str">
            <v>91350181310785106C</v>
          </cell>
          <cell r="F613" t="e">
            <v>#N/A</v>
          </cell>
          <cell r="G613" t="str">
            <v>福州市千腾保洁服务有限公司</v>
          </cell>
          <cell r="H613" t="str">
            <v>福建省福州市福清市音西街道音西村清展路新亚花园4#10</v>
          </cell>
          <cell r="I613" t="str">
            <v>单位联系人</v>
          </cell>
          <cell r="J613" t="str">
            <v>王文芳</v>
          </cell>
          <cell r="K613" t="str">
            <v>18060592936</v>
          </cell>
          <cell r="L613">
            <v>1</v>
          </cell>
          <cell r="M613">
            <v>15</v>
          </cell>
          <cell r="N613" t="str">
            <v>12</v>
          </cell>
          <cell r="O613">
            <v>-14</v>
          </cell>
          <cell r="P613" t="str">
            <v>20</v>
          </cell>
          <cell r="Q613" t="str">
            <v>2530.5</v>
          </cell>
          <cell r="R613" t="str">
            <v>企业</v>
          </cell>
          <cell r="S613" t="str">
            <v>否</v>
          </cell>
          <cell r="T613" t="str">
            <v>否</v>
          </cell>
        </row>
        <row r="613">
          <cell r="X613">
            <v>2530.5</v>
          </cell>
          <cell r="Y613">
            <v>0.9</v>
          </cell>
          <cell r="Z613">
            <v>2277.45</v>
          </cell>
        </row>
        <row r="614">
          <cell r="E614" t="str">
            <v>91350181310785720X</v>
          </cell>
          <cell r="F614" t="e">
            <v>#N/A</v>
          </cell>
          <cell r="G614" t="str">
            <v>福清市大博印刷制品有限公司</v>
          </cell>
          <cell r="H614" t="str">
            <v>福建省福清市石竹街道前亭村103段120-98地号</v>
          </cell>
          <cell r="I614" t="str">
            <v>单位联系人</v>
          </cell>
          <cell r="J614" t="str">
            <v>蔡玉华</v>
          </cell>
          <cell r="K614" t="str">
            <v>13600858658</v>
          </cell>
          <cell r="L614">
            <v>4</v>
          </cell>
          <cell r="M614">
            <v>6</v>
          </cell>
          <cell r="N614" t="str">
            <v>5</v>
          </cell>
          <cell r="O614">
            <v>-0.5</v>
          </cell>
          <cell r="P614" t="str">
            <v>20</v>
          </cell>
          <cell r="Q614" t="str">
            <v>1664</v>
          </cell>
          <cell r="R614" t="str">
            <v>企业</v>
          </cell>
          <cell r="S614" t="str">
            <v>否</v>
          </cell>
          <cell r="T614" t="str">
            <v>否</v>
          </cell>
        </row>
        <row r="614">
          <cell r="X614">
            <v>1664</v>
          </cell>
          <cell r="Y614">
            <v>0.9</v>
          </cell>
          <cell r="Z614">
            <v>1497.6</v>
          </cell>
        </row>
        <row r="615">
          <cell r="E615" t="str">
            <v>91350181310791485D</v>
          </cell>
          <cell r="F615" t="e">
            <v>#N/A</v>
          </cell>
          <cell r="G615" t="str">
            <v>福清通悦机动车检测有限公司</v>
          </cell>
          <cell r="H615" t="str">
            <v>福建省福州市福清市石竹街道宏扬广场</v>
          </cell>
          <cell r="I615" t="str">
            <v>单位联系人</v>
          </cell>
          <cell r="J615" t="str">
            <v>林芳琴</v>
          </cell>
          <cell r="K615" t="str">
            <v>13960735901</v>
          </cell>
          <cell r="L615">
            <v>16</v>
          </cell>
          <cell r="M615">
            <v>18</v>
          </cell>
          <cell r="N615" t="str">
            <v>17</v>
          </cell>
          <cell r="O615">
            <v>-0.125</v>
          </cell>
          <cell r="P615" t="str">
            <v>20</v>
          </cell>
          <cell r="Q615" t="str">
            <v>5330</v>
          </cell>
          <cell r="R615" t="str">
            <v>企业</v>
          </cell>
          <cell r="S615" t="str">
            <v>否</v>
          </cell>
          <cell r="T615" t="str">
            <v>否</v>
          </cell>
        </row>
        <row r="615">
          <cell r="X615">
            <v>5330</v>
          </cell>
          <cell r="Y615">
            <v>0.9</v>
          </cell>
          <cell r="Z615">
            <v>4797</v>
          </cell>
        </row>
        <row r="616">
          <cell r="E616" t="str">
            <v>91350181310795750Q</v>
          </cell>
          <cell r="F616" t="str">
            <v>91350181310795750Q</v>
          </cell>
          <cell r="G616" t="str">
            <v>福清曜阳置业有限公司</v>
          </cell>
          <cell r="H616" t="str">
            <v>福建省福州市福清市音西街道洋埔村福人大道融商大厦20</v>
          </cell>
          <cell r="I616" t="str">
            <v>单位联系人</v>
          </cell>
          <cell r="J616" t="str">
            <v>吴楠丽</v>
          </cell>
          <cell r="K616" t="str">
            <v>13960976685</v>
          </cell>
          <cell r="L616">
            <v>3</v>
          </cell>
          <cell r="M616">
            <v>3</v>
          </cell>
          <cell r="N616" t="str">
            <v>3</v>
          </cell>
          <cell r="O616">
            <v>0</v>
          </cell>
          <cell r="P616" t="str">
            <v>20</v>
          </cell>
          <cell r="Q616" t="str">
            <v>936</v>
          </cell>
          <cell r="R616" t="str">
            <v>企业</v>
          </cell>
          <cell r="S616" t="str">
            <v>否</v>
          </cell>
          <cell r="T616" t="str">
            <v>否</v>
          </cell>
          <cell r="U616" t="str">
            <v>已通过</v>
          </cell>
          <cell r="V616" t="str">
            <v>同意</v>
          </cell>
        </row>
        <row r="616">
          <cell r="X616">
            <v>936</v>
          </cell>
          <cell r="Y616">
            <v>0.9</v>
          </cell>
          <cell r="Z616">
            <v>842.4</v>
          </cell>
        </row>
        <row r="617">
          <cell r="E617" t="str">
            <v>913501813153003233</v>
          </cell>
          <cell r="F617" t="str">
            <v>913501813153003233</v>
          </cell>
          <cell r="G617" t="str">
            <v>福清天兴贸易有限公司</v>
          </cell>
          <cell r="H617" t="str">
            <v>福建省福州市福清市龙江街道375号B区6号楼一层店面</v>
          </cell>
          <cell r="I617" t="str">
            <v>单位法人代表</v>
          </cell>
          <cell r="J617" t="str">
            <v>林能耀</v>
          </cell>
          <cell r="K617" t="str">
            <v>28399966</v>
          </cell>
          <cell r="L617">
            <v>1</v>
          </cell>
          <cell r="M617">
            <v>1</v>
          </cell>
          <cell r="N617" t="str">
            <v>1</v>
          </cell>
          <cell r="O617">
            <v>0</v>
          </cell>
          <cell r="P617" t="str">
            <v>20</v>
          </cell>
          <cell r="Q617" t="str">
            <v>253.44</v>
          </cell>
          <cell r="R617" t="str">
            <v>企业</v>
          </cell>
          <cell r="S617" t="str">
            <v>否</v>
          </cell>
          <cell r="T617" t="str">
            <v>否</v>
          </cell>
        </row>
        <row r="617">
          <cell r="X617">
            <v>253.44</v>
          </cell>
          <cell r="Y617">
            <v>0.9</v>
          </cell>
          <cell r="Z617">
            <v>228.1</v>
          </cell>
        </row>
        <row r="618">
          <cell r="E618" t="str">
            <v>91350181315307867J</v>
          </cell>
          <cell r="F618" t="str">
            <v>91350181315307867J</v>
          </cell>
          <cell r="G618" t="str">
            <v>福建省融工建筑劳务有限公司</v>
          </cell>
          <cell r="H618" t="str">
            <v>福建省福州市福清市音西街道洋埔村福人大道融商大厦8 </v>
          </cell>
          <cell r="I618" t="str">
            <v>单位法人代表</v>
          </cell>
          <cell r="J618" t="str">
            <v>施训宝</v>
          </cell>
          <cell r="K618" t="str">
            <v>85878730</v>
          </cell>
          <cell r="L618">
            <v>6</v>
          </cell>
          <cell r="M618">
            <v>7</v>
          </cell>
          <cell r="N618" t="str">
            <v>7</v>
          </cell>
          <cell r="O618">
            <v>-0.166666666666667</v>
          </cell>
          <cell r="P618" t="str">
            <v>20</v>
          </cell>
          <cell r="Q618" t="str">
            <v>1535.5</v>
          </cell>
          <cell r="R618" t="str">
            <v>企业</v>
          </cell>
          <cell r="S618" t="str">
            <v>否</v>
          </cell>
          <cell r="T618" t="str">
            <v>否</v>
          </cell>
        </row>
        <row r="618">
          <cell r="X618">
            <v>1535.5</v>
          </cell>
          <cell r="Y618">
            <v>0.9</v>
          </cell>
          <cell r="Z618">
            <v>1381.95</v>
          </cell>
        </row>
        <row r="619">
          <cell r="E619" t="str">
            <v>91350181315309571E</v>
          </cell>
          <cell r="F619" t="str">
            <v>91350181315309571E</v>
          </cell>
          <cell r="G619" t="str">
            <v>福清市陈氏燕窝贸易有限公司</v>
          </cell>
          <cell r="H619" t="str">
            <v>福建省福州市福清市音西街道元洪花园C3第九间店面</v>
          </cell>
          <cell r="I619" t="str">
            <v>单位法人代表</v>
          </cell>
          <cell r="J619" t="str">
            <v>陈丽华</v>
          </cell>
          <cell r="K619" t="str">
            <v>85105666</v>
          </cell>
          <cell r="L619">
            <v>2</v>
          </cell>
          <cell r="M619">
            <v>2</v>
          </cell>
          <cell r="N619" t="str">
            <v>2</v>
          </cell>
          <cell r="O619">
            <v>0</v>
          </cell>
          <cell r="P619" t="str">
            <v>20</v>
          </cell>
          <cell r="Q619" t="str">
            <v>624</v>
          </cell>
          <cell r="R619" t="str">
            <v>企业</v>
          </cell>
          <cell r="S619" t="str">
            <v>否</v>
          </cell>
          <cell r="T619" t="str">
            <v>否</v>
          </cell>
          <cell r="U619" t="str">
            <v>已通过</v>
          </cell>
          <cell r="V619" t="str">
            <v>同意</v>
          </cell>
        </row>
        <row r="619">
          <cell r="X619">
            <v>624</v>
          </cell>
          <cell r="Y619">
            <v>0.9</v>
          </cell>
          <cell r="Z619">
            <v>561.6</v>
          </cell>
        </row>
        <row r="620">
          <cell r="E620" t="str">
            <v>91350181315313773C</v>
          </cell>
          <cell r="F620" t="str">
            <v>91350181315313773C</v>
          </cell>
          <cell r="G620" t="str">
            <v>福清市丽城音乐会所（普通合伙）</v>
          </cell>
          <cell r="H620" t="str">
            <v>福建省福州市福清市高山镇高山村海华世家D3号</v>
          </cell>
          <cell r="I620" t="str">
            <v>单位联系人</v>
          </cell>
          <cell r="J620" t="str">
            <v>李正珠</v>
          </cell>
          <cell r="K620" t="str">
            <v>13107626195</v>
          </cell>
          <cell r="L620">
            <v>1</v>
          </cell>
          <cell r="M620">
            <v>1</v>
          </cell>
          <cell r="N620" t="str">
            <v>1</v>
          </cell>
          <cell r="O620">
            <v>0</v>
          </cell>
          <cell r="P620" t="str">
            <v>20</v>
          </cell>
          <cell r="Q620" t="str">
            <v>216</v>
          </cell>
          <cell r="R620" t="str">
            <v>企业</v>
          </cell>
          <cell r="S620" t="str">
            <v>否</v>
          </cell>
          <cell r="T620" t="str">
            <v>否</v>
          </cell>
        </row>
        <row r="620">
          <cell r="X620">
            <v>216</v>
          </cell>
          <cell r="Y620">
            <v>0.9</v>
          </cell>
          <cell r="Z620">
            <v>194.4</v>
          </cell>
        </row>
        <row r="621">
          <cell r="E621" t="str">
            <v>9135018131531547XA</v>
          </cell>
          <cell r="F621" t="e">
            <v>#N/A</v>
          </cell>
          <cell r="G621" t="str">
            <v>福州秒赚网络科技有限公司</v>
          </cell>
          <cell r="H621" t="str">
            <v>福建省福州市福清市玉屏街道江滨路78号新亚商业城11号</v>
          </cell>
          <cell r="I621" t="str">
            <v>单位法人代表</v>
          </cell>
          <cell r="J621" t="str">
            <v>王明英</v>
          </cell>
          <cell r="K621" t="str">
            <v>86003131</v>
          </cell>
          <cell r="L621">
            <v>1</v>
          </cell>
          <cell r="M621">
            <v>1</v>
          </cell>
          <cell r="N621" t="str">
            <v>1</v>
          </cell>
          <cell r="O621">
            <v>0</v>
          </cell>
          <cell r="P621" t="str">
            <v>20</v>
          </cell>
          <cell r="Q621" t="str">
            <v>312</v>
          </cell>
          <cell r="R621" t="str">
            <v>企业</v>
          </cell>
          <cell r="S621" t="str">
            <v>否</v>
          </cell>
          <cell r="T621" t="str">
            <v>否</v>
          </cell>
          <cell r="U621" t="str">
            <v>已通过</v>
          </cell>
          <cell r="V621" t="str">
            <v>同意</v>
          </cell>
        </row>
        <row r="621">
          <cell r="X621">
            <v>312</v>
          </cell>
          <cell r="Y621">
            <v>0.9</v>
          </cell>
          <cell r="Z621">
            <v>280.8</v>
          </cell>
        </row>
        <row r="622">
          <cell r="E622" t="str">
            <v>913501813153163337</v>
          </cell>
          <cell r="F622" t="e">
            <v>#N/A</v>
          </cell>
          <cell r="G622" t="str">
            <v>福清市喜嘉乐酒店</v>
          </cell>
          <cell r="H622" t="str">
            <v>福建省福州市福清市江阴镇浔头村一屿</v>
          </cell>
          <cell r="I622" t="str">
            <v>单位法人代表</v>
          </cell>
          <cell r="J622" t="str">
            <v>陈登峰</v>
          </cell>
          <cell r="K622" t="str">
            <v>85617933</v>
          </cell>
          <cell r="L622">
            <v>2</v>
          </cell>
          <cell r="M622">
            <v>2</v>
          </cell>
          <cell r="N622" t="str">
            <v>2</v>
          </cell>
          <cell r="O622">
            <v>0</v>
          </cell>
          <cell r="P622" t="str">
            <v>20</v>
          </cell>
          <cell r="Q622" t="str">
            <v>504</v>
          </cell>
          <cell r="R622" t="str">
            <v>企业</v>
          </cell>
          <cell r="S622" t="str">
            <v>否</v>
          </cell>
          <cell r="T622" t="str">
            <v>否</v>
          </cell>
          <cell r="U622" t="str">
            <v>已通过</v>
          </cell>
          <cell r="V622" t="str">
            <v>同意</v>
          </cell>
        </row>
        <row r="622">
          <cell r="X622">
            <v>504</v>
          </cell>
          <cell r="Y622">
            <v>0.9</v>
          </cell>
          <cell r="Z622">
            <v>453.6</v>
          </cell>
        </row>
        <row r="623">
          <cell r="E623" t="str">
            <v>91350181315317096W</v>
          </cell>
          <cell r="F623" t="str">
            <v>91350181315317096W</v>
          </cell>
          <cell r="G623" t="str">
            <v>福建榕建建设有限公司</v>
          </cell>
          <cell r="H623" t="str">
            <v>福建省福州市福清市龙田镇玉瑶村郑厝63-1号</v>
          </cell>
          <cell r="I623" t="str">
            <v>单位联系人</v>
          </cell>
          <cell r="J623" t="str">
            <v>陈传清</v>
          </cell>
          <cell r="K623" t="str">
            <v>15060061198</v>
          </cell>
          <cell r="L623">
            <v>16</v>
          </cell>
          <cell r="M623">
            <v>15</v>
          </cell>
          <cell r="N623" t="str">
            <v>16</v>
          </cell>
          <cell r="O623">
            <v>0.0625</v>
          </cell>
          <cell r="P623" t="str">
            <v>20</v>
          </cell>
          <cell r="Q623" t="str">
            <v>4836</v>
          </cell>
          <cell r="R623" t="str">
            <v>企业</v>
          </cell>
          <cell r="S623" t="str">
            <v>否</v>
          </cell>
          <cell r="T623" t="str">
            <v>否</v>
          </cell>
          <cell r="U623" t="str">
            <v>已通过</v>
          </cell>
          <cell r="V623" t="str">
            <v>同意</v>
          </cell>
        </row>
        <row r="623">
          <cell r="X623">
            <v>4836</v>
          </cell>
          <cell r="Y623">
            <v>0.9</v>
          </cell>
          <cell r="Z623">
            <v>4352.4</v>
          </cell>
        </row>
        <row r="624">
          <cell r="E624" t="str">
            <v>913501813153204049</v>
          </cell>
          <cell r="F624" t="str">
            <v>913501813153204049</v>
          </cell>
          <cell r="G624" t="str">
            <v>福州市丰源生物科技有限公司</v>
          </cell>
          <cell r="H624" t="str">
            <v>福建省福州市福清市龙山街道龙山路富景花园3号楼69号 </v>
          </cell>
          <cell r="I624" t="str">
            <v>单位联系人</v>
          </cell>
          <cell r="J624" t="str">
            <v>陈宝杰</v>
          </cell>
          <cell r="K624" t="str">
            <v>13788882797</v>
          </cell>
          <cell r="L624">
            <v>3</v>
          </cell>
          <cell r="M624">
            <v>3</v>
          </cell>
          <cell r="N624" t="str">
            <v>3</v>
          </cell>
          <cell r="O624">
            <v>0</v>
          </cell>
          <cell r="P624" t="str">
            <v>20</v>
          </cell>
          <cell r="Q624" t="str">
            <v>648</v>
          </cell>
          <cell r="R624" t="str">
            <v>企业</v>
          </cell>
          <cell r="S624" t="str">
            <v>否</v>
          </cell>
          <cell r="T624" t="str">
            <v>否</v>
          </cell>
          <cell r="U624" t="str">
            <v>已通过</v>
          </cell>
          <cell r="V624" t="str">
            <v>同意</v>
          </cell>
        </row>
        <row r="624">
          <cell r="X624">
            <v>648</v>
          </cell>
          <cell r="Y624">
            <v>0.9</v>
          </cell>
          <cell r="Z624">
            <v>583.2</v>
          </cell>
        </row>
        <row r="625">
          <cell r="E625" t="str">
            <v>91350181315320973R</v>
          </cell>
          <cell r="F625" t="str">
            <v>91350181315320973R</v>
          </cell>
          <cell r="G625" t="str">
            <v>福清金昇五金有限公司</v>
          </cell>
          <cell r="H625" t="str">
            <v>福建省福州市福清市东张镇先锋村福清华森塑胶有限公司</v>
          </cell>
          <cell r="I625" t="str">
            <v>单位联系人</v>
          </cell>
          <cell r="J625" t="str">
            <v>倪时强</v>
          </cell>
          <cell r="K625" t="str">
            <v>13459422661</v>
          </cell>
          <cell r="L625">
            <v>7</v>
          </cell>
          <cell r="M625">
            <v>6</v>
          </cell>
          <cell r="N625" t="str">
            <v>6</v>
          </cell>
          <cell r="O625">
            <v>0.142857142857143</v>
          </cell>
          <cell r="P625" t="str">
            <v>20</v>
          </cell>
          <cell r="Q625" t="str">
            <v>1617</v>
          </cell>
          <cell r="R625" t="str">
            <v>企业</v>
          </cell>
          <cell r="S625" t="str">
            <v>否</v>
          </cell>
          <cell r="T625" t="str">
            <v>否</v>
          </cell>
          <cell r="U625" t="str">
            <v>已通过</v>
          </cell>
          <cell r="V625" t="str">
            <v>同意</v>
          </cell>
        </row>
        <row r="625">
          <cell r="X625">
            <v>1617</v>
          </cell>
          <cell r="Y625">
            <v>0.9</v>
          </cell>
          <cell r="Z625">
            <v>1455.3</v>
          </cell>
        </row>
        <row r="626">
          <cell r="E626" t="str">
            <v>913501813153322536</v>
          </cell>
          <cell r="F626" t="e">
            <v>#N/A</v>
          </cell>
          <cell r="G626" t="str">
            <v>福建新永惠大药房连锁有限公司</v>
          </cell>
          <cell r="H626" t="str">
            <v>福建省福州市福清市音西街道下梧村东埔47段148地号</v>
          </cell>
          <cell r="I626" t="str">
            <v>单位联系人</v>
          </cell>
          <cell r="J626" t="str">
            <v>陈颖娇</v>
          </cell>
          <cell r="K626" t="str">
            <v>18649796889</v>
          </cell>
          <cell r="L626">
            <v>8</v>
          </cell>
          <cell r="M626">
            <v>98</v>
          </cell>
          <cell r="N626" t="str">
            <v>84</v>
          </cell>
          <cell r="O626">
            <v>-11.25</v>
          </cell>
          <cell r="P626" t="str">
            <v>5.5</v>
          </cell>
          <cell r="Q626" t="str">
            <v>17657.5</v>
          </cell>
          <cell r="R626" t="str">
            <v>企业</v>
          </cell>
          <cell r="S626" t="str">
            <v>否</v>
          </cell>
          <cell r="T626" t="str">
            <v>否</v>
          </cell>
          <cell r="U626" t="str">
            <v>已通过</v>
          </cell>
          <cell r="V626" t="str">
            <v>同意</v>
          </cell>
        </row>
        <row r="626">
          <cell r="X626">
            <v>17657.5</v>
          </cell>
          <cell r="Y626">
            <v>0.9</v>
          </cell>
          <cell r="Z626">
            <v>15891.75</v>
          </cell>
        </row>
        <row r="627">
          <cell r="E627" t="str">
            <v>91350181315333774Y</v>
          </cell>
          <cell r="F627" t="str">
            <v>91350181315333774Y</v>
          </cell>
          <cell r="G627" t="str">
            <v>福建省福清市标铭通信技术工程有限公司</v>
          </cell>
          <cell r="H627" t="str">
            <v>福建省福州市福清市玉屏街道融北路吉祥里21号</v>
          </cell>
          <cell r="I627" t="str">
            <v>单位联系人</v>
          </cell>
          <cell r="J627" t="str">
            <v>高立辉</v>
          </cell>
          <cell r="K627" t="str">
            <v>15359110453</v>
          </cell>
          <cell r="L627">
            <v>12</v>
          </cell>
          <cell r="M627">
            <v>11</v>
          </cell>
          <cell r="N627" t="str">
            <v>11</v>
          </cell>
          <cell r="O627">
            <v>0.0833333333333333</v>
          </cell>
          <cell r="P627" t="str">
            <v>20</v>
          </cell>
          <cell r="Q627" t="str">
            <v>2362.5</v>
          </cell>
          <cell r="R627" t="str">
            <v>企业</v>
          </cell>
          <cell r="S627" t="str">
            <v>否</v>
          </cell>
          <cell r="T627" t="str">
            <v>否</v>
          </cell>
        </row>
        <row r="627">
          <cell r="X627">
            <v>2362.5</v>
          </cell>
          <cell r="Y627">
            <v>0.9</v>
          </cell>
          <cell r="Z627">
            <v>2126.25</v>
          </cell>
        </row>
        <row r="628">
          <cell r="E628" t="str">
            <v>91350181315334937N</v>
          </cell>
          <cell r="F628" t="e">
            <v>#N/A</v>
          </cell>
          <cell r="G628" t="str">
            <v>福清市公馆里贸易有限公司</v>
          </cell>
          <cell r="H628" t="str">
            <v>福建省福州市福清市宏路街道宏路村宏东31号</v>
          </cell>
          <cell r="I628" t="str">
            <v>单位联系人</v>
          </cell>
          <cell r="J628" t="str">
            <v>王建龙</v>
          </cell>
          <cell r="K628" t="str">
            <v>15606997307</v>
          </cell>
          <cell r="L628">
            <v>2</v>
          </cell>
          <cell r="M628">
            <v>2</v>
          </cell>
          <cell r="N628" t="str">
            <v>2</v>
          </cell>
          <cell r="O628">
            <v>0</v>
          </cell>
          <cell r="P628" t="str">
            <v>20</v>
          </cell>
          <cell r="Q628" t="str">
            <v>624</v>
          </cell>
          <cell r="R628" t="str">
            <v>企业</v>
          </cell>
          <cell r="S628" t="str">
            <v>否</v>
          </cell>
          <cell r="T628" t="str">
            <v>否</v>
          </cell>
        </row>
        <row r="628">
          <cell r="X628">
            <v>624</v>
          </cell>
          <cell r="Y628">
            <v>0.9</v>
          </cell>
          <cell r="Z628">
            <v>561.6</v>
          </cell>
        </row>
        <row r="629">
          <cell r="E629" t="str">
            <v>913501813153360196</v>
          </cell>
          <cell r="F629" t="e">
            <v>#N/A</v>
          </cell>
          <cell r="G629" t="str">
            <v>福清市畅享工程有限公司</v>
          </cell>
          <cell r="H629" t="str">
            <v>福建省福州市福清市音西街道音西村富年花园8号楼一层</v>
          </cell>
          <cell r="I629" t="str">
            <v>单位联系人</v>
          </cell>
          <cell r="J629" t="str">
            <v>庞潇</v>
          </cell>
          <cell r="K629" t="str">
            <v>18060577957</v>
          </cell>
          <cell r="L629">
            <v>1</v>
          </cell>
          <cell r="M629">
            <v>1</v>
          </cell>
          <cell r="N629" t="str">
            <v>1</v>
          </cell>
          <cell r="O629">
            <v>0</v>
          </cell>
          <cell r="P629" t="str">
            <v>20</v>
          </cell>
          <cell r="Q629" t="str">
            <v>312</v>
          </cell>
          <cell r="R629" t="str">
            <v>企业</v>
          </cell>
          <cell r="S629" t="str">
            <v>否</v>
          </cell>
          <cell r="T629" t="str">
            <v>否</v>
          </cell>
        </row>
        <row r="629">
          <cell r="X629">
            <v>312</v>
          </cell>
          <cell r="Y629">
            <v>0.9</v>
          </cell>
          <cell r="Z629">
            <v>280.8</v>
          </cell>
        </row>
        <row r="630">
          <cell r="E630" t="str">
            <v>91350181315345556X</v>
          </cell>
          <cell r="F630" t="e">
            <v>#N/A</v>
          </cell>
          <cell r="G630" t="str">
            <v>福州鸿恒鑫建材有限公司</v>
          </cell>
          <cell r="H630" t="str">
            <v>福建省福州市福清市江镜镇龙江路谢塘口311号五层1-2楼</v>
          </cell>
          <cell r="I630" t="str">
            <v>单位联系人</v>
          </cell>
          <cell r="J630" t="str">
            <v>何惠钦</v>
          </cell>
          <cell r="K630" t="str">
            <v>13600871576</v>
          </cell>
          <cell r="L630">
            <v>1</v>
          </cell>
          <cell r="M630">
            <v>1</v>
          </cell>
          <cell r="N630" t="str">
            <v>1</v>
          </cell>
          <cell r="O630">
            <v>0</v>
          </cell>
          <cell r="P630" t="str">
            <v>20</v>
          </cell>
          <cell r="Q630" t="str">
            <v>252</v>
          </cell>
          <cell r="R630" t="str">
            <v>企业</v>
          </cell>
          <cell r="S630" t="str">
            <v>否</v>
          </cell>
          <cell r="T630" t="str">
            <v>否</v>
          </cell>
        </row>
        <row r="630">
          <cell r="X630">
            <v>252</v>
          </cell>
          <cell r="Y630">
            <v>0.9</v>
          </cell>
          <cell r="Z630">
            <v>226.8</v>
          </cell>
        </row>
        <row r="631">
          <cell r="E631" t="str">
            <v>913501813153457240</v>
          </cell>
          <cell r="F631" t="str">
            <v>913501813153457240</v>
          </cell>
          <cell r="G631" t="str">
            <v>福州市宇威贸易有限公司</v>
          </cell>
          <cell r="H631" t="str">
            <v>福建省福州市福清市宏路街道上郑路口春荣楼6号楼三层</v>
          </cell>
          <cell r="I631" t="str">
            <v>单位联系人</v>
          </cell>
          <cell r="J631" t="str">
            <v>高秋英</v>
          </cell>
          <cell r="K631" t="str">
            <v>13959144866</v>
          </cell>
          <cell r="L631">
            <v>1</v>
          </cell>
          <cell r="M631">
            <v>1</v>
          </cell>
          <cell r="N631" t="str">
            <v>1</v>
          </cell>
          <cell r="O631">
            <v>0</v>
          </cell>
          <cell r="P631" t="str">
            <v>20</v>
          </cell>
          <cell r="Q631" t="str">
            <v>388.08</v>
          </cell>
          <cell r="R631" t="str">
            <v>企业</v>
          </cell>
          <cell r="S631" t="str">
            <v>否</v>
          </cell>
          <cell r="T631" t="str">
            <v>否</v>
          </cell>
        </row>
        <row r="631">
          <cell r="X631">
            <v>388.08</v>
          </cell>
          <cell r="Y631">
            <v>0.9</v>
          </cell>
          <cell r="Z631">
            <v>349.27</v>
          </cell>
        </row>
        <row r="632">
          <cell r="E632" t="str">
            <v>91350181315349434W</v>
          </cell>
          <cell r="F632" t="str">
            <v>91350181315349434W</v>
          </cell>
          <cell r="G632" t="str">
            <v>福建裕泽进出口贸易有限公司</v>
          </cell>
          <cell r="H632" t="str">
            <v>福建省福州市福清市音西街道清荣大道融商大厦B座1406室</v>
          </cell>
          <cell r="I632" t="str">
            <v>单位联系人</v>
          </cell>
          <cell r="J632" t="str">
            <v>李强</v>
          </cell>
          <cell r="K632" t="str">
            <v>17350187682</v>
          </cell>
          <cell r="L632">
            <v>2</v>
          </cell>
          <cell r="M632">
            <v>6</v>
          </cell>
          <cell r="N632" t="str">
            <v>4</v>
          </cell>
          <cell r="O632">
            <v>-2</v>
          </cell>
          <cell r="P632" t="str">
            <v>20</v>
          </cell>
          <cell r="Q632" t="str">
            <v>1340</v>
          </cell>
          <cell r="R632" t="str">
            <v>企业</v>
          </cell>
          <cell r="S632" t="str">
            <v>否</v>
          </cell>
          <cell r="T632" t="str">
            <v>否</v>
          </cell>
          <cell r="U632" t="str">
            <v>已通过</v>
          </cell>
          <cell r="V632" t="str">
            <v>同意</v>
          </cell>
        </row>
        <row r="632">
          <cell r="X632">
            <v>1340</v>
          </cell>
          <cell r="Y632">
            <v>0.9</v>
          </cell>
          <cell r="Z632">
            <v>1206</v>
          </cell>
        </row>
        <row r="633">
          <cell r="E633" t="str">
            <v>91350181315350136Q</v>
          </cell>
          <cell r="F633" t="str">
            <v>91350181315350136Q</v>
          </cell>
          <cell r="G633" t="str">
            <v>福建真美贸易有限公司</v>
          </cell>
          <cell r="H633" t="str">
            <v>福建省福州市福清市龙山街道卓越观天下3号楼201</v>
          </cell>
          <cell r="I633" t="str">
            <v>单位法人代表</v>
          </cell>
          <cell r="J633" t="str">
            <v>刘大源</v>
          </cell>
          <cell r="K633" t="str">
            <v>空</v>
          </cell>
          <cell r="L633">
            <v>1</v>
          </cell>
          <cell r="M633">
            <v>1</v>
          </cell>
          <cell r="N633" t="str">
            <v>1</v>
          </cell>
          <cell r="O633">
            <v>0</v>
          </cell>
          <cell r="P633" t="str">
            <v>20</v>
          </cell>
          <cell r="Q633" t="str">
            <v>312</v>
          </cell>
          <cell r="R633" t="str">
            <v>企业</v>
          </cell>
          <cell r="S633" t="str">
            <v>否</v>
          </cell>
          <cell r="T633" t="str">
            <v>否</v>
          </cell>
          <cell r="U633" t="str">
            <v>已通过</v>
          </cell>
          <cell r="V633" t="str">
            <v>同意</v>
          </cell>
        </row>
        <row r="633">
          <cell r="X633">
            <v>312</v>
          </cell>
          <cell r="Y633">
            <v>0.9</v>
          </cell>
          <cell r="Z633">
            <v>280.8</v>
          </cell>
        </row>
        <row r="634">
          <cell r="E634" t="str">
            <v>91350181315359659H</v>
          </cell>
          <cell r="F634" t="e">
            <v>#N/A</v>
          </cell>
          <cell r="G634" t="str">
            <v>福清市裕和星贸易有限公司</v>
          </cell>
          <cell r="H634" t="str">
            <v>福州市福清市宏路街道上郑福玉路融侨经济技术开发区2 </v>
          </cell>
          <cell r="I634" t="str">
            <v>单位法人代表</v>
          </cell>
          <cell r="J634" t="str">
            <v>俞锐</v>
          </cell>
          <cell r="K634" t="str">
            <v>空</v>
          </cell>
          <cell r="L634">
            <v>4</v>
          </cell>
          <cell r="M634">
            <v>4</v>
          </cell>
          <cell r="N634" t="str">
            <v>4</v>
          </cell>
          <cell r="O634">
            <v>0</v>
          </cell>
          <cell r="P634" t="str">
            <v>20</v>
          </cell>
          <cell r="Q634" t="str">
            <v>1008</v>
          </cell>
          <cell r="R634" t="str">
            <v>企业</v>
          </cell>
          <cell r="S634" t="str">
            <v>否</v>
          </cell>
          <cell r="T634" t="str">
            <v>否</v>
          </cell>
          <cell r="U634" t="str">
            <v>已通过</v>
          </cell>
          <cell r="V634" t="str">
            <v>同意</v>
          </cell>
        </row>
        <row r="634">
          <cell r="X634">
            <v>1008</v>
          </cell>
          <cell r="Y634">
            <v>0.9</v>
          </cell>
          <cell r="Z634">
            <v>907.2</v>
          </cell>
        </row>
        <row r="635">
          <cell r="E635" t="str">
            <v>91350181315365645Y</v>
          </cell>
          <cell r="F635" t="str">
            <v>91350181315365645Y</v>
          </cell>
          <cell r="G635" t="str">
            <v>福州中流贸易有限公司</v>
          </cell>
          <cell r="H635" t="str">
            <v>福建省福州市福清市音西街道音西村霞盛福建省福清市国</v>
          </cell>
          <cell r="I635" t="str">
            <v>单位联系人</v>
          </cell>
          <cell r="J635" t="str">
            <v>陈小兰</v>
          </cell>
          <cell r="K635" t="str">
            <v>13655067700</v>
          </cell>
          <cell r="L635">
            <v>2</v>
          </cell>
          <cell r="M635">
            <v>2</v>
          </cell>
          <cell r="N635" t="str">
            <v>2</v>
          </cell>
          <cell r="O635">
            <v>0</v>
          </cell>
          <cell r="P635" t="str">
            <v>20</v>
          </cell>
          <cell r="Q635" t="str">
            <v>1116</v>
          </cell>
          <cell r="R635" t="str">
            <v>企业</v>
          </cell>
          <cell r="S635" t="str">
            <v>否</v>
          </cell>
          <cell r="T635" t="str">
            <v>否</v>
          </cell>
          <cell r="U635" t="str">
            <v>已通过</v>
          </cell>
          <cell r="V635" t="str">
            <v>同意</v>
          </cell>
        </row>
        <row r="635">
          <cell r="X635">
            <v>1116</v>
          </cell>
          <cell r="Y635">
            <v>0.9</v>
          </cell>
          <cell r="Z635">
            <v>1004.4</v>
          </cell>
        </row>
        <row r="636">
          <cell r="E636" t="str">
            <v>913501813153671578</v>
          </cell>
          <cell r="F636" t="e">
            <v>#N/A</v>
          </cell>
          <cell r="G636" t="str">
            <v>福州市远英教育信息咨询有限公司</v>
          </cell>
          <cell r="H636" t="str">
            <v>福建省福州市福清市龙江街道景元公寓二层208</v>
          </cell>
          <cell r="I636" t="str">
            <v>单位联系人</v>
          </cell>
          <cell r="J636" t="str">
            <v>张河远</v>
          </cell>
          <cell r="K636" t="str">
            <v>18060592105</v>
          </cell>
          <cell r="L636">
            <v>42</v>
          </cell>
          <cell r="M636">
            <v>47</v>
          </cell>
          <cell r="N636" t="str">
            <v>32</v>
          </cell>
          <cell r="O636">
            <v>-0.119047619047619</v>
          </cell>
          <cell r="P636" t="str">
            <v>5.5</v>
          </cell>
          <cell r="Q636" t="str">
            <v>7764</v>
          </cell>
          <cell r="R636" t="str">
            <v>企业</v>
          </cell>
          <cell r="S636" t="str">
            <v>否</v>
          </cell>
          <cell r="T636" t="str">
            <v>否</v>
          </cell>
        </row>
        <row r="636">
          <cell r="X636">
            <v>7764</v>
          </cell>
          <cell r="Y636">
            <v>0.9</v>
          </cell>
          <cell r="Z636">
            <v>6987.6</v>
          </cell>
        </row>
        <row r="637">
          <cell r="E637" t="str">
            <v>913501813153723942</v>
          </cell>
          <cell r="F637" t="e">
            <v>#N/A</v>
          </cell>
          <cell r="G637" t="str">
            <v>福建闽禾农牧发展有限公司</v>
          </cell>
          <cell r="H637" t="str">
            <v>福州市福清市港头镇陈库村后山坡</v>
          </cell>
          <cell r="I637" t="str">
            <v>单位联系人</v>
          </cell>
          <cell r="J637" t="str">
            <v>薛进明</v>
          </cell>
          <cell r="K637" t="str">
            <v>15005021219</v>
          </cell>
          <cell r="L637">
            <v>3</v>
          </cell>
          <cell r="M637">
            <v>3</v>
          </cell>
          <cell r="N637" t="str">
            <v>3</v>
          </cell>
          <cell r="O637">
            <v>0</v>
          </cell>
          <cell r="P637" t="str">
            <v>20</v>
          </cell>
          <cell r="Q637" t="str">
            <v>1164.24</v>
          </cell>
          <cell r="R637" t="str">
            <v>企业</v>
          </cell>
          <cell r="S637" t="str">
            <v>否</v>
          </cell>
          <cell r="T637" t="str">
            <v>否</v>
          </cell>
        </row>
        <row r="637">
          <cell r="X637">
            <v>1164.24</v>
          </cell>
          <cell r="Y637">
            <v>0.9</v>
          </cell>
          <cell r="Z637">
            <v>1047.82</v>
          </cell>
        </row>
        <row r="638">
          <cell r="E638" t="str">
            <v>91350181315373792R</v>
          </cell>
          <cell r="F638" t="e">
            <v>#N/A</v>
          </cell>
          <cell r="G638" t="str">
            <v>福清市友成机械设备有限公司</v>
          </cell>
          <cell r="H638" t="str">
            <v>福建省福州市福清市石竹街道高仑村福州昆仑实业有限公</v>
          </cell>
          <cell r="I638" t="str">
            <v>单位联系人</v>
          </cell>
          <cell r="J638" t="str">
            <v>林武盛</v>
          </cell>
          <cell r="K638" t="str">
            <v>18965002199</v>
          </cell>
          <cell r="L638">
            <v>8</v>
          </cell>
          <cell r="M638">
            <v>8</v>
          </cell>
          <cell r="N638" t="str">
            <v>8</v>
          </cell>
          <cell r="O638">
            <v>0</v>
          </cell>
          <cell r="P638" t="str">
            <v>20</v>
          </cell>
          <cell r="Q638" t="str">
            <v>2496</v>
          </cell>
          <cell r="R638" t="str">
            <v>企业</v>
          </cell>
          <cell r="S638" t="str">
            <v>否</v>
          </cell>
          <cell r="T638" t="str">
            <v>否</v>
          </cell>
          <cell r="U638" t="str">
            <v>已通过</v>
          </cell>
          <cell r="V638" t="str">
            <v>同意</v>
          </cell>
        </row>
        <row r="638">
          <cell r="X638">
            <v>2496</v>
          </cell>
          <cell r="Y638">
            <v>0.9</v>
          </cell>
          <cell r="Z638">
            <v>2246.4</v>
          </cell>
        </row>
        <row r="639">
          <cell r="E639" t="str">
            <v>91350181315396556U</v>
          </cell>
          <cell r="F639" t="e">
            <v>#N/A</v>
          </cell>
          <cell r="G639" t="str">
            <v>福清市世强农牧有限公司</v>
          </cell>
          <cell r="H639" t="str">
            <v>福州市福清市龙田镇友谊村刘厝自然村</v>
          </cell>
          <cell r="I639" t="str">
            <v>单位法人代表</v>
          </cell>
          <cell r="J639" t="str">
            <v>林金清</v>
          </cell>
          <cell r="K639" t="str">
            <v>85271221</v>
          </cell>
          <cell r="L639">
            <v>2</v>
          </cell>
          <cell r="M639">
            <v>2</v>
          </cell>
          <cell r="N639" t="str">
            <v>2</v>
          </cell>
          <cell r="O639">
            <v>0</v>
          </cell>
          <cell r="P639" t="str">
            <v>20</v>
          </cell>
          <cell r="Q639" t="str">
            <v>504</v>
          </cell>
          <cell r="R639" t="str">
            <v>企业</v>
          </cell>
          <cell r="S639" t="str">
            <v>否</v>
          </cell>
          <cell r="T639" t="str">
            <v>否</v>
          </cell>
          <cell r="U639" t="str">
            <v>已通过</v>
          </cell>
          <cell r="V639" t="str">
            <v>同意</v>
          </cell>
        </row>
        <row r="639">
          <cell r="X639">
            <v>504</v>
          </cell>
          <cell r="Y639">
            <v>0.9</v>
          </cell>
          <cell r="Z639">
            <v>453.6</v>
          </cell>
        </row>
        <row r="640">
          <cell r="E640" t="str">
            <v>91350181315396572H</v>
          </cell>
          <cell r="F640" t="e">
            <v>#N/A</v>
          </cell>
          <cell r="G640" t="str">
            <v>福建新永惠大药房连锁有限公司福清龙旺店</v>
          </cell>
          <cell r="H640" t="str">
            <v>福建省福州市福清市音西街道西云村龙旺名城10号楼11店</v>
          </cell>
          <cell r="I640" t="str">
            <v>单位联系人</v>
          </cell>
          <cell r="J640" t="str">
            <v>钟晓敏</v>
          </cell>
          <cell r="K640" t="str">
            <v>19959230578</v>
          </cell>
          <cell r="L640">
            <v>1</v>
          </cell>
          <cell r="M640">
            <v>1</v>
          </cell>
          <cell r="N640" t="str">
            <v>1</v>
          </cell>
          <cell r="O640">
            <v>0</v>
          </cell>
          <cell r="P640" t="str">
            <v>20</v>
          </cell>
          <cell r="Q640" t="str">
            <v>210</v>
          </cell>
          <cell r="R640" t="str">
            <v>企业</v>
          </cell>
          <cell r="S640" t="str">
            <v>否</v>
          </cell>
          <cell r="T640" t="str">
            <v>否</v>
          </cell>
          <cell r="U640" t="str">
            <v>已通过</v>
          </cell>
          <cell r="V640" t="str">
            <v>同意</v>
          </cell>
        </row>
        <row r="640">
          <cell r="X640">
            <v>210</v>
          </cell>
          <cell r="Y640">
            <v>0.9</v>
          </cell>
          <cell r="Z640">
            <v>189</v>
          </cell>
        </row>
        <row r="641">
          <cell r="E641" t="str">
            <v>91350181315405678F</v>
          </cell>
          <cell r="F641" t="str">
            <v>91350181315405678F</v>
          </cell>
          <cell r="G641" t="str">
            <v>福建中矿建建设工程有限公司</v>
          </cell>
          <cell r="H641" t="str">
            <v>福建省福州市福清市龙江街道龙江路336号</v>
          </cell>
          <cell r="I641" t="str">
            <v>单位联系人</v>
          </cell>
          <cell r="J641" t="str">
            <v>薛鸿</v>
          </cell>
          <cell r="K641" t="str">
            <v>18350153271</v>
          </cell>
          <cell r="L641">
            <v>1</v>
          </cell>
          <cell r="M641">
            <v>1</v>
          </cell>
          <cell r="N641" t="str">
            <v>1</v>
          </cell>
          <cell r="O641">
            <v>0</v>
          </cell>
          <cell r="P641" t="str">
            <v>20</v>
          </cell>
          <cell r="Q641" t="str">
            <v>210</v>
          </cell>
          <cell r="R641" t="str">
            <v>企业</v>
          </cell>
          <cell r="S641" t="str">
            <v>否</v>
          </cell>
          <cell r="T641" t="str">
            <v>否</v>
          </cell>
          <cell r="U641" t="str">
            <v>已通过</v>
          </cell>
          <cell r="V641" t="str">
            <v>同意</v>
          </cell>
        </row>
        <row r="641">
          <cell r="X641">
            <v>210</v>
          </cell>
          <cell r="Y641">
            <v>0.9</v>
          </cell>
          <cell r="Z641">
            <v>189</v>
          </cell>
        </row>
        <row r="642">
          <cell r="E642" t="str">
            <v>91350181315409820R</v>
          </cell>
          <cell r="F642" t="e">
            <v>#N/A</v>
          </cell>
          <cell r="G642" t="str">
            <v>福建省海西通信工程有限公司</v>
          </cell>
          <cell r="H642" t="str">
            <v>福建省福州市福清市沙埔镇东盛村路东127-2号</v>
          </cell>
          <cell r="I642" t="str">
            <v>单位联系人</v>
          </cell>
          <cell r="J642" t="str">
            <v>邱金莲</v>
          </cell>
          <cell r="K642" t="str">
            <v>13194461407</v>
          </cell>
          <cell r="L642">
            <v>30</v>
          </cell>
          <cell r="M642">
            <v>26</v>
          </cell>
          <cell r="N642" t="str">
            <v>30</v>
          </cell>
          <cell r="O642">
            <v>0.133333333333333</v>
          </cell>
          <cell r="P642" t="str">
            <v>20</v>
          </cell>
          <cell r="Q642" t="str">
            <v>7120</v>
          </cell>
          <cell r="R642" t="str">
            <v>企业</v>
          </cell>
          <cell r="S642" t="str">
            <v>否</v>
          </cell>
          <cell r="T642" t="str">
            <v>否</v>
          </cell>
          <cell r="U642" t="str">
            <v>已通过</v>
          </cell>
          <cell r="V642" t="str">
            <v>同意</v>
          </cell>
        </row>
        <row r="642">
          <cell r="X642">
            <v>7120</v>
          </cell>
          <cell r="Y642">
            <v>0.9</v>
          </cell>
          <cell r="Z642">
            <v>6408</v>
          </cell>
        </row>
        <row r="643">
          <cell r="E643" t="str">
            <v>91350181315411859N</v>
          </cell>
          <cell r="F643" t="e">
            <v>#N/A</v>
          </cell>
          <cell r="G643" t="str">
            <v>福清鸿海进出口贸易有限公司</v>
          </cell>
          <cell r="H643" t="str">
            <v>福建省福州市福清市镜洋镇下施村（福清海峰食品有限公</v>
          </cell>
          <cell r="I643" t="str">
            <v>单位法人代表</v>
          </cell>
          <cell r="J643" t="str">
            <v>林晓峰</v>
          </cell>
          <cell r="K643" t="str">
            <v>85322776</v>
          </cell>
          <cell r="L643">
            <v>1</v>
          </cell>
          <cell r="M643">
            <v>1</v>
          </cell>
          <cell r="N643" t="str">
            <v>1</v>
          </cell>
          <cell r="O643">
            <v>0</v>
          </cell>
          <cell r="P643" t="str">
            <v>20</v>
          </cell>
          <cell r="Q643" t="str">
            <v>252</v>
          </cell>
          <cell r="R643" t="str">
            <v>企业</v>
          </cell>
          <cell r="S643" t="str">
            <v>否</v>
          </cell>
          <cell r="T643" t="str">
            <v>否</v>
          </cell>
          <cell r="U643" t="str">
            <v>已通过</v>
          </cell>
          <cell r="V643" t="str">
            <v>同意</v>
          </cell>
        </row>
        <row r="643">
          <cell r="X643">
            <v>252</v>
          </cell>
          <cell r="Y643">
            <v>0.9</v>
          </cell>
          <cell r="Z643">
            <v>226.8</v>
          </cell>
        </row>
        <row r="644">
          <cell r="E644" t="str">
            <v>91350181315423737Y</v>
          </cell>
          <cell r="F644" t="str">
            <v>91350181315423737Y</v>
          </cell>
          <cell r="G644" t="str">
            <v>福建省盛世融房地产有限公司</v>
          </cell>
          <cell r="H644" t="str">
            <v>福建省福州市福清市渔溪镇南前亭村路南66号</v>
          </cell>
          <cell r="I644" t="str">
            <v>单位联系人</v>
          </cell>
          <cell r="J644" t="str">
            <v>朱满富</v>
          </cell>
          <cell r="K644" t="str">
            <v>13600838482</v>
          </cell>
          <cell r="L644">
            <v>4</v>
          </cell>
          <cell r="M644">
            <v>4</v>
          </cell>
          <cell r="N644" t="str">
            <v>4</v>
          </cell>
          <cell r="O644">
            <v>0</v>
          </cell>
          <cell r="P644" t="str">
            <v>20</v>
          </cell>
          <cell r="Q644" t="str">
            <v>1552.32</v>
          </cell>
          <cell r="R644" t="str">
            <v>企业</v>
          </cell>
          <cell r="S644" t="str">
            <v>否</v>
          </cell>
          <cell r="T644" t="str">
            <v>否</v>
          </cell>
          <cell r="U644" t="str">
            <v>已通过</v>
          </cell>
          <cell r="V644" t="str">
            <v>同意</v>
          </cell>
        </row>
        <row r="644">
          <cell r="X644">
            <v>1552.32</v>
          </cell>
          <cell r="Y644">
            <v>0.9</v>
          </cell>
          <cell r="Z644">
            <v>1397.09</v>
          </cell>
        </row>
        <row r="645">
          <cell r="E645" t="str">
            <v>913501813154239051</v>
          </cell>
          <cell r="F645" t="e">
            <v>#N/A</v>
          </cell>
          <cell r="G645" t="str">
            <v>福清市千里包装材料有限公司</v>
          </cell>
          <cell r="H645" t="str">
            <v>福建省福州市福清市镜洋镇墩头村面看北92号</v>
          </cell>
          <cell r="I645" t="str">
            <v>单位法人代表</v>
          </cell>
          <cell r="J645" t="str">
            <v>王斌</v>
          </cell>
          <cell r="K645" t="str">
            <v>85316897</v>
          </cell>
          <cell r="L645">
            <v>1</v>
          </cell>
          <cell r="M645">
            <v>1</v>
          </cell>
          <cell r="N645" t="str">
            <v>1</v>
          </cell>
          <cell r="O645">
            <v>0</v>
          </cell>
          <cell r="P645" t="str">
            <v>20</v>
          </cell>
          <cell r="Q645" t="str">
            <v>296.4</v>
          </cell>
          <cell r="R645" t="str">
            <v>企业</v>
          </cell>
          <cell r="S645" t="str">
            <v>否</v>
          </cell>
          <cell r="T645" t="str">
            <v>否</v>
          </cell>
          <cell r="U645" t="str">
            <v>已通过</v>
          </cell>
          <cell r="V645" t="str">
            <v>同意</v>
          </cell>
        </row>
        <row r="645">
          <cell r="X645">
            <v>296.4</v>
          </cell>
          <cell r="Y645">
            <v>0.9</v>
          </cell>
          <cell r="Z645">
            <v>266.76</v>
          </cell>
        </row>
        <row r="646">
          <cell r="E646" t="str">
            <v>913501813154270172</v>
          </cell>
          <cell r="F646" t="str">
            <v>913501813154270172</v>
          </cell>
          <cell r="G646" t="str">
            <v>福建四季园农产品贸易有限公司</v>
          </cell>
          <cell r="H646" t="str">
            <v>福建省福州市福清市玉屏街道融北村锦园公寓1层02店面</v>
          </cell>
          <cell r="I646" t="str">
            <v>单位联系人</v>
          </cell>
          <cell r="J646" t="str">
            <v>杜开建</v>
          </cell>
          <cell r="K646" t="str">
            <v>13960718726</v>
          </cell>
          <cell r="L646">
            <v>1</v>
          </cell>
          <cell r="M646">
            <v>2</v>
          </cell>
          <cell r="N646" t="str">
            <v>2</v>
          </cell>
          <cell r="O646">
            <v>-1</v>
          </cell>
          <cell r="P646" t="str">
            <v>20</v>
          </cell>
          <cell r="Q646" t="str">
            <v>441</v>
          </cell>
          <cell r="R646" t="str">
            <v>企业</v>
          </cell>
          <cell r="S646" t="str">
            <v>否</v>
          </cell>
          <cell r="T646" t="str">
            <v>否</v>
          </cell>
        </row>
        <row r="646">
          <cell r="X646">
            <v>441</v>
          </cell>
          <cell r="Y646">
            <v>0.9</v>
          </cell>
          <cell r="Z646">
            <v>396.9</v>
          </cell>
        </row>
        <row r="647">
          <cell r="E647" t="str">
            <v>91350181315430507J</v>
          </cell>
          <cell r="F647" t="str">
            <v>91350181315430507J</v>
          </cell>
          <cell r="G647" t="str">
            <v>福清尚艺装饰设计工程有限公司</v>
          </cell>
          <cell r="H647" t="str">
            <v>福建省福州市福清市音西街道福业小区1号楼东栋七层</v>
          </cell>
          <cell r="I647" t="str">
            <v>单位法人代表</v>
          </cell>
          <cell r="J647" t="str">
            <v>周祈</v>
          </cell>
          <cell r="K647" t="str">
            <v>28383080</v>
          </cell>
          <cell r="L647">
            <v>1</v>
          </cell>
          <cell r="M647">
            <v>1</v>
          </cell>
          <cell r="N647" t="str">
            <v>1</v>
          </cell>
          <cell r="O647">
            <v>0</v>
          </cell>
          <cell r="P647" t="str">
            <v>20</v>
          </cell>
          <cell r="Q647" t="str">
            <v>222</v>
          </cell>
          <cell r="R647" t="str">
            <v>企业</v>
          </cell>
          <cell r="S647" t="str">
            <v>否</v>
          </cell>
          <cell r="T647" t="str">
            <v>否</v>
          </cell>
        </row>
        <row r="647">
          <cell r="X647">
            <v>222</v>
          </cell>
          <cell r="Y647">
            <v>0.9</v>
          </cell>
          <cell r="Z647">
            <v>199.8</v>
          </cell>
        </row>
        <row r="648">
          <cell r="E648" t="str">
            <v>91350181315437637X</v>
          </cell>
          <cell r="F648" t="e">
            <v>#N/A</v>
          </cell>
          <cell r="G648" t="str">
            <v>福清市亿通管道疏通有限公司</v>
          </cell>
          <cell r="H648" t="str">
            <v>福建省福州市福清市阳下街道油楼村旧村委会旁</v>
          </cell>
          <cell r="I648" t="str">
            <v>单位联系人</v>
          </cell>
          <cell r="J648" t="str">
            <v>陈磊</v>
          </cell>
          <cell r="K648" t="str">
            <v>15606997261</v>
          </cell>
          <cell r="L648">
            <v>2</v>
          </cell>
          <cell r="M648">
            <v>2</v>
          </cell>
          <cell r="N648" t="str">
            <v>2</v>
          </cell>
          <cell r="O648">
            <v>0</v>
          </cell>
          <cell r="P648" t="str">
            <v>20</v>
          </cell>
          <cell r="Q648" t="str">
            <v>624</v>
          </cell>
          <cell r="R648" t="str">
            <v>企业</v>
          </cell>
          <cell r="S648" t="str">
            <v>否</v>
          </cell>
          <cell r="T648" t="str">
            <v>否</v>
          </cell>
          <cell r="U648" t="str">
            <v>已通过</v>
          </cell>
          <cell r="V648" t="str">
            <v>同意</v>
          </cell>
        </row>
        <row r="648">
          <cell r="X648">
            <v>624</v>
          </cell>
          <cell r="Y648">
            <v>0.9</v>
          </cell>
          <cell r="Z648">
            <v>561.6</v>
          </cell>
        </row>
        <row r="649">
          <cell r="E649" t="str">
            <v>9135018131544807X3</v>
          </cell>
          <cell r="F649" t="str">
            <v>9135018131544807X3</v>
          </cell>
          <cell r="G649" t="str">
            <v>福建华为宏源贸易有限公司</v>
          </cell>
          <cell r="H649" t="str">
            <v>福建省福州市福清市音西街道音西村瑶峰村凯景新天地会</v>
          </cell>
          <cell r="I649" t="str">
            <v>单位法人代表</v>
          </cell>
          <cell r="J649" t="str">
            <v>何志伟</v>
          </cell>
          <cell r="K649" t="str">
            <v>85563355</v>
          </cell>
          <cell r="L649">
            <v>1</v>
          </cell>
          <cell r="M649">
            <v>1</v>
          </cell>
          <cell r="N649" t="str">
            <v>1</v>
          </cell>
          <cell r="O649">
            <v>0</v>
          </cell>
          <cell r="P649" t="str">
            <v>20</v>
          </cell>
          <cell r="Q649" t="str">
            <v>264</v>
          </cell>
          <cell r="R649" t="str">
            <v>企业</v>
          </cell>
          <cell r="S649" t="str">
            <v>否</v>
          </cell>
          <cell r="T649" t="str">
            <v>否</v>
          </cell>
          <cell r="U649" t="str">
            <v>已通过</v>
          </cell>
          <cell r="V649" t="str">
            <v>同意</v>
          </cell>
        </row>
        <row r="649">
          <cell r="X649">
            <v>264</v>
          </cell>
          <cell r="Y649">
            <v>0.9</v>
          </cell>
          <cell r="Z649">
            <v>237.6</v>
          </cell>
        </row>
        <row r="650">
          <cell r="E650" t="str">
            <v>91350181315459617R</v>
          </cell>
          <cell r="F650" t="e">
            <v>#N/A</v>
          </cell>
          <cell r="G650" t="str">
            <v>福清融港农业开发有限公司</v>
          </cell>
          <cell r="H650" t="str">
            <v>福建省福州市福清市新厝镇棉亭村棉亭洋</v>
          </cell>
          <cell r="I650" t="str">
            <v>单位联系人</v>
          </cell>
          <cell r="J650" t="str">
            <v>王雪英</v>
          </cell>
          <cell r="K650" t="str">
            <v>13559356381</v>
          </cell>
          <cell r="L650">
            <v>5</v>
          </cell>
          <cell r="M650">
            <v>5</v>
          </cell>
          <cell r="N650" t="str">
            <v>5</v>
          </cell>
          <cell r="O650">
            <v>0</v>
          </cell>
          <cell r="P650" t="str">
            <v>20</v>
          </cell>
          <cell r="Q650" t="str">
            <v>2230</v>
          </cell>
          <cell r="R650" t="str">
            <v>企业</v>
          </cell>
          <cell r="S650" t="str">
            <v>否</v>
          </cell>
          <cell r="T650" t="str">
            <v>否</v>
          </cell>
          <cell r="U650" t="str">
            <v>已通过</v>
          </cell>
          <cell r="V650" t="str">
            <v>同意</v>
          </cell>
        </row>
        <row r="650">
          <cell r="X650">
            <v>2230</v>
          </cell>
          <cell r="Y650">
            <v>0.9</v>
          </cell>
          <cell r="Z650">
            <v>2007</v>
          </cell>
        </row>
        <row r="651">
          <cell r="E651" t="str">
            <v>91350181315470859X</v>
          </cell>
          <cell r="F651" t="str">
            <v>91350181315470859X</v>
          </cell>
          <cell r="G651" t="str">
            <v>福清市优管模具有限公司</v>
          </cell>
          <cell r="H651" t="str">
            <v>福建省福州市福清市石竹街道棋山村福州太顺实业有限公</v>
          </cell>
          <cell r="I651" t="str">
            <v>单位联系人</v>
          </cell>
          <cell r="J651" t="str">
            <v>陈玉霞</v>
          </cell>
          <cell r="K651" t="str">
            <v>13506979996</v>
          </cell>
          <cell r="L651">
            <v>5</v>
          </cell>
          <cell r="M651">
            <v>7</v>
          </cell>
          <cell r="N651" t="str">
            <v>6</v>
          </cell>
          <cell r="O651">
            <v>-0.4</v>
          </cell>
          <cell r="P651" t="str">
            <v>20</v>
          </cell>
          <cell r="Q651" t="str">
            <v>1742</v>
          </cell>
          <cell r="R651" t="str">
            <v>企业</v>
          </cell>
          <cell r="S651" t="str">
            <v>否</v>
          </cell>
          <cell r="T651" t="str">
            <v>否</v>
          </cell>
          <cell r="U651" t="str">
            <v>已通过</v>
          </cell>
          <cell r="V651" t="str">
            <v>同意</v>
          </cell>
        </row>
        <row r="651">
          <cell r="X651">
            <v>1742</v>
          </cell>
          <cell r="Y651">
            <v>0.9</v>
          </cell>
          <cell r="Z651">
            <v>1567.8</v>
          </cell>
        </row>
        <row r="652">
          <cell r="E652" t="str">
            <v>91350181315472627P</v>
          </cell>
          <cell r="F652" t="str">
            <v>91350181315472627P</v>
          </cell>
          <cell r="G652" t="str">
            <v>福清市隆中畜牧有限公司</v>
          </cell>
          <cell r="H652" t="str">
            <v>福州市福清市龙田镇东峰村郑井山山脚</v>
          </cell>
          <cell r="I652" t="str">
            <v>单位联系人</v>
          </cell>
          <cell r="J652" t="str">
            <v>池良明</v>
          </cell>
          <cell r="K652" t="str">
            <v>15880189000</v>
          </cell>
          <cell r="L652">
            <v>9</v>
          </cell>
          <cell r="M652">
            <v>9</v>
          </cell>
          <cell r="N652" t="str">
            <v>9</v>
          </cell>
          <cell r="O652">
            <v>0</v>
          </cell>
          <cell r="P652" t="str">
            <v>20</v>
          </cell>
          <cell r="Q652" t="str">
            <v>2808</v>
          </cell>
          <cell r="R652" t="str">
            <v>企业</v>
          </cell>
          <cell r="S652" t="str">
            <v>否</v>
          </cell>
          <cell r="T652" t="str">
            <v>否</v>
          </cell>
          <cell r="U652" t="str">
            <v>已通过</v>
          </cell>
          <cell r="V652" t="str">
            <v>同意</v>
          </cell>
        </row>
        <row r="652">
          <cell r="X652">
            <v>2808</v>
          </cell>
          <cell r="Y652">
            <v>0.9</v>
          </cell>
          <cell r="Z652">
            <v>2527.2</v>
          </cell>
        </row>
        <row r="653">
          <cell r="E653" t="str">
            <v>91350181315477225Y</v>
          </cell>
          <cell r="F653" t="e">
            <v>#N/A</v>
          </cell>
          <cell r="G653" t="str">
            <v>福清市青丰食品有限公司</v>
          </cell>
          <cell r="H653" t="str">
            <v>福建省福州市福清市阳下街道东田村</v>
          </cell>
          <cell r="I653" t="str">
            <v>单位联系人</v>
          </cell>
          <cell r="J653" t="str">
            <v>蔡岸清</v>
          </cell>
          <cell r="K653" t="str">
            <v>15280186208</v>
          </cell>
          <cell r="L653">
            <v>1</v>
          </cell>
          <cell r="M653">
            <v>1</v>
          </cell>
          <cell r="N653" t="str">
            <v>1</v>
          </cell>
          <cell r="O653">
            <v>0</v>
          </cell>
          <cell r="P653" t="str">
            <v>20</v>
          </cell>
          <cell r="Q653" t="str">
            <v>252</v>
          </cell>
          <cell r="R653" t="str">
            <v>企业</v>
          </cell>
          <cell r="S653" t="str">
            <v>否</v>
          </cell>
          <cell r="T653" t="str">
            <v>否</v>
          </cell>
        </row>
        <row r="653">
          <cell r="X653">
            <v>252</v>
          </cell>
          <cell r="Y653">
            <v>0.9</v>
          </cell>
          <cell r="Z653">
            <v>226.8</v>
          </cell>
        </row>
        <row r="654">
          <cell r="E654" t="str">
            <v>91350181315493348J</v>
          </cell>
          <cell r="F654" t="e">
            <v>#N/A</v>
          </cell>
          <cell r="G654" t="str">
            <v>福州市弘旺装饰装修工程有限公司</v>
          </cell>
          <cell r="H654" t="str">
            <v>福建省福州市福清市音西街道桔围新村（清辉小区沿街17</v>
          </cell>
          <cell r="I654" t="str">
            <v>单位联系人</v>
          </cell>
          <cell r="J654" t="str">
            <v>林娟娟</v>
          </cell>
          <cell r="K654" t="str">
            <v>18506018888</v>
          </cell>
          <cell r="L654">
            <v>1</v>
          </cell>
          <cell r="M654">
            <v>1</v>
          </cell>
          <cell r="N654" t="str">
            <v>1</v>
          </cell>
          <cell r="O654">
            <v>0</v>
          </cell>
          <cell r="P654" t="str">
            <v>20</v>
          </cell>
          <cell r="Q654" t="str">
            <v>276</v>
          </cell>
          <cell r="R654" t="str">
            <v>企业</v>
          </cell>
          <cell r="S654" t="str">
            <v>否</v>
          </cell>
          <cell r="T654" t="str">
            <v>否</v>
          </cell>
        </row>
        <row r="654">
          <cell r="X654">
            <v>276</v>
          </cell>
          <cell r="Y654">
            <v>0.9</v>
          </cell>
          <cell r="Z654">
            <v>248.4</v>
          </cell>
        </row>
        <row r="655">
          <cell r="E655" t="str">
            <v>91350181315494498L</v>
          </cell>
          <cell r="F655" t="e">
            <v>#N/A</v>
          </cell>
          <cell r="G655" t="str">
            <v>福建顺景机械工业有限公司</v>
          </cell>
          <cell r="H655" t="str">
            <v>福建省福州市福清市阳下街道溪头村</v>
          </cell>
          <cell r="I655" t="str">
            <v>单位法人代表</v>
          </cell>
          <cell r="J655" t="str">
            <v>王坤杰</v>
          </cell>
          <cell r="K655" t="str">
            <v>13809519942</v>
          </cell>
          <cell r="L655">
            <v>48</v>
          </cell>
          <cell r="M655">
            <v>66</v>
          </cell>
          <cell r="N655" t="str">
            <v>60</v>
          </cell>
          <cell r="O655">
            <v>-0.375</v>
          </cell>
          <cell r="P655" t="str">
            <v>5.5</v>
          </cell>
          <cell r="Q655" t="str">
            <v>16628.88</v>
          </cell>
          <cell r="R655" t="str">
            <v>企业</v>
          </cell>
          <cell r="S655" t="str">
            <v>否</v>
          </cell>
          <cell r="T655" t="str">
            <v>否</v>
          </cell>
          <cell r="U655" t="str">
            <v>已通过</v>
          </cell>
          <cell r="V655" t="str">
            <v>同意</v>
          </cell>
        </row>
        <row r="655">
          <cell r="X655">
            <v>16628.88</v>
          </cell>
          <cell r="Y655">
            <v>0.9</v>
          </cell>
          <cell r="Z655">
            <v>14965.99</v>
          </cell>
        </row>
        <row r="656">
          <cell r="E656" t="str">
            <v>913501813154955541</v>
          </cell>
          <cell r="F656" t="str">
            <v>913501813154955541</v>
          </cell>
          <cell r="G656" t="str">
            <v>福清市三垣测绘技术有限公司</v>
          </cell>
          <cell r="H656" t="str">
            <v>福建省福州市福清市新厝镇界下村盘昇新港花园2号商住 </v>
          </cell>
          <cell r="I656" t="str">
            <v>单位联系人</v>
          </cell>
          <cell r="J656" t="str">
            <v>杨洪金</v>
          </cell>
          <cell r="K656" t="str">
            <v>15080064686</v>
          </cell>
          <cell r="L656">
            <v>10</v>
          </cell>
          <cell r="M656">
            <v>12</v>
          </cell>
          <cell r="N656" t="str">
            <v>12</v>
          </cell>
          <cell r="O656">
            <v>-0.2</v>
          </cell>
          <cell r="P656" t="str">
            <v>20</v>
          </cell>
          <cell r="Q656" t="str">
            <v>3763</v>
          </cell>
          <cell r="R656" t="str">
            <v>企业</v>
          </cell>
          <cell r="S656" t="str">
            <v>否</v>
          </cell>
          <cell r="T656" t="str">
            <v>否</v>
          </cell>
        </row>
        <row r="656">
          <cell r="X656">
            <v>3763</v>
          </cell>
          <cell r="Y656">
            <v>0.9</v>
          </cell>
          <cell r="Z656">
            <v>3386.7</v>
          </cell>
        </row>
        <row r="657">
          <cell r="E657" t="str">
            <v>913501813155011928</v>
          </cell>
          <cell r="F657" t="e">
            <v>#N/A</v>
          </cell>
          <cell r="G657" t="str">
            <v>福清市清顺贸易有限公司</v>
          </cell>
          <cell r="H657" t="str">
            <v>福建省福州市福清市玉屏街道石井村塘边新村地号53-1号</v>
          </cell>
          <cell r="I657" t="str">
            <v>单位联系人</v>
          </cell>
          <cell r="J657" t="str">
            <v>蒋水顺</v>
          </cell>
          <cell r="K657" t="str">
            <v>15880007027</v>
          </cell>
          <cell r="L657">
            <v>1</v>
          </cell>
          <cell r="M657">
            <v>1</v>
          </cell>
          <cell r="N657" t="str">
            <v>1</v>
          </cell>
          <cell r="O657">
            <v>0</v>
          </cell>
          <cell r="P657" t="str">
            <v>20</v>
          </cell>
          <cell r="Q657" t="str">
            <v>312</v>
          </cell>
          <cell r="R657" t="str">
            <v>企业</v>
          </cell>
          <cell r="S657" t="str">
            <v>否</v>
          </cell>
          <cell r="T657" t="str">
            <v>否</v>
          </cell>
        </row>
        <row r="657">
          <cell r="X657">
            <v>312</v>
          </cell>
          <cell r="Y657">
            <v>0.9</v>
          </cell>
          <cell r="Z657">
            <v>280.8</v>
          </cell>
        </row>
        <row r="658">
          <cell r="E658" t="str">
            <v>91350181315501539E</v>
          </cell>
          <cell r="F658" t="str">
            <v>91350181315501539E</v>
          </cell>
          <cell r="G658" t="str">
            <v>福建省腾生资产管理有限公司</v>
          </cell>
          <cell r="H658" t="str">
            <v>福建省福州市福清市融侨经济技术开发区飞龙大厦A座13A</v>
          </cell>
          <cell r="I658" t="str">
            <v>单位联系人</v>
          </cell>
          <cell r="J658" t="str">
            <v>廖宙文</v>
          </cell>
          <cell r="K658" t="str">
            <v>18305986678</v>
          </cell>
          <cell r="L658">
            <v>1</v>
          </cell>
          <cell r="M658">
            <v>1</v>
          </cell>
          <cell r="N658" t="str">
            <v>1</v>
          </cell>
          <cell r="O658">
            <v>0</v>
          </cell>
          <cell r="P658" t="str">
            <v>20</v>
          </cell>
          <cell r="Q658" t="str">
            <v>252</v>
          </cell>
          <cell r="R658" t="str">
            <v>企业</v>
          </cell>
          <cell r="S658" t="str">
            <v>否</v>
          </cell>
          <cell r="T658" t="str">
            <v>否</v>
          </cell>
          <cell r="U658" t="str">
            <v>已通过</v>
          </cell>
          <cell r="V658" t="str">
            <v>同意</v>
          </cell>
        </row>
        <row r="658">
          <cell r="X658">
            <v>252</v>
          </cell>
          <cell r="Y658">
            <v>0.9</v>
          </cell>
          <cell r="Z658">
            <v>226.8</v>
          </cell>
        </row>
        <row r="659">
          <cell r="E659" t="str">
            <v>91350181315512828A</v>
          </cell>
          <cell r="F659" t="e">
            <v>#N/A</v>
          </cell>
          <cell r="G659" t="str">
            <v>福建天旺进出口贸易有限公司</v>
          </cell>
          <cell r="H659" t="str">
            <v>福建省福州市福清市元洪投资区(福建印福油脂工业有限公司）</v>
          </cell>
          <cell r="I659" t="str">
            <v>单位联系人</v>
          </cell>
          <cell r="J659" t="str">
            <v>王昌军</v>
          </cell>
          <cell r="K659" t="str">
            <v>059185229675</v>
          </cell>
          <cell r="L659">
            <v>1</v>
          </cell>
          <cell r="M659">
            <v>1</v>
          </cell>
          <cell r="N659" t="str">
            <v>1</v>
          </cell>
          <cell r="O659">
            <v>0</v>
          </cell>
          <cell r="P659" t="str">
            <v>20</v>
          </cell>
          <cell r="Q659" t="str">
            <v>312</v>
          </cell>
          <cell r="R659" t="str">
            <v>企业</v>
          </cell>
          <cell r="S659" t="str">
            <v>否</v>
          </cell>
          <cell r="T659" t="str">
            <v>否</v>
          </cell>
        </row>
        <row r="659">
          <cell r="X659">
            <v>312</v>
          </cell>
          <cell r="Y659">
            <v>0.9</v>
          </cell>
          <cell r="Z659">
            <v>280.8</v>
          </cell>
        </row>
        <row r="660">
          <cell r="E660" t="str">
            <v>91350181315515607F</v>
          </cell>
          <cell r="F660" t="str">
            <v>91350181315515607F</v>
          </cell>
          <cell r="G660" t="str">
            <v>福清百世威机械制造有限公司</v>
          </cell>
          <cell r="H660" t="str">
            <v>福建省福州市福清市阳下街道新局村（福清市协裕印刷制</v>
          </cell>
          <cell r="I660" t="str">
            <v>单位联系人</v>
          </cell>
          <cell r="J660" t="str">
            <v>姚清华</v>
          </cell>
          <cell r="K660" t="str">
            <v>13338277305</v>
          </cell>
          <cell r="L660">
            <v>8</v>
          </cell>
          <cell r="M660">
            <v>8</v>
          </cell>
          <cell r="N660" t="str">
            <v>8</v>
          </cell>
          <cell r="O660">
            <v>0</v>
          </cell>
          <cell r="P660" t="str">
            <v>20</v>
          </cell>
          <cell r="Q660" t="str">
            <v>2496</v>
          </cell>
          <cell r="R660" t="str">
            <v>企业</v>
          </cell>
          <cell r="S660" t="str">
            <v>否</v>
          </cell>
          <cell r="T660" t="str">
            <v>否</v>
          </cell>
          <cell r="U660" t="str">
            <v>已通过</v>
          </cell>
          <cell r="V660" t="str">
            <v>同意</v>
          </cell>
        </row>
        <row r="660">
          <cell r="X660">
            <v>2496</v>
          </cell>
          <cell r="Y660">
            <v>0.9</v>
          </cell>
          <cell r="Z660">
            <v>2246.4</v>
          </cell>
        </row>
        <row r="661">
          <cell r="E661" t="str">
            <v>91350181315518461D</v>
          </cell>
          <cell r="F661" t="e">
            <v>#N/A</v>
          </cell>
          <cell r="G661" t="str">
            <v>福建新永惠大药房连锁有限公司福清江阴店</v>
          </cell>
          <cell r="H661" t="str">
            <v>福建省福州市福清市江阴镇浔头村荣江路29号</v>
          </cell>
          <cell r="I661" t="str">
            <v>单位法人代表</v>
          </cell>
          <cell r="J661" t="str">
            <v>黄丹</v>
          </cell>
          <cell r="K661" t="str">
            <v>85619355</v>
          </cell>
          <cell r="L661">
            <v>1</v>
          </cell>
          <cell r="M661">
            <v>1</v>
          </cell>
          <cell r="N661" t="str">
            <v>1</v>
          </cell>
          <cell r="O661">
            <v>0</v>
          </cell>
          <cell r="P661" t="str">
            <v>20</v>
          </cell>
          <cell r="Q661" t="str">
            <v>210</v>
          </cell>
          <cell r="R661" t="str">
            <v>企业</v>
          </cell>
          <cell r="S661" t="str">
            <v>否</v>
          </cell>
          <cell r="T661" t="str">
            <v>否</v>
          </cell>
        </row>
        <row r="661">
          <cell r="X661">
            <v>210</v>
          </cell>
          <cell r="Y661">
            <v>0.9</v>
          </cell>
          <cell r="Z661">
            <v>189</v>
          </cell>
        </row>
        <row r="662">
          <cell r="E662" t="str">
            <v>9135018131553316XE</v>
          </cell>
          <cell r="F662" t="str">
            <v>9135018131553316XE</v>
          </cell>
          <cell r="G662" t="str">
            <v>福清市荣升贸易商行</v>
          </cell>
          <cell r="H662" t="str">
            <v>福建省福州市福清市音西镇音西村宏路镇石门村融桥城商</v>
          </cell>
          <cell r="I662" t="str">
            <v>单位法人代表</v>
          </cell>
          <cell r="J662" t="str">
            <v>王祖增</v>
          </cell>
          <cell r="K662" t="str">
            <v>85282321</v>
          </cell>
          <cell r="L662">
            <v>1</v>
          </cell>
          <cell r="M662">
            <v>1</v>
          </cell>
          <cell r="N662" t="str">
            <v>1</v>
          </cell>
          <cell r="O662">
            <v>0</v>
          </cell>
          <cell r="P662" t="str">
            <v>20</v>
          </cell>
          <cell r="Q662" t="str">
            <v>420</v>
          </cell>
          <cell r="R662" t="str">
            <v>企业</v>
          </cell>
          <cell r="S662" t="str">
            <v>否</v>
          </cell>
          <cell r="T662" t="str">
            <v>否</v>
          </cell>
        </row>
        <row r="662">
          <cell r="X662">
            <v>420</v>
          </cell>
          <cell r="Y662">
            <v>0.9</v>
          </cell>
          <cell r="Z662">
            <v>378</v>
          </cell>
        </row>
        <row r="663">
          <cell r="E663" t="str">
            <v>91350181315533637K</v>
          </cell>
          <cell r="F663" t="str">
            <v>91350181315533637K</v>
          </cell>
          <cell r="G663" t="str">
            <v>福清市天翔印刷有限公司</v>
          </cell>
          <cell r="H663" t="str">
            <v>福建省福州市福清市融侨经济开发区（宏路东坪88号）</v>
          </cell>
          <cell r="I663" t="str">
            <v>单位联系人</v>
          </cell>
          <cell r="J663" t="str">
            <v>林谊明</v>
          </cell>
          <cell r="K663" t="str">
            <v>13067377861</v>
          </cell>
          <cell r="L663">
            <v>4</v>
          </cell>
          <cell r="M663">
            <v>4</v>
          </cell>
          <cell r="N663" t="str">
            <v>4</v>
          </cell>
          <cell r="O663">
            <v>0</v>
          </cell>
          <cell r="P663" t="str">
            <v>20</v>
          </cell>
          <cell r="Q663" t="str">
            <v>864</v>
          </cell>
          <cell r="R663" t="str">
            <v>企业</v>
          </cell>
          <cell r="S663" t="str">
            <v>否</v>
          </cell>
          <cell r="T663" t="str">
            <v>否</v>
          </cell>
          <cell r="U663" t="str">
            <v>已通过</v>
          </cell>
          <cell r="V663" t="str">
            <v>同意</v>
          </cell>
        </row>
        <row r="663">
          <cell r="X663">
            <v>864</v>
          </cell>
          <cell r="Y663">
            <v>0.9</v>
          </cell>
          <cell r="Z663">
            <v>777.6</v>
          </cell>
        </row>
        <row r="664">
          <cell r="E664" t="str">
            <v>913501813155371954</v>
          </cell>
          <cell r="F664" t="str">
            <v>913501813155371954</v>
          </cell>
          <cell r="G664" t="str">
            <v>福清鼎辉置业有限公司</v>
          </cell>
          <cell r="H664" t="str">
            <v>福建省福州市福清市江阴镇占泽小区江阴大道边</v>
          </cell>
          <cell r="I664" t="str">
            <v>单位法人代表</v>
          </cell>
          <cell r="J664" t="str">
            <v>严忠其</v>
          </cell>
          <cell r="K664" t="str">
            <v>138856229999</v>
          </cell>
          <cell r="L664">
            <v>1</v>
          </cell>
          <cell r="M664">
            <v>1</v>
          </cell>
          <cell r="N664" t="str">
            <v>1</v>
          </cell>
          <cell r="O664">
            <v>0</v>
          </cell>
          <cell r="P664" t="str">
            <v>20</v>
          </cell>
          <cell r="Q664" t="str">
            <v>402</v>
          </cell>
          <cell r="R664" t="str">
            <v>企业</v>
          </cell>
          <cell r="S664" t="str">
            <v>否</v>
          </cell>
          <cell r="T664" t="str">
            <v>否</v>
          </cell>
        </row>
        <row r="664">
          <cell r="X664">
            <v>402</v>
          </cell>
          <cell r="Y664">
            <v>0.9</v>
          </cell>
          <cell r="Z664">
            <v>361.8</v>
          </cell>
        </row>
        <row r="665">
          <cell r="E665" t="str">
            <v>9135018131553930XY</v>
          </cell>
          <cell r="F665" t="e">
            <v>#N/A</v>
          </cell>
          <cell r="G665" t="str">
            <v>福清市红树林木业有限公司</v>
          </cell>
          <cell r="H665" t="str">
            <v>福建省福州市福清市阳下街道玉岭村28-1号</v>
          </cell>
          <cell r="I665" t="str">
            <v>单位联系人</v>
          </cell>
          <cell r="J665" t="str">
            <v>吴彬</v>
          </cell>
          <cell r="K665" t="str">
            <v>13850195676</v>
          </cell>
          <cell r="L665">
            <v>4</v>
          </cell>
          <cell r="M665">
            <v>4</v>
          </cell>
          <cell r="N665" t="str">
            <v>4</v>
          </cell>
          <cell r="O665">
            <v>0</v>
          </cell>
          <cell r="P665" t="str">
            <v>20</v>
          </cell>
          <cell r="Q665" t="str">
            <v>1248</v>
          </cell>
          <cell r="R665" t="str">
            <v>企业</v>
          </cell>
          <cell r="S665" t="str">
            <v>否</v>
          </cell>
          <cell r="T665" t="str">
            <v>否</v>
          </cell>
        </row>
        <row r="665">
          <cell r="X665">
            <v>1248</v>
          </cell>
          <cell r="Y665">
            <v>0.9</v>
          </cell>
          <cell r="Z665">
            <v>1123.2</v>
          </cell>
        </row>
        <row r="666">
          <cell r="E666" t="str">
            <v>913501813155416885</v>
          </cell>
          <cell r="F666" t="str">
            <v>913501813155416885</v>
          </cell>
          <cell r="G666" t="str">
            <v>福清市世源防水建材有限公司</v>
          </cell>
          <cell r="H666" t="str">
            <v>福建省福州保税港区加工贸易区监管大楼附属楼2层202室396区间（福清市新厝镇新江路9号）（自贸试验区内）</v>
          </cell>
          <cell r="I666" t="str">
            <v>单位联系人</v>
          </cell>
          <cell r="J666" t="str">
            <v>林能缜</v>
          </cell>
          <cell r="K666" t="str">
            <v>15606997307</v>
          </cell>
          <cell r="L666">
            <v>2</v>
          </cell>
          <cell r="M666">
            <v>3</v>
          </cell>
          <cell r="N666" t="str">
            <v>2</v>
          </cell>
          <cell r="O666">
            <v>-0.5</v>
          </cell>
          <cell r="P666" t="str">
            <v>20</v>
          </cell>
          <cell r="Q666" t="str">
            <v>650</v>
          </cell>
          <cell r="R666" t="str">
            <v>企业</v>
          </cell>
          <cell r="S666" t="str">
            <v>否</v>
          </cell>
          <cell r="T666" t="str">
            <v>否</v>
          </cell>
          <cell r="U666" t="str">
            <v>已通过</v>
          </cell>
          <cell r="V666" t="str">
            <v>同意</v>
          </cell>
        </row>
        <row r="666">
          <cell r="X666">
            <v>650</v>
          </cell>
          <cell r="Y666">
            <v>0.9</v>
          </cell>
          <cell r="Z666">
            <v>585</v>
          </cell>
        </row>
        <row r="667">
          <cell r="E667" t="str">
            <v>91350181315543755W</v>
          </cell>
          <cell r="F667" t="str">
            <v>91350181315543755W</v>
          </cell>
          <cell r="G667" t="str">
            <v>福清市鑫辉电梯设备有限公司</v>
          </cell>
          <cell r="H667" t="str">
            <v>福建省福州市福清市玉屏街道石井村塘边自然村新村建设</v>
          </cell>
          <cell r="I667" t="str">
            <v>单位法人代表</v>
          </cell>
          <cell r="J667" t="str">
            <v>吴远辉</v>
          </cell>
          <cell r="K667" t="str">
            <v>85210793</v>
          </cell>
          <cell r="L667">
            <v>2</v>
          </cell>
          <cell r="M667">
            <v>2</v>
          </cell>
          <cell r="N667" t="str">
            <v>2</v>
          </cell>
          <cell r="O667">
            <v>0</v>
          </cell>
          <cell r="P667" t="str">
            <v>20</v>
          </cell>
          <cell r="Q667" t="str">
            <v>624</v>
          </cell>
          <cell r="R667" t="str">
            <v>企业</v>
          </cell>
          <cell r="S667" t="str">
            <v>否</v>
          </cell>
          <cell r="T667" t="str">
            <v>否</v>
          </cell>
          <cell r="U667" t="str">
            <v>已通过</v>
          </cell>
          <cell r="V667" t="str">
            <v>同意</v>
          </cell>
        </row>
        <row r="667">
          <cell r="X667">
            <v>624</v>
          </cell>
          <cell r="Y667">
            <v>0.9</v>
          </cell>
          <cell r="Z667">
            <v>561.6</v>
          </cell>
        </row>
        <row r="668">
          <cell r="E668" t="str">
            <v>91350181315549356L</v>
          </cell>
          <cell r="F668" t="e">
            <v>#N/A</v>
          </cell>
          <cell r="G668" t="str">
            <v>福州远景商务服务有限公司</v>
          </cell>
          <cell r="H668" t="str">
            <v>福建省福州市福清市音西街道国际华城A10，A19号楼一层</v>
          </cell>
          <cell r="I668" t="str">
            <v>单位联系人</v>
          </cell>
          <cell r="J668" t="str">
            <v>刘娟</v>
          </cell>
          <cell r="K668" t="str">
            <v>18050771316</v>
          </cell>
          <cell r="L668">
            <v>9</v>
          </cell>
          <cell r="M668">
            <v>10</v>
          </cell>
          <cell r="N668" t="str">
            <v>10</v>
          </cell>
          <cell r="O668">
            <v>-0.111111111111111</v>
          </cell>
          <cell r="P668" t="str">
            <v>20</v>
          </cell>
          <cell r="Q668" t="str">
            <v>2499</v>
          </cell>
          <cell r="R668" t="str">
            <v>企业</v>
          </cell>
          <cell r="S668" t="str">
            <v>否</v>
          </cell>
          <cell r="T668" t="str">
            <v>否</v>
          </cell>
        </row>
        <row r="668">
          <cell r="X668">
            <v>2499</v>
          </cell>
          <cell r="Y668">
            <v>0.9</v>
          </cell>
          <cell r="Z668">
            <v>2249.1</v>
          </cell>
        </row>
        <row r="669">
          <cell r="E669" t="str">
            <v>91350181315549401M</v>
          </cell>
          <cell r="F669" t="e">
            <v>#N/A</v>
          </cell>
          <cell r="G669" t="str">
            <v>福清市博尔集成家俱组装场</v>
          </cell>
          <cell r="H669" t="str">
            <v>福建省福州市福清市镜洋镇西边村溪埔下潘15-2号</v>
          </cell>
          <cell r="I669" t="str">
            <v>单位联系人</v>
          </cell>
          <cell r="J669" t="str">
            <v>吴瑞钦</v>
          </cell>
          <cell r="K669" t="str">
            <v>13599376388</v>
          </cell>
          <cell r="L669">
            <v>8</v>
          </cell>
          <cell r="M669">
            <v>9</v>
          </cell>
          <cell r="N669" t="str">
            <v>9</v>
          </cell>
          <cell r="O669">
            <v>-0.125</v>
          </cell>
          <cell r="P669" t="str">
            <v>20</v>
          </cell>
          <cell r="Q669" t="str">
            <v>2205</v>
          </cell>
          <cell r="R669" t="str">
            <v>企业</v>
          </cell>
          <cell r="S669" t="str">
            <v>否</v>
          </cell>
          <cell r="T669" t="str">
            <v>否</v>
          </cell>
          <cell r="U669" t="str">
            <v>已通过</v>
          </cell>
          <cell r="V669" t="str">
            <v>同意</v>
          </cell>
        </row>
        <row r="669">
          <cell r="X669">
            <v>2205</v>
          </cell>
          <cell r="Y669">
            <v>0.9</v>
          </cell>
          <cell r="Z669">
            <v>1984.5</v>
          </cell>
        </row>
        <row r="670">
          <cell r="E670" t="str">
            <v>91350181315554235D</v>
          </cell>
          <cell r="F670" t="e">
            <v>#N/A</v>
          </cell>
          <cell r="G670" t="str">
            <v>福州海西口腔医院有限公司</v>
          </cell>
          <cell r="H670" t="str">
            <v>福建省福州市福清市龙江街道龙江路东南大道1号富创世</v>
          </cell>
          <cell r="I670" t="str">
            <v>单位联系人</v>
          </cell>
          <cell r="J670" t="str">
            <v>倪燕玲</v>
          </cell>
          <cell r="K670" t="str">
            <v>15980593044</v>
          </cell>
          <cell r="L670">
            <v>19</v>
          </cell>
          <cell r="M670">
            <v>17</v>
          </cell>
          <cell r="N670" t="str">
            <v>18</v>
          </cell>
          <cell r="O670">
            <v>0.105263157894737</v>
          </cell>
          <cell r="P670" t="str">
            <v>20</v>
          </cell>
          <cell r="Q670" t="str">
            <v>4599</v>
          </cell>
          <cell r="R670" t="str">
            <v>企业</v>
          </cell>
          <cell r="S670" t="str">
            <v>否</v>
          </cell>
          <cell r="T670" t="str">
            <v>否</v>
          </cell>
          <cell r="U670" t="str">
            <v>已通过</v>
          </cell>
          <cell r="V670" t="str">
            <v>同意</v>
          </cell>
        </row>
        <row r="670">
          <cell r="X670">
            <v>4599</v>
          </cell>
          <cell r="Y670">
            <v>0.9</v>
          </cell>
          <cell r="Z670">
            <v>4139.1</v>
          </cell>
        </row>
        <row r="671">
          <cell r="E671" t="str">
            <v>91350181315554868U</v>
          </cell>
          <cell r="F671" t="str">
            <v>91350181315554868U</v>
          </cell>
          <cell r="G671" t="str">
            <v>福州市金色麦穗教育信息咨询有限公司</v>
          </cell>
          <cell r="H671" t="str">
            <v>福州市福清市渔溪镇凯景又一城C区23#楼1~2层10号11号1</v>
          </cell>
          <cell r="I671" t="str">
            <v>单位法人代表</v>
          </cell>
          <cell r="J671" t="str">
            <v>陈雪仲</v>
          </cell>
          <cell r="K671" t="str">
            <v>85398833</v>
          </cell>
          <cell r="L671">
            <v>1</v>
          </cell>
          <cell r="M671">
            <v>1</v>
          </cell>
          <cell r="N671" t="str">
            <v>1</v>
          </cell>
          <cell r="O671">
            <v>0</v>
          </cell>
          <cell r="P671" t="str">
            <v>20</v>
          </cell>
          <cell r="Q671" t="str">
            <v>312</v>
          </cell>
          <cell r="R671" t="str">
            <v>企业</v>
          </cell>
          <cell r="S671" t="str">
            <v>否</v>
          </cell>
          <cell r="T671" t="str">
            <v>否</v>
          </cell>
          <cell r="U671" t="str">
            <v>已通过</v>
          </cell>
          <cell r="V671" t="str">
            <v>同意</v>
          </cell>
        </row>
        <row r="671">
          <cell r="X671">
            <v>312</v>
          </cell>
          <cell r="Y671">
            <v>0.9</v>
          </cell>
          <cell r="Z671">
            <v>280.8</v>
          </cell>
        </row>
        <row r="672">
          <cell r="E672" t="str">
            <v>91350181315557479Y</v>
          </cell>
          <cell r="F672" t="e">
            <v>#N/A</v>
          </cell>
          <cell r="G672" t="str">
            <v>福清微视文化传播有限公司</v>
          </cell>
          <cell r="H672" t="str">
            <v>福建省福州市福清市龙山街道瑞亭街5号1-3店面</v>
          </cell>
          <cell r="I672" t="str">
            <v>单位联系人</v>
          </cell>
          <cell r="J672" t="str">
            <v>马兆良</v>
          </cell>
          <cell r="K672" t="str">
            <v>18060592105</v>
          </cell>
          <cell r="L672">
            <v>1</v>
          </cell>
          <cell r="M672">
            <v>2</v>
          </cell>
          <cell r="N672" t="str">
            <v>2</v>
          </cell>
          <cell r="O672">
            <v>-1</v>
          </cell>
          <cell r="P672" t="str">
            <v>20</v>
          </cell>
          <cell r="Q672" t="str">
            <v>462</v>
          </cell>
          <cell r="R672" t="str">
            <v>企业</v>
          </cell>
          <cell r="S672" t="str">
            <v>否</v>
          </cell>
          <cell r="T672" t="str">
            <v>否</v>
          </cell>
        </row>
        <row r="672">
          <cell r="X672">
            <v>462</v>
          </cell>
          <cell r="Y672">
            <v>0.9</v>
          </cell>
          <cell r="Z672">
            <v>415.8</v>
          </cell>
        </row>
        <row r="673">
          <cell r="E673" t="str">
            <v>91350181315561670T</v>
          </cell>
          <cell r="F673" t="str">
            <v>91350181315561670T</v>
          </cell>
          <cell r="G673" t="str">
            <v>福清市天生贸易有限公司</v>
          </cell>
          <cell r="H673" t="str">
            <v>福建省福州市福清市音西街道音西村加州城9#楼1-19店</v>
          </cell>
          <cell r="I673" t="str">
            <v>单位法人代表</v>
          </cell>
          <cell r="J673" t="str">
            <v>李捷</v>
          </cell>
          <cell r="K673" t="str">
            <v>85266275</v>
          </cell>
          <cell r="L673">
            <v>1</v>
          </cell>
          <cell r="M673">
            <v>1</v>
          </cell>
          <cell r="N673" t="str">
            <v>1</v>
          </cell>
          <cell r="O673">
            <v>0</v>
          </cell>
          <cell r="P673" t="str">
            <v>20</v>
          </cell>
          <cell r="Q673" t="str">
            <v>216</v>
          </cell>
          <cell r="R673" t="str">
            <v>企业</v>
          </cell>
          <cell r="S673" t="str">
            <v>否</v>
          </cell>
          <cell r="T673" t="str">
            <v>否</v>
          </cell>
        </row>
        <row r="673">
          <cell r="X673">
            <v>216</v>
          </cell>
          <cell r="Y673">
            <v>0.9</v>
          </cell>
          <cell r="Z673">
            <v>194.4</v>
          </cell>
        </row>
        <row r="674">
          <cell r="E674" t="str">
            <v>91350181315565452G</v>
          </cell>
          <cell r="F674" t="str">
            <v>91350181315565452G</v>
          </cell>
          <cell r="G674" t="str">
            <v>福建融祥瑞国际贸易有限公司</v>
          </cell>
          <cell r="H674" t="str">
            <v>福建省福州市福清市城头镇元洪投资区宅前村山下村福州</v>
          </cell>
          <cell r="I674" t="str">
            <v>单位法人代表</v>
          </cell>
          <cell r="J674" t="str">
            <v>陈元坤</v>
          </cell>
          <cell r="K674" t="str">
            <v>85583773</v>
          </cell>
          <cell r="L674">
            <v>1</v>
          </cell>
          <cell r="M674">
            <v>1</v>
          </cell>
          <cell r="N674" t="str">
            <v>1</v>
          </cell>
          <cell r="O674">
            <v>0</v>
          </cell>
          <cell r="P674" t="str">
            <v>20</v>
          </cell>
          <cell r="Q674" t="str">
            <v>255</v>
          </cell>
          <cell r="R674" t="str">
            <v>企业</v>
          </cell>
          <cell r="S674" t="str">
            <v>否</v>
          </cell>
          <cell r="T674" t="str">
            <v>否</v>
          </cell>
          <cell r="U674" t="str">
            <v>已通过</v>
          </cell>
          <cell r="V674" t="str">
            <v>同意</v>
          </cell>
        </row>
        <row r="674">
          <cell r="X674">
            <v>255</v>
          </cell>
          <cell r="Y674">
            <v>0.9</v>
          </cell>
          <cell r="Z674">
            <v>229.5</v>
          </cell>
        </row>
        <row r="675">
          <cell r="E675" t="str">
            <v>913501813155661563</v>
          </cell>
          <cell r="F675" t="e">
            <v>#N/A</v>
          </cell>
          <cell r="G675" t="str">
            <v>福建策元贸易有限公司</v>
          </cell>
          <cell r="H675" t="str">
            <v>福建省福州市福清市音西街道音西村创元(福建)大酒店有</v>
          </cell>
          <cell r="I675" t="str">
            <v>单位联系人</v>
          </cell>
          <cell r="J675" t="str">
            <v>薛命茂</v>
          </cell>
          <cell r="K675" t="str">
            <v>0591-86089888</v>
          </cell>
          <cell r="L675">
            <v>3</v>
          </cell>
          <cell r="M675">
            <v>3</v>
          </cell>
          <cell r="N675" t="str">
            <v>3</v>
          </cell>
          <cell r="O675">
            <v>0</v>
          </cell>
          <cell r="P675" t="str">
            <v>20</v>
          </cell>
          <cell r="Q675" t="str">
            <v>756</v>
          </cell>
          <cell r="R675" t="str">
            <v>企业</v>
          </cell>
          <cell r="S675" t="str">
            <v>否</v>
          </cell>
          <cell r="T675" t="str">
            <v>否</v>
          </cell>
          <cell r="U675" t="str">
            <v>已通过</v>
          </cell>
          <cell r="V675" t="str">
            <v>同意</v>
          </cell>
        </row>
        <row r="675">
          <cell r="X675">
            <v>756</v>
          </cell>
          <cell r="Y675">
            <v>0.9</v>
          </cell>
          <cell r="Z675">
            <v>680.4</v>
          </cell>
        </row>
        <row r="676">
          <cell r="E676" t="str">
            <v>91350181315566703N</v>
          </cell>
          <cell r="F676" t="str">
            <v>91350181315566703N</v>
          </cell>
          <cell r="G676" t="str">
            <v>福建省信兴发装潢装饰有限公司</v>
          </cell>
          <cell r="H676" t="str">
            <v>福建省福州市福清市阳下街道办事处一层</v>
          </cell>
          <cell r="I676" t="str">
            <v>单位联系人</v>
          </cell>
          <cell r="J676" t="str">
            <v>林梅</v>
          </cell>
          <cell r="K676" t="str">
            <v>13055781027</v>
          </cell>
          <cell r="L676">
            <v>1</v>
          </cell>
          <cell r="M676">
            <v>1</v>
          </cell>
          <cell r="N676" t="str">
            <v>1</v>
          </cell>
          <cell r="O676">
            <v>0</v>
          </cell>
          <cell r="P676" t="str">
            <v>20</v>
          </cell>
          <cell r="Q676" t="str">
            <v>420</v>
          </cell>
          <cell r="R676" t="str">
            <v>企业</v>
          </cell>
          <cell r="S676" t="str">
            <v>否</v>
          </cell>
          <cell r="T676" t="str">
            <v>否</v>
          </cell>
          <cell r="U676" t="str">
            <v>已通过</v>
          </cell>
          <cell r="V676" t="str">
            <v>同意</v>
          </cell>
        </row>
        <row r="676">
          <cell r="X676">
            <v>420</v>
          </cell>
          <cell r="Y676">
            <v>0.9</v>
          </cell>
          <cell r="Z676">
            <v>378</v>
          </cell>
        </row>
        <row r="677">
          <cell r="E677" t="str">
            <v>91350181315572783R</v>
          </cell>
          <cell r="F677" t="str">
            <v>91350181315572783R</v>
          </cell>
          <cell r="G677" t="str">
            <v>福建新天地电影放映有限公司</v>
          </cell>
          <cell r="H677" t="str">
            <v>福建省福州市福清市龙田镇融鼎新天地小区9#楼4层</v>
          </cell>
          <cell r="I677" t="str">
            <v>单位联系人</v>
          </cell>
          <cell r="J677" t="str">
            <v>林吓梅</v>
          </cell>
          <cell r="K677" t="str">
            <v>13905911699</v>
          </cell>
          <cell r="L677">
            <v>1</v>
          </cell>
          <cell r="M677">
            <v>2</v>
          </cell>
          <cell r="N677" t="str">
            <v>1</v>
          </cell>
          <cell r="O677">
            <v>-1</v>
          </cell>
          <cell r="P677" t="str">
            <v>20</v>
          </cell>
          <cell r="Q677" t="str">
            <v>357</v>
          </cell>
          <cell r="R677" t="str">
            <v>企业</v>
          </cell>
          <cell r="S677" t="str">
            <v>否</v>
          </cell>
          <cell r="T677" t="str">
            <v>否</v>
          </cell>
        </row>
        <row r="677">
          <cell r="X677">
            <v>357</v>
          </cell>
          <cell r="Y677">
            <v>0.9</v>
          </cell>
          <cell r="Z677">
            <v>321.3</v>
          </cell>
        </row>
        <row r="678">
          <cell r="E678" t="str">
            <v>91350181315576864D</v>
          </cell>
          <cell r="F678" t="e">
            <v>#N/A</v>
          </cell>
          <cell r="G678" t="str">
            <v>福清市景致园林工程有限公司</v>
          </cell>
          <cell r="H678" t="str">
            <v>福建省福州市音西街道音西村霞盛125号</v>
          </cell>
          <cell r="I678" t="str">
            <v>单位法人代表</v>
          </cell>
          <cell r="J678" t="str">
            <v>张才安</v>
          </cell>
          <cell r="K678" t="str">
            <v>85398833</v>
          </cell>
          <cell r="L678">
            <v>1</v>
          </cell>
          <cell r="M678">
            <v>1</v>
          </cell>
          <cell r="N678" t="str">
            <v>1</v>
          </cell>
          <cell r="O678">
            <v>0</v>
          </cell>
          <cell r="P678" t="str">
            <v>20</v>
          </cell>
          <cell r="Q678" t="str">
            <v>312</v>
          </cell>
          <cell r="R678" t="str">
            <v>企业</v>
          </cell>
          <cell r="S678" t="str">
            <v>否</v>
          </cell>
          <cell r="T678" t="str">
            <v>否</v>
          </cell>
        </row>
        <row r="678">
          <cell r="X678">
            <v>312</v>
          </cell>
          <cell r="Y678">
            <v>0.9</v>
          </cell>
          <cell r="Z678">
            <v>280.8</v>
          </cell>
        </row>
        <row r="679">
          <cell r="E679" t="str">
            <v>913501813155841942</v>
          </cell>
          <cell r="F679" t="e">
            <v>#N/A</v>
          </cell>
          <cell r="G679" t="str">
            <v>福清市领域装潢装饰工程有限公司</v>
          </cell>
          <cell r="H679" t="str">
            <v>福建省福州市福清市玉屏街道西云村融侨国际公馆2号楼0</v>
          </cell>
          <cell r="I679" t="str">
            <v>单位联系人</v>
          </cell>
          <cell r="J679" t="str">
            <v>罗绍钟</v>
          </cell>
          <cell r="K679" t="str">
            <v>13605956500</v>
          </cell>
          <cell r="L679">
            <v>1</v>
          </cell>
          <cell r="M679">
            <v>2</v>
          </cell>
          <cell r="N679" t="str">
            <v>1</v>
          </cell>
          <cell r="O679">
            <v>-1</v>
          </cell>
          <cell r="P679" t="str">
            <v>20</v>
          </cell>
          <cell r="Q679" t="str">
            <v>390</v>
          </cell>
          <cell r="R679" t="str">
            <v>企业</v>
          </cell>
          <cell r="S679" t="str">
            <v>否</v>
          </cell>
          <cell r="T679" t="str">
            <v>否</v>
          </cell>
          <cell r="U679" t="str">
            <v>已通过</v>
          </cell>
          <cell r="V679" t="str">
            <v>同意</v>
          </cell>
        </row>
        <row r="679">
          <cell r="X679">
            <v>390</v>
          </cell>
          <cell r="Y679">
            <v>0.9</v>
          </cell>
          <cell r="Z679">
            <v>351</v>
          </cell>
        </row>
        <row r="680">
          <cell r="E680" t="str">
            <v>91350181315584901W</v>
          </cell>
          <cell r="F680" t="e">
            <v>#N/A</v>
          </cell>
          <cell r="G680" t="str">
            <v>福清市东泗餐饮有限公司</v>
          </cell>
          <cell r="H680" t="str">
            <v>福建省福州市福清市音西清昌大道105号万达广场购物中 </v>
          </cell>
          <cell r="I680" t="str">
            <v>单位联系人</v>
          </cell>
          <cell r="J680" t="str">
            <v>杨花萍</v>
          </cell>
          <cell r="K680" t="str">
            <v>18650470702</v>
          </cell>
          <cell r="L680">
            <v>2</v>
          </cell>
          <cell r="M680">
            <v>2</v>
          </cell>
          <cell r="N680" t="str">
            <v>2</v>
          </cell>
          <cell r="O680">
            <v>0</v>
          </cell>
          <cell r="P680" t="str">
            <v>20</v>
          </cell>
          <cell r="Q680" t="str">
            <v>504</v>
          </cell>
          <cell r="R680" t="str">
            <v>企业</v>
          </cell>
          <cell r="S680" t="str">
            <v>否</v>
          </cell>
          <cell r="T680" t="str">
            <v>否</v>
          </cell>
        </row>
        <row r="680">
          <cell r="X680">
            <v>504</v>
          </cell>
          <cell r="Y680">
            <v>0.9</v>
          </cell>
          <cell r="Z680">
            <v>453.6</v>
          </cell>
        </row>
        <row r="681">
          <cell r="E681" t="str">
            <v>91350181315588750G</v>
          </cell>
          <cell r="F681" t="e">
            <v>#N/A</v>
          </cell>
          <cell r="G681" t="str">
            <v>百胜餐饮(福州)有限公司肯德基福清万达餐厅</v>
          </cell>
          <cell r="H681" t="str">
            <v>福清市音西街道万达广场商业一层1025B、商业二层2030号商铺</v>
          </cell>
          <cell r="I681" t="str">
            <v>单位联系人</v>
          </cell>
          <cell r="J681" t="str">
            <v>谢丽清</v>
          </cell>
          <cell r="K681" t="str">
            <v>13950598844</v>
          </cell>
          <cell r="L681">
            <v>43</v>
          </cell>
          <cell r="M681">
            <v>41</v>
          </cell>
          <cell r="N681" t="str">
            <v>41</v>
          </cell>
          <cell r="O681">
            <v>0.0465116279069767</v>
          </cell>
          <cell r="P681" t="str">
            <v>5.5</v>
          </cell>
          <cell r="Q681" t="str">
            <v>19463.74</v>
          </cell>
          <cell r="R681" t="str">
            <v>企业</v>
          </cell>
          <cell r="S681" t="str">
            <v>否</v>
          </cell>
          <cell r="T681" t="str">
            <v>否</v>
          </cell>
          <cell r="U681" t="str">
            <v>已通过</v>
          </cell>
          <cell r="V681" t="str">
            <v>同意</v>
          </cell>
        </row>
        <row r="681">
          <cell r="X681">
            <v>19463.74</v>
          </cell>
          <cell r="Y681">
            <v>0.9</v>
          </cell>
          <cell r="Z681">
            <v>17517.37</v>
          </cell>
        </row>
        <row r="682">
          <cell r="E682" t="str">
            <v>913501813155897531</v>
          </cell>
          <cell r="F682" t="e">
            <v>#N/A</v>
          </cell>
          <cell r="G682" t="str">
            <v>福清协耀机械有限公司</v>
          </cell>
          <cell r="H682" t="str">
            <v>福建省福州市福清市宏路街道东坪村</v>
          </cell>
          <cell r="I682" t="str">
            <v>单位联系人</v>
          </cell>
          <cell r="J682" t="str">
            <v>翁梅玲</v>
          </cell>
          <cell r="K682" t="str">
            <v>18150792678</v>
          </cell>
          <cell r="L682">
            <v>6</v>
          </cell>
          <cell r="M682">
            <v>10</v>
          </cell>
          <cell r="N682" t="str">
            <v>8</v>
          </cell>
          <cell r="O682">
            <v>-0.666666666666667</v>
          </cell>
          <cell r="P682" t="str">
            <v>20</v>
          </cell>
          <cell r="Q682" t="str">
            <v>1850</v>
          </cell>
          <cell r="R682" t="str">
            <v>企业</v>
          </cell>
          <cell r="S682" t="str">
            <v>否</v>
          </cell>
          <cell r="T682" t="str">
            <v>否</v>
          </cell>
          <cell r="U682" t="str">
            <v>已通过</v>
          </cell>
          <cell r="V682" t="str">
            <v>同意</v>
          </cell>
        </row>
        <row r="682">
          <cell r="X682">
            <v>1850</v>
          </cell>
          <cell r="Y682">
            <v>0.9</v>
          </cell>
          <cell r="Z682">
            <v>1665</v>
          </cell>
        </row>
        <row r="683">
          <cell r="E683" t="str">
            <v>91350181315603690F</v>
          </cell>
          <cell r="F683" t="str">
            <v>91350181315603690F</v>
          </cell>
          <cell r="G683" t="str">
            <v>福清市绿锦装潢装饰工程有限公司</v>
          </cell>
          <cell r="H683" t="str">
            <v>福清市音西街道融西路12号402</v>
          </cell>
          <cell r="I683" t="str">
            <v>单位联系人</v>
          </cell>
          <cell r="J683" t="str">
            <v>林燕芳</v>
          </cell>
          <cell r="K683" t="str">
            <v>13705021103</v>
          </cell>
          <cell r="L683">
            <v>2</v>
          </cell>
          <cell r="M683">
            <v>2</v>
          </cell>
          <cell r="N683" t="str">
            <v>2</v>
          </cell>
          <cell r="O683">
            <v>0</v>
          </cell>
          <cell r="P683" t="str">
            <v>20</v>
          </cell>
          <cell r="Q683" t="str">
            <v>504</v>
          </cell>
          <cell r="R683" t="str">
            <v>企业</v>
          </cell>
          <cell r="S683" t="str">
            <v>否</v>
          </cell>
          <cell r="T683" t="str">
            <v>否</v>
          </cell>
          <cell r="U683" t="str">
            <v>已通过</v>
          </cell>
          <cell r="V683" t="str">
            <v>同意</v>
          </cell>
        </row>
        <row r="683">
          <cell r="X683">
            <v>504</v>
          </cell>
          <cell r="Y683">
            <v>0.9</v>
          </cell>
          <cell r="Z683">
            <v>453.6</v>
          </cell>
        </row>
        <row r="684">
          <cell r="E684" t="str">
            <v>91350181315609451E</v>
          </cell>
          <cell r="F684" t="e">
            <v>#N/A</v>
          </cell>
          <cell r="G684" t="str">
            <v>福清市喜登高木业有限公司</v>
          </cell>
          <cell r="H684" t="str">
            <v>福建省福州市福清市石竹街道太城农场岭仔山</v>
          </cell>
          <cell r="I684" t="str">
            <v>单位法人代表</v>
          </cell>
          <cell r="J684" t="str">
            <v>刘宏梅</v>
          </cell>
          <cell r="K684" t="str">
            <v>85360233</v>
          </cell>
          <cell r="L684">
            <v>5</v>
          </cell>
          <cell r="M684">
            <v>4</v>
          </cell>
          <cell r="N684" t="str">
            <v>4</v>
          </cell>
          <cell r="O684">
            <v>0.2</v>
          </cell>
          <cell r="P684" t="str">
            <v>20</v>
          </cell>
          <cell r="Q684" t="str">
            <v>900</v>
          </cell>
          <cell r="R684" t="str">
            <v>企业</v>
          </cell>
          <cell r="S684" t="str">
            <v>否</v>
          </cell>
          <cell r="T684" t="str">
            <v>否</v>
          </cell>
          <cell r="U684" t="str">
            <v>已通过</v>
          </cell>
          <cell r="V684" t="str">
            <v>同意</v>
          </cell>
        </row>
        <row r="684">
          <cell r="X684">
            <v>900</v>
          </cell>
          <cell r="Y684">
            <v>0.9</v>
          </cell>
          <cell r="Z684">
            <v>810</v>
          </cell>
        </row>
        <row r="685">
          <cell r="E685" t="str">
            <v>9135018131561877XQ</v>
          </cell>
          <cell r="F685" t="str">
            <v>9135018131561877XQ</v>
          </cell>
          <cell r="G685" t="str">
            <v>福清裕荣文化传媒有限公司</v>
          </cell>
          <cell r="H685" t="str">
            <v>福建省福州市福清市音西街道裕荣汇3层301-1、301-2、3</v>
          </cell>
          <cell r="I685" t="str">
            <v>单位联系人</v>
          </cell>
          <cell r="J685" t="str">
            <v>陈惠敏</v>
          </cell>
          <cell r="K685" t="str">
            <v>13809530817</v>
          </cell>
          <cell r="L685">
            <v>1</v>
          </cell>
          <cell r="M685">
            <v>1</v>
          </cell>
          <cell r="N685" t="str">
            <v>1</v>
          </cell>
          <cell r="O685">
            <v>0</v>
          </cell>
          <cell r="P685" t="str">
            <v>20</v>
          </cell>
          <cell r="Q685" t="str">
            <v>312</v>
          </cell>
          <cell r="R685" t="str">
            <v>企业</v>
          </cell>
          <cell r="S685" t="str">
            <v>否</v>
          </cell>
          <cell r="T685" t="str">
            <v>否</v>
          </cell>
        </row>
        <row r="685">
          <cell r="X685">
            <v>312</v>
          </cell>
          <cell r="Y685">
            <v>0.9</v>
          </cell>
          <cell r="Z685">
            <v>280.8</v>
          </cell>
        </row>
        <row r="686">
          <cell r="E686" t="str">
            <v>91350181315621418M</v>
          </cell>
          <cell r="F686" t="str">
            <v>91350181315621418M</v>
          </cell>
          <cell r="G686" t="str">
            <v>福州益人塑胶制品有限公司</v>
          </cell>
          <cell r="H686" t="str">
            <v>福建省福州市福清市海口镇塘头工业小区（福清市海美玩</v>
          </cell>
          <cell r="I686" t="str">
            <v>单位法人代表</v>
          </cell>
          <cell r="J686" t="str">
            <v>俞飞</v>
          </cell>
          <cell r="K686" t="str">
            <v>85531515</v>
          </cell>
          <cell r="L686">
            <v>12</v>
          </cell>
          <cell r="M686">
            <v>15</v>
          </cell>
          <cell r="N686" t="str">
            <v>14</v>
          </cell>
          <cell r="O686">
            <v>-0.25</v>
          </cell>
          <cell r="P686" t="str">
            <v>20</v>
          </cell>
          <cell r="Q686" t="str">
            <v>5303.76</v>
          </cell>
          <cell r="R686" t="str">
            <v>企业</v>
          </cell>
          <cell r="S686" t="str">
            <v>否</v>
          </cell>
          <cell r="T686" t="str">
            <v>否</v>
          </cell>
          <cell r="U686" t="str">
            <v>已通过</v>
          </cell>
          <cell r="V686" t="str">
            <v>同意</v>
          </cell>
        </row>
        <row r="686">
          <cell r="X686">
            <v>5303.76</v>
          </cell>
          <cell r="Y686">
            <v>0.9</v>
          </cell>
          <cell r="Z686">
            <v>4773.38</v>
          </cell>
        </row>
        <row r="687">
          <cell r="E687" t="str">
            <v>913501813156223060</v>
          </cell>
          <cell r="F687" t="str">
            <v>913501813156223060</v>
          </cell>
          <cell r="G687" t="str">
            <v>福建省剑盾保安服务有限公司</v>
          </cell>
          <cell r="H687" t="str">
            <v>福建省福清市石竹街道龙塘村福岚小区６６６号</v>
          </cell>
          <cell r="I687" t="str">
            <v>单位联系人</v>
          </cell>
          <cell r="J687" t="str">
            <v>王丽芬</v>
          </cell>
          <cell r="K687" t="str">
            <v>18106053949</v>
          </cell>
          <cell r="L687">
            <v>11</v>
          </cell>
          <cell r="M687">
            <v>44</v>
          </cell>
          <cell r="N687" t="str">
            <v>29</v>
          </cell>
          <cell r="O687">
            <v>-3</v>
          </cell>
          <cell r="P687" t="str">
            <v>20</v>
          </cell>
          <cell r="Q687" t="str">
            <v>6125</v>
          </cell>
          <cell r="R687" t="str">
            <v>企业</v>
          </cell>
          <cell r="S687" t="str">
            <v>否</v>
          </cell>
          <cell r="T687" t="str">
            <v>否</v>
          </cell>
          <cell r="U687" t="str">
            <v>已通过</v>
          </cell>
          <cell r="V687" t="str">
            <v>同意</v>
          </cell>
        </row>
        <row r="687">
          <cell r="X687">
            <v>6125</v>
          </cell>
          <cell r="Y687">
            <v>0.9</v>
          </cell>
          <cell r="Z687">
            <v>5512.5</v>
          </cell>
        </row>
        <row r="688">
          <cell r="E688" t="str">
            <v>91350181315625427G</v>
          </cell>
          <cell r="F688" t="str">
            <v>91350181315625427G</v>
          </cell>
          <cell r="G688" t="str">
            <v>福清大街小巷文化传播有限公司</v>
          </cell>
          <cell r="H688" t="str">
            <v>福建省福州市福清市港头镇南门村184号四层</v>
          </cell>
          <cell r="I688" t="str">
            <v>单位法人代表</v>
          </cell>
          <cell r="J688" t="str">
            <v>陈英</v>
          </cell>
          <cell r="K688" t="str">
            <v>13599950113</v>
          </cell>
          <cell r="L688">
            <v>1</v>
          </cell>
          <cell r="M688">
            <v>1</v>
          </cell>
          <cell r="N688" t="str">
            <v>1</v>
          </cell>
          <cell r="O688">
            <v>0</v>
          </cell>
          <cell r="P688" t="str">
            <v>20</v>
          </cell>
          <cell r="Q688" t="str">
            <v>312</v>
          </cell>
          <cell r="R688" t="str">
            <v>企业</v>
          </cell>
          <cell r="S688" t="str">
            <v>否</v>
          </cell>
          <cell r="T688" t="str">
            <v>否</v>
          </cell>
        </row>
        <row r="688">
          <cell r="X688">
            <v>312</v>
          </cell>
          <cell r="Y688">
            <v>0.9</v>
          </cell>
          <cell r="Z688">
            <v>280.8</v>
          </cell>
        </row>
        <row r="689">
          <cell r="E689" t="str">
            <v>91350181315625822P</v>
          </cell>
          <cell r="F689" t="str">
            <v>91350181315625822P</v>
          </cell>
          <cell r="G689" t="str">
            <v>福建融庆建设工程有限公司</v>
          </cell>
          <cell r="H689" t="str">
            <v>福建省福州市福清市音西街道洋埔村福人大道融商大厦15</v>
          </cell>
          <cell r="I689" t="str">
            <v>单位联系人</v>
          </cell>
          <cell r="J689" t="str">
            <v>陈桂婷</v>
          </cell>
          <cell r="K689" t="str">
            <v>13559341491</v>
          </cell>
          <cell r="L689">
            <v>5</v>
          </cell>
          <cell r="M689">
            <v>6</v>
          </cell>
          <cell r="N689" t="str">
            <v>5</v>
          </cell>
          <cell r="O689">
            <v>-0.2</v>
          </cell>
          <cell r="P689" t="str">
            <v>20</v>
          </cell>
          <cell r="Q689" t="str">
            <v>1165.5</v>
          </cell>
          <cell r="R689" t="str">
            <v>企业</v>
          </cell>
          <cell r="S689" t="str">
            <v>否</v>
          </cell>
          <cell r="T689" t="str">
            <v>否</v>
          </cell>
        </row>
        <row r="689">
          <cell r="X689">
            <v>1165.5</v>
          </cell>
          <cell r="Y689">
            <v>0.9</v>
          </cell>
          <cell r="Z689">
            <v>1048.95</v>
          </cell>
        </row>
        <row r="690">
          <cell r="E690" t="str">
            <v>91350181315626518F</v>
          </cell>
          <cell r="F690" t="e">
            <v>#N/A</v>
          </cell>
          <cell r="G690" t="str">
            <v>福清云天文化传媒有限公司</v>
          </cell>
          <cell r="H690" t="str">
            <v>福建省福州市福清市音西街道音西村福建省高远建设工程</v>
          </cell>
          <cell r="I690" t="str">
            <v>单位联系人</v>
          </cell>
          <cell r="J690" t="str">
            <v>陈清霞</v>
          </cell>
          <cell r="K690" t="str">
            <v>13489083405</v>
          </cell>
          <cell r="L690">
            <v>4</v>
          </cell>
          <cell r="M690">
            <v>4</v>
          </cell>
          <cell r="N690" t="str">
            <v>4</v>
          </cell>
          <cell r="O690">
            <v>0</v>
          </cell>
          <cell r="P690" t="str">
            <v>20</v>
          </cell>
          <cell r="Q690" t="str">
            <v>984.96</v>
          </cell>
          <cell r="R690" t="str">
            <v>企业</v>
          </cell>
          <cell r="S690" t="str">
            <v>否</v>
          </cell>
          <cell r="T690" t="str">
            <v>否</v>
          </cell>
        </row>
        <row r="690">
          <cell r="X690">
            <v>984.96</v>
          </cell>
          <cell r="Y690">
            <v>0.9</v>
          </cell>
          <cell r="Z690">
            <v>886.46</v>
          </cell>
        </row>
        <row r="691">
          <cell r="E691" t="str">
            <v>91350181315628935D</v>
          </cell>
          <cell r="F691" t="str">
            <v>91350181315628935D</v>
          </cell>
          <cell r="G691" t="str">
            <v>福清市未来视觉文化传播有限公司</v>
          </cell>
          <cell r="H691" t="str">
            <v>福建省福州市福清市音西街道音西村、宏路街道石门村侨</v>
          </cell>
          <cell r="I691" t="str">
            <v>单位联系人</v>
          </cell>
          <cell r="J691" t="str">
            <v>周静雯</v>
          </cell>
          <cell r="K691" t="str">
            <v>16605903997</v>
          </cell>
          <cell r="L691">
            <v>5</v>
          </cell>
          <cell r="M691">
            <v>8</v>
          </cell>
          <cell r="N691" t="str">
            <v>6</v>
          </cell>
          <cell r="O691">
            <v>-0.6</v>
          </cell>
          <cell r="P691" t="str">
            <v>20</v>
          </cell>
          <cell r="Q691" t="str">
            <v>1386</v>
          </cell>
          <cell r="R691" t="str">
            <v>企业</v>
          </cell>
          <cell r="S691" t="str">
            <v>否</v>
          </cell>
          <cell r="T691" t="str">
            <v>否</v>
          </cell>
        </row>
        <row r="691">
          <cell r="X691">
            <v>1386</v>
          </cell>
          <cell r="Y691">
            <v>0.9</v>
          </cell>
          <cell r="Z691">
            <v>1247.4</v>
          </cell>
        </row>
        <row r="692">
          <cell r="E692" t="str">
            <v>91350181315634411D</v>
          </cell>
          <cell r="F692" t="e">
            <v>#N/A</v>
          </cell>
          <cell r="G692" t="str">
            <v>福清市皇钻娱乐有限公司</v>
          </cell>
          <cell r="H692" t="str">
            <v>福建省福州市福清市音西街道清昌大道京都花园1号楼二 </v>
          </cell>
          <cell r="I692" t="str">
            <v>单位法人代表</v>
          </cell>
          <cell r="J692" t="str">
            <v>杨良忠</v>
          </cell>
          <cell r="K692" t="str">
            <v>13960777755</v>
          </cell>
          <cell r="L692">
            <v>1</v>
          </cell>
          <cell r="M692">
            <v>1</v>
          </cell>
          <cell r="N692" t="str">
            <v>1</v>
          </cell>
          <cell r="O692">
            <v>0</v>
          </cell>
          <cell r="P692" t="str">
            <v>20</v>
          </cell>
          <cell r="Q692" t="str">
            <v>408</v>
          </cell>
          <cell r="R692" t="str">
            <v>企业</v>
          </cell>
          <cell r="S692" t="str">
            <v>否</v>
          </cell>
          <cell r="T692" t="str">
            <v>否</v>
          </cell>
          <cell r="U692" t="str">
            <v>已通过</v>
          </cell>
          <cell r="V692" t="str">
            <v>同意</v>
          </cell>
        </row>
        <row r="692">
          <cell r="X692">
            <v>408</v>
          </cell>
          <cell r="Y692">
            <v>0.9</v>
          </cell>
          <cell r="Z692">
            <v>367.2</v>
          </cell>
        </row>
        <row r="693">
          <cell r="E693" t="str">
            <v>91350181315644249M</v>
          </cell>
          <cell r="F693" t="e">
            <v>#N/A</v>
          </cell>
          <cell r="G693" t="str">
            <v>福建省金鲁班建筑工程有限公司</v>
          </cell>
          <cell r="H693" t="str">
            <v>福建省福州市福清市音西街道洋埔村福人大道融商大厦11</v>
          </cell>
          <cell r="I693" t="str">
            <v>单位法人代表</v>
          </cell>
          <cell r="J693" t="str">
            <v>林航</v>
          </cell>
          <cell r="K693" t="str">
            <v>18699905777</v>
          </cell>
          <cell r="L693">
            <v>1</v>
          </cell>
          <cell r="M693">
            <v>1</v>
          </cell>
          <cell r="N693" t="str">
            <v>1</v>
          </cell>
          <cell r="O693">
            <v>0</v>
          </cell>
          <cell r="P693" t="str">
            <v>20</v>
          </cell>
          <cell r="Q693" t="str">
            <v>222</v>
          </cell>
          <cell r="R693" t="str">
            <v>企业</v>
          </cell>
          <cell r="S693" t="str">
            <v>否</v>
          </cell>
          <cell r="T693" t="str">
            <v>否</v>
          </cell>
        </row>
        <row r="693">
          <cell r="X693">
            <v>222</v>
          </cell>
          <cell r="Y693">
            <v>0.9</v>
          </cell>
          <cell r="Z693">
            <v>199.8</v>
          </cell>
        </row>
        <row r="694">
          <cell r="E694" t="str">
            <v>91350181315649170B</v>
          </cell>
          <cell r="F694" t="str">
            <v>91350181315649170B</v>
          </cell>
          <cell r="G694" t="str">
            <v>福建欣福源建设工程有限公司</v>
          </cell>
          <cell r="H694" t="str">
            <v>福建省福州市福清市音西街道清荣大道55号音西街道办事处4楼411室</v>
          </cell>
          <cell r="I694" t="str">
            <v>单位联系人</v>
          </cell>
          <cell r="J694" t="str">
            <v>吴心如</v>
          </cell>
          <cell r="K694" t="str">
            <v>13959199872</v>
          </cell>
          <cell r="L694">
            <v>2</v>
          </cell>
          <cell r="M694">
            <v>3</v>
          </cell>
          <cell r="N694" t="str">
            <v>3</v>
          </cell>
          <cell r="O694">
            <v>-0.5</v>
          </cell>
          <cell r="P694" t="str">
            <v>20</v>
          </cell>
          <cell r="Q694" t="str">
            <v>630</v>
          </cell>
          <cell r="R694" t="str">
            <v>企业</v>
          </cell>
          <cell r="S694" t="str">
            <v>否</v>
          </cell>
          <cell r="T694" t="str">
            <v>否</v>
          </cell>
        </row>
        <row r="694">
          <cell r="X694">
            <v>630</v>
          </cell>
          <cell r="Y694">
            <v>0.9</v>
          </cell>
          <cell r="Z694">
            <v>567</v>
          </cell>
        </row>
        <row r="695">
          <cell r="E695" t="str">
            <v>913501813156534367</v>
          </cell>
          <cell r="F695" t="e">
            <v>#N/A</v>
          </cell>
          <cell r="G695" t="str">
            <v>福清品成广告有限公司</v>
          </cell>
          <cell r="H695" t="str">
            <v>福建省福州市福清市渔溪镇南小区18-6二层</v>
          </cell>
          <cell r="I695" t="str">
            <v>单位法人代表</v>
          </cell>
          <cell r="J695" t="str">
            <v>王榕</v>
          </cell>
          <cell r="K695" t="str">
            <v>空</v>
          </cell>
          <cell r="L695">
            <v>1</v>
          </cell>
          <cell r="M695">
            <v>1</v>
          </cell>
          <cell r="N695" t="str">
            <v>1</v>
          </cell>
          <cell r="O695">
            <v>0</v>
          </cell>
          <cell r="P695" t="str">
            <v>20</v>
          </cell>
          <cell r="Q695" t="str">
            <v>312</v>
          </cell>
          <cell r="R695" t="str">
            <v>企业</v>
          </cell>
          <cell r="S695" t="str">
            <v>否</v>
          </cell>
          <cell r="T695" t="str">
            <v>否</v>
          </cell>
          <cell r="U695" t="str">
            <v>已通过</v>
          </cell>
          <cell r="V695" t="str">
            <v>同意</v>
          </cell>
        </row>
        <row r="695">
          <cell r="X695">
            <v>312</v>
          </cell>
          <cell r="Y695">
            <v>0.9</v>
          </cell>
          <cell r="Z695">
            <v>280.8</v>
          </cell>
        </row>
        <row r="696">
          <cell r="E696" t="str">
            <v>913501813156554909</v>
          </cell>
          <cell r="F696" t="str">
            <v>913501813156554909</v>
          </cell>
          <cell r="G696" t="str">
            <v>福建信炫建筑劳务有限公司</v>
          </cell>
          <cell r="H696" t="str">
            <v>福建省福州市福清市龙山街道鸿商路6号富丽华花园10号 </v>
          </cell>
          <cell r="I696" t="str">
            <v>单位法人代表</v>
          </cell>
          <cell r="J696" t="str">
            <v>高居兵</v>
          </cell>
          <cell r="K696" t="str">
            <v>85523388</v>
          </cell>
          <cell r="L696">
            <v>1</v>
          </cell>
          <cell r="M696">
            <v>1</v>
          </cell>
          <cell r="N696" t="str">
            <v>1</v>
          </cell>
          <cell r="O696">
            <v>0</v>
          </cell>
          <cell r="P696" t="str">
            <v>20</v>
          </cell>
          <cell r="Q696" t="str">
            <v>252</v>
          </cell>
          <cell r="R696" t="str">
            <v>企业</v>
          </cell>
          <cell r="S696" t="str">
            <v>否</v>
          </cell>
          <cell r="T696" t="str">
            <v>否</v>
          </cell>
          <cell r="U696" t="str">
            <v>已通过</v>
          </cell>
          <cell r="V696" t="str">
            <v>同意</v>
          </cell>
        </row>
        <row r="696">
          <cell r="X696">
            <v>252</v>
          </cell>
          <cell r="Y696">
            <v>0.9</v>
          </cell>
          <cell r="Z696">
            <v>226.8</v>
          </cell>
        </row>
        <row r="697">
          <cell r="E697" t="str">
            <v>91350181315662340G</v>
          </cell>
          <cell r="F697" t="e">
            <v>#N/A</v>
          </cell>
          <cell r="G697" t="str">
            <v>福清市开元信息技术有限公司</v>
          </cell>
          <cell r="H697" t="str">
            <v>福建省福州市福清市音西街道音西村创元（福建）大酒店</v>
          </cell>
          <cell r="I697" t="str">
            <v>单位法人代表</v>
          </cell>
          <cell r="J697" t="str">
            <v>林伟伟</v>
          </cell>
          <cell r="K697" t="str">
            <v>15005009711</v>
          </cell>
          <cell r="L697">
            <v>2</v>
          </cell>
          <cell r="M697">
            <v>2</v>
          </cell>
          <cell r="N697" t="str">
            <v>2</v>
          </cell>
          <cell r="O697">
            <v>0</v>
          </cell>
          <cell r="P697" t="str">
            <v>20</v>
          </cell>
          <cell r="Q697" t="str">
            <v>444</v>
          </cell>
          <cell r="R697" t="str">
            <v>企业</v>
          </cell>
          <cell r="S697" t="str">
            <v>否</v>
          </cell>
          <cell r="T697" t="str">
            <v>否</v>
          </cell>
          <cell r="U697" t="str">
            <v>已通过</v>
          </cell>
          <cell r="V697" t="str">
            <v>同意</v>
          </cell>
        </row>
        <row r="697">
          <cell r="X697">
            <v>444</v>
          </cell>
          <cell r="Y697">
            <v>0.9</v>
          </cell>
          <cell r="Z697">
            <v>399.6</v>
          </cell>
        </row>
        <row r="698">
          <cell r="E698" t="str">
            <v>913501813156676354</v>
          </cell>
          <cell r="F698" t="str">
            <v>913501813156676354</v>
          </cell>
          <cell r="G698" t="str">
            <v>福清盛恒泰建筑工程有限公司</v>
          </cell>
          <cell r="H698" t="str">
            <v>福建省福州市福清市江阴镇高岭村290-1号</v>
          </cell>
          <cell r="I698" t="str">
            <v>单位联系人</v>
          </cell>
          <cell r="J698" t="str">
            <v>林春娇</v>
          </cell>
          <cell r="K698" t="str">
            <v>17750281505</v>
          </cell>
          <cell r="L698">
            <v>7</v>
          </cell>
          <cell r="M698">
            <v>7</v>
          </cell>
          <cell r="N698" t="str">
            <v>7</v>
          </cell>
          <cell r="O698">
            <v>0</v>
          </cell>
          <cell r="P698" t="str">
            <v>20</v>
          </cell>
          <cell r="Q698" t="str">
            <v>4200</v>
          </cell>
          <cell r="R698" t="str">
            <v>企业</v>
          </cell>
          <cell r="S698" t="str">
            <v>否</v>
          </cell>
          <cell r="T698" t="str">
            <v>否</v>
          </cell>
        </row>
        <row r="698">
          <cell r="X698">
            <v>4200</v>
          </cell>
          <cell r="Y698">
            <v>0.9</v>
          </cell>
          <cell r="Z698">
            <v>3780</v>
          </cell>
        </row>
        <row r="699">
          <cell r="E699" t="str">
            <v>913501813156678891</v>
          </cell>
          <cell r="F699" t="str">
            <v>913501813156678891</v>
          </cell>
          <cell r="G699" t="str">
            <v>福清宏恩电子有限公司</v>
          </cell>
          <cell r="H699" t="str">
            <v>福建省福州市福清市龙田镇龙飞路8号兰天花园小区1-111</v>
          </cell>
          <cell r="I699" t="str">
            <v>单位联系人</v>
          </cell>
          <cell r="J699" t="str">
            <v>施琴</v>
          </cell>
          <cell r="K699" t="str">
            <v>13960719104</v>
          </cell>
          <cell r="L699">
            <v>13</v>
          </cell>
          <cell r="M699">
            <v>12</v>
          </cell>
          <cell r="N699" t="str">
            <v>11</v>
          </cell>
          <cell r="O699">
            <v>0.0769230769230769</v>
          </cell>
          <cell r="P699" t="str">
            <v>20</v>
          </cell>
          <cell r="Q699" t="str">
            <v>3328</v>
          </cell>
          <cell r="R699" t="str">
            <v>企业</v>
          </cell>
          <cell r="S699" t="str">
            <v>否</v>
          </cell>
          <cell r="T699" t="str">
            <v>否</v>
          </cell>
        </row>
        <row r="699">
          <cell r="X699">
            <v>3328</v>
          </cell>
          <cell r="Y699">
            <v>0.9</v>
          </cell>
          <cell r="Z699">
            <v>2995.2</v>
          </cell>
        </row>
        <row r="700">
          <cell r="E700" t="str">
            <v>913501813156689020</v>
          </cell>
          <cell r="F700" t="str">
            <v>913501813156689020</v>
          </cell>
          <cell r="G700" t="str">
            <v>福清市安耐达密封材料有限公司</v>
          </cell>
          <cell r="H700" t="str">
            <v>福建省福清市海口镇牛宅村福清市联杰汽摩配件有限公司</v>
          </cell>
          <cell r="I700" t="str">
            <v>单位联系人</v>
          </cell>
          <cell r="J700" t="str">
            <v>侯山成</v>
          </cell>
          <cell r="K700" t="str">
            <v>13685029747</v>
          </cell>
          <cell r="L700">
            <v>19</v>
          </cell>
          <cell r="M700">
            <v>20</v>
          </cell>
          <cell r="N700" t="str">
            <v>19</v>
          </cell>
          <cell r="O700">
            <v>-0.0526315789473684</v>
          </cell>
          <cell r="P700" t="str">
            <v>20</v>
          </cell>
          <cell r="Q700" t="str">
            <v>6126</v>
          </cell>
          <cell r="R700" t="str">
            <v>企业</v>
          </cell>
          <cell r="S700" t="str">
            <v>否</v>
          </cell>
          <cell r="T700" t="str">
            <v>否</v>
          </cell>
        </row>
        <row r="700">
          <cell r="X700">
            <v>6126</v>
          </cell>
          <cell r="Y700">
            <v>0.9</v>
          </cell>
          <cell r="Z700">
            <v>5513.4</v>
          </cell>
        </row>
        <row r="701">
          <cell r="E701" t="str">
            <v>91350181315682771W</v>
          </cell>
          <cell r="F701" t="e">
            <v>#N/A</v>
          </cell>
          <cell r="G701" t="str">
            <v>福清市亮丽贸易有限公司</v>
          </cell>
          <cell r="H701" t="str">
            <v>福建省福州市福清市龙山街道东门路雄华大厦3号店面</v>
          </cell>
          <cell r="I701" t="str">
            <v>单位联系人</v>
          </cell>
          <cell r="J701" t="str">
            <v>刘鸣飞</v>
          </cell>
          <cell r="K701" t="str">
            <v>18060592105</v>
          </cell>
          <cell r="L701">
            <v>1</v>
          </cell>
          <cell r="M701">
            <v>1</v>
          </cell>
          <cell r="N701" t="str">
            <v>1</v>
          </cell>
          <cell r="O701">
            <v>0</v>
          </cell>
          <cell r="P701" t="str">
            <v>20</v>
          </cell>
          <cell r="Q701" t="str">
            <v>312</v>
          </cell>
          <cell r="R701" t="str">
            <v>企业</v>
          </cell>
          <cell r="S701" t="str">
            <v>否</v>
          </cell>
          <cell r="T701" t="str">
            <v>否</v>
          </cell>
        </row>
        <row r="701">
          <cell r="X701">
            <v>312</v>
          </cell>
          <cell r="Y701">
            <v>0.9</v>
          </cell>
          <cell r="Z701">
            <v>280.8</v>
          </cell>
        </row>
        <row r="702">
          <cell r="E702" t="str">
            <v>9135018131568526XU</v>
          </cell>
          <cell r="F702" t="str">
            <v>9135018131568526XU</v>
          </cell>
          <cell r="G702" t="str">
            <v>福清市融田和生畜牧有限公司</v>
          </cell>
          <cell r="H702" t="str">
            <v>福建省福州市福清市龙田镇前坑村中厝49号</v>
          </cell>
          <cell r="I702" t="str">
            <v>单位法人代表</v>
          </cell>
          <cell r="J702" t="str">
            <v>薛和生</v>
          </cell>
          <cell r="K702" t="str">
            <v>13859007299</v>
          </cell>
          <cell r="L702">
            <v>2</v>
          </cell>
          <cell r="M702">
            <v>2</v>
          </cell>
          <cell r="N702" t="str">
            <v>2</v>
          </cell>
          <cell r="O702">
            <v>0</v>
          </cell>
          <cell r="P702" t="str">
            <v>20</v>
          </cell>
          <cell r="Q702" t="str">
            <v>768</v>
          </cell>
          <cell r="R702" t="str">
            <v>企业</v>
          </cell>
          <cell r="S702" t="str">
            <v>否</v>
          </cell>
          <cell r="T702" t="str">
            <v>否</v>
          </cell>
          <cell r="U702" t="str">
            <v>已通过</v>
          </cell>
          <cell r="V702" t="str">
            <v>同意</v>
          </cell>
        </row>
        <row r="702">
          <cell r="X702">
            <v>768</v>
          </cell>
          <cell r="Y702">
            <v>0.9</v>
          </cell>
          <cell r="Z702">
            <v>691.2</v>
          </cell>
        </row>
        <row r="703">
          <cell r="E703" t="str">
            <v>91350181315695345W</v>
          </cell>
          <cell r="F703" t="e">
            <v>#N/A</v>
          </cell>
          <cell r="G703" t="str">
            <v>福建省全味食品有限公司</v>
          </cell>
          <cell r="H703" t="str">
            <v>福建省福州市福清市融侨经济技术开发区清华路</v>
          </cell>
          <cell r="I703" t="str">
            <v>单位法人代表</v>
          </cell>
          <cell r="J703" t="str">
            <v>陈乃凤</v>
          </cell>
          <cell r="K703" t="str">
            <v>空</v>
          </cell>
          <cell r="L703">
            <v>1</v>
          </cell>
          <cell r="M703">
            <v>1</v>
          </cell>
          <cell r="N703" t="str">
            <v>1</v>
          </cell>
          <cell r="O703">
            <v>0</v>
          </cell>
          <cell r="P703" t="str">
            <v>20</v>
          </cell>
          <cell r="Q703" t="str">
            <v>312</v>
          </cell>
          <cell r="R703" t="str">
            <v>企业</v>
          </cell>
          <cell r="S703" t="str">
            <v>否</v>
          </cell>
          <cell r="T703" t="str">
            <v>否</v>
          </cell>
          <cell r="U703" t="str">
            <v>已通过</v>
          </cell>
          <cell r="V703" t="str">
            <v>同意</v>
          </cell>
        </row>
        <row r="703">
          <cell r="X703">
            <v>312</v>
          </cell>
          <cell r="Y703">
            <v>0.9</v>
          </cell>
          <cell r="Z703">
            <v>280.8</v>
          </cell>
        </row>
        <row r="704">
          <cell r="E704" t="str">
            <v>91350181315696209N</v>
          </cell>
          <cell r="F704" t="e">
            <v>#N/A</v>
          </cell>
          <cell r="G704" t="str">
            <v>福清市强邦仓储有限公司</v>
          </cell>
          <cell r="H704" t="str">
            <v>福建省福州市福清市江阴镇港前大道</v>
          </cell>
          <cell r="I704" t="str">
            <v>单位法人代表</v>
          </cell>
          <cell r="J704" t="str">
            <v>张宝中</v>
          </cell>
          <cell r="K704" t="str">
            <v>空</v>
          </cell>
          <cell r="L704">
            <v>1</v>
          </cell>
          <cell r="M704">
            <v>1</v>
          </cell>
          <cell r="N704" t="str">
            <v>1</v>
          </cell>
          <cell r="O704">
            <v>0</v>
          </cell>
          <cell r="P704" t="str">
            <v>20</v>
          </cell>
          <cell r="Q704" t="str">
            <v>312</v>
          </cell>
          <cell r="R704" t="str">
            <v>企业</v>
          </cell>
          <cell r="S704" t="str">
            <v>否</v>
          </cell>
          <cell r="T704" t="str">
            <v>否</v>
          </cell>
          <cell r="U704" t="str">
            <v>已通过</v>
          </cell>
          <cell r="V704" t="str">
            <v>同意</v>
          </cell>
        </row>
        <row r="704">
          <cell r="X704">
            <v>312</v>
          </cell>
          <cell r="Y704">
            <v>0.9</v>
          </cell>
          <cell r="Z704">
            <v>280.8</v>
          </cell>
        </row>
        <row r="705">
          <cell r="E705" t="str">
            <v>91350181315697367K</v>
          </cell>
          <cell r="F705" t="str">
            <v>91350181315697367K</v>
          </cell>
          <cell r="G705" t="str">
            <v>福清市华泽大药房有限公司</v>
          </cell>
          <cell r="H705" t="str">
            <v>福建省福州市福清市音西街道音西村宏路镇石门村融侨城</v>
          </cell>
          <cell r="I705" t="str">
            <v>单位联系人</v>
          </cell>
          <cell r="J705" t="str">
            <v>唐岚</v>
          </cell>
          <cell r="K705" t="str">
            <v>18059179363</v>
          </cell>
          <cell r="L705">
            <v>1</v>
          </cell>
          <cell r="M705">
            <v>1</v>
          </cell>
          <cell r="N705" t="str">
            <v>1</v>
          </cell>
          <cell r="O705">
            <v>0</v>
          </cell>
          <cell r="P705" t="str">
            <v>20</v>
          </cell>
          <cell r="Q705" t="str">
            <v>312</v>
          </cell>
          <cell r="R705" t="str">
            <v>企业</v>
          </cell>
          <cell r="S705" t="str">
            <v>否</v>
          </cell>
          <cell r="T705" t="str">
            <v>否</v>
          </cell>
        </row>
        <row r="705">
          <cell r="X705">
            <v>312</v>
          </cell>
          <cell r="Y705">
            <v>0.9</v>
          </cell>
          <cell r="Z705">
            <v>280.8</v>
          </cell>
        </row>
        <row r="706">
          <cell r="E706" t="str">
            <v>913501813157032290</v>
          </cell>
          <cell r="F706" t="str">
            <v>913501813157032290</v>
          </cell>
          <cell r="G706" t="str">
            <v>福建省华诚建设发展有限公司</v>
          </cell>
          <cell r="H706" t="str">
            <v>福州市福清市东张镇东张街30号镇政府大楼四层</v>
          </cell>
          <cell r="I706" t="str">
            <v>单位联系人</v>
          </cell>
          <cell r="J706" t="str">
            <v>王征用</v>
          </cell>
          <cell r="K706" t="str">
            <v>13950226327</v>
          </cell>
          <cell r="L706">
            <v>22</v>
          </cell>
          <cell r="M706">
            <v>19</v>
          </cell>
          <cell r="N706" t="str">
            <v>22</v>
          </cell>
          <cell r="O706">
            <v>0.136363636363636</v>
          </cell>
          <cell r="P706" t="str">
            <v>20</v>
          </cell>
          <cell r="Q706" t="str">
            <v>4586.8</v>
          </cell>
          <cell r="R706" t="str">
            <v>企业</v>
          </cell>
          <cell r="S706" t="str">
            <v>否</v>
          </cell>
          <cell r="T706" t="str">
            <v>否</v>
          </cell>
          <cell r="U706" t="str">
            <v>已通过</v>
          </cell>
          <cell r="V706" t="str">
            <v>同意</v>
          </cell>
        </row>
        <row r="706">
          <cell r="X706">
            <v>4586.8</v>
          </cell>
          <cell r="Y706">
            <v>0.9</v>
          </cell>
          <cell r="Z706">
            <v>4128.12</v>
          </cell>
        </row>
        <row r="707">
          <cell r="E707" t="str">
            <v>91350181315703667L</v>
          </cell>
          <cell r="F707" t="str">
            <v>91350181315703667L</v>
          </cell>
          <cell r="G707" t="str">
            <v>福清市孩子玩游乐有限公司</v>
          </cell>
          <cell r="H707" t="str">
            <v>福建省福州市福清市龙田镇龙飞路52号一层A1#、A4#</v>
          </cell>
          <cell r="I707" t="str">
            <v>单位法人代表</v>
          </cell>
          <cell r="J707" t="str">
            <v>郑云芳</v>
          </cell>
          <cell r="K707" t="str">
            <v>13950495524</v>
          </cell>
          <cell r="L707">
            <v>1</v>
          </cell>
          <cell r="M707">
            <v>1</v>
          </cell>
          <cell r="N707" t="str">
            <v>1</v>
          </cell>
          <cell r="O707">
            <v>0</v>
          </cell>
          <cell r="P707" t="str">
            <v>20</v>
          </cell>
          <cell r="Q707" t="str">
            <v>312</v>
          </cell>
          <cell r="R707" t="str">
            <v>企业</v>
          </cell>
          <cell r="S707" t="str">
            <v>否</v>
          </cell>
          <cell r="T707" t="str">
            <v>否</v>
          </cell>
        </row>
        <row r="707">
          <cell r="X707">
            <v>312</v>
          </cell>
          <cell r="Y707">
            <v>0.9</v>
          </cell>
          <cell r="Z707">
            <v>280.8</v>
          </cell>
        </row>
        <row r="708">
          <cell r="E708" t="str">
            <v>913501813157151078</v>
          </cell>
          <cell r="F708" t="e">
            <v>#N/A</v>
          </cell>
          <cell r="G708" t="str">
            <v>福州壹车酷汽车服务有限公司</v>
          </cell>
          <cell r="H708" t="str">
            <v>福建省福州市福清市音西街道洋埔农民公寓楼7#一层（南</v>
          </cell>
          <cell r="I708" t="str">
            <v>单位联系人</v>
          </cell>
          <cell r="J708" t="str">
            <v>罗时龙</v>
          </cell>
          <cell r="K708" t="str">
            <v>13960794150</v>
          </cell>
          <cell r="L708">
            <v>3</v>
          </cell>
          <cell r="M708">
            <v>7</v>
          </cell>
          <cell r="N708" t="str">
            <v>5</v>
          </cell>
          <cell r="O708">
            <v>-1.33333333333333</v>
          </cell>
          <cell r="P708" t="str">
            <v>20</v>
          </cell>
          <cell r="Q708" t="str">
            <v>1421</v>
          </cell>
          <cell r="R708" t="str">
            <v>企业</v>
          </cell>
          <cell r="S708" t="str">
            <v>否</v>
          </cell>
          <cell r="T708" t="str">
            <v>否</v>
          </cell>
        </row>
        <row r="708">
          <cell r="X708">
            <v>1421</v>
          </cell>
          <cell r="Y708">
            <v>0.9</v>
          </cell>
          <cell r="Z708">
            <v>1278.9</v>
          </cell>
        </row>
        <row r="709">
          <cell r="E709" t="str">
            <v>91350181315716839G</v>
          </cell>
          <cell r="F709" t="str">
            <v>91350181315716839G</v>
          </cell>
          <cell r="G709" t="str">
            <v>福建永诚农牧科技集团有限公司</v>
          </cell>
          <cell r="H709" t="str">
            <v>福建省福州市福清市高山镇薛港村坑北</v>
          </cell>
          <cell r="I709" t="str">
            <v>单位联系人</v>
          </cell>
          <cell r="J709" t="str">
            <v>陈小明</v>
          </cell>
          <cell r="K709" t="str">
            <v>18960730527</v>
          </cell>
          <cell r="L709">
            <v>30</v>
          </cell>
          <cell r="M709">
            <v>52</v>
          </cell>
          <cell r="N709" t="str">
            <v>41</v>
          </cell>
          <cell r="O709">
            <v>-0.733333333333333</v>
          </cell>
          <cell r="P709" t="str">
            <v>5.5</v>
          </cell>
          <cell r="Q709" t="str">
            <v>10248</v>
          </cell>
          <cell r="R709" t="str">
            <v>企业</v>
          </cell>
          <cell r="S709" t="str">
            <v>否</v>
          </cell>
          <cell r="T709" t="str">
            <v>否</v>
          </cell>
          <cell r="U709" t="str">
            <v>已通过</v>
          </cell>
          <cell r="V709" t="str">
            <v>同意</v>
          </cell>
        </row>
        <row r="709">
          <cell r="X709">
            <v>10248</v>
          </cell>
          <cell r="Y709">
            <v>0.9</v>
          </cell>
          <cell r="Z709">
            <v>9223.2</v>
          </cell>
        </row>
        <row r="710">
          <cell r="E710" t="str">
            <v>91350181315726770T</v>
          </cell>
          <cell r="F710" t="e">
            <v>#N/A</v>
          </cell>
          <cell r="G710" t="str">
            <v>福清市星辰教育信息咨询有限公司</v>
          </cell>
          <cell r="H710" t="str">
            <v>福建省福州市福清市音西街道音西村金鹰酒店7楼707室</v>
          </cell>
          <cell r="I710" t="str">
            <v>单位联系人</v>
          </cell>
          <cell r="J710" t="str">
            <v>陈宇颖</v>
          </cell>
          <cell r="K710" t="str">
            <v>13675079931</v>
          </cell>
          <cell r="L710">
            <v>1</v>
          </cell>
          <cell r="M710">
            <v>3</v>
          </cell>
          <cell r="N710" t="str">
            <v>2</v>
          </cell>
          <cell r="O710">
            <v>-2</v>
          </cell>
          <cell r="P710" t="str">
            <v>20</v>
          </cell>
          <cell r="Q710" t="str">
            <v>346.4</v>
          </cell>
          <cell r="R710" t="str">
            <v>企业</v>
          </cell>
          <cell r="S710" t="str">
            <v>否</v>
          </cell>
          <cell r="T710" t="str">
            <v>否</v>
          </cell>
        </row>
        <row r="710">
          <cell r="X710">
            <v>346.4</v>
          </cell>
          <cell r="Y710">
            <v>0.9</v>
          </cell>
          <cell r="Z710">
            <v>311.76</v>
          </cell>
        </row>
        <row r="711">
          <cell r="E711" t="str">
            <v>913501813157288057</v>
          </cell>
          <cell r="F711" t="e">
            <v>#N/A</v>
          </cell>
          <cell r="G711" t="str">
            <v>福清晨曦教育咨询有限公司</v>
          </cell>
          <cell r="H711" t="str">
            <v>福建省福州市福清市东瀚镇大壤村家福12号-1</v>
          </cell>
          <cell r="I711" t="str">
            <v>单位联系人</v>
          </cell>
          <cell r="J711" t="str">
            <v>陈曦</v>
          </cell>
          <cell r="K711" t="str">
            <v>15396115066</v>
          </cell>
          <cell r="L711">
            <v>1</v>
          </cell>
          <cell r="M711">
            <v>1</v>
          </cell>
          <cell r="N711" t="str">
            <v>1</v>
          </cell>
          <cell r="O711">
            <v>0</v>
          </cell>
          <cell r="P711" t="str">
            <v>20</v>
          </cell>
          <cell r="Q711" t="str">
            <v>312</v>
          </cell>
          <cell r="R711" t="str">
            <v>企业</v>
          </cell>
          <cell r="S711" t="str">
            <v>否</v>
          </cell>
          <cell r="T711" t="str">
            <v>否</v>
          </cell>
        </row>
        <row r="711">
          <cell r="X711">
            <v>312</v>
          </cell>
          <cell r="Y711">
            <v>0.9</v>
          </cell>
          <cell r="Z711">
            <v>280.8</v>
          </cell>
        </row>
        <row r="712">
          <cell r="E712" t="str">
            <v>913501813157307619</v>
          </cell>
          <cell r="F712" t="e">
            <v>#N/A</v>
          </cell>
          <cell r="G712" t="str">
            <v>福清东城建筑工程劳务有限公司</v>
          </cell>
          <cell r="H712" t="str">
            <v>福建省福州市福清市龙山街道倪浦村村西（地号002/17/0</v>
          </cell>
          <cell r="I712" t="str">
            <v>单位法人代表</v>
          </cell>
          <cell r="J712" t="str">
            <v>詹胜生</v>
          </cell>
          <cell r="K712" t="str">
            <v>13515011155</v>
          </cell>
          <cell r="L712">
            <v>1</v>
          </cell>
          <cell r="M712">
            <v>1</v>
          </cell>
          <cell r="N712" t="str">
            <v>1</v>
          </cell>
          <cell r="O712">
            <v>0</v>
          </cell>
          <cell r="P712" t="str">
            <v>20</v>
          </cell>
          <cell r="Q712" t="str">
            <v>252</v>
          </cell>
          <cell r="R712" t="str">
            <v>企业</v>
          </cell>
          <cell r="S712" t="str">
            <v>否</v>
          </cell>
          <cell r="T712" t="str">
            <v>否</v>
          </cell>
        </row>
        <row r="712">
          <cell r="X712">
            <v>252</v>
          </cell>
          <cell r="Y712">
            <v>0.9</v>
          </cell>
          <cell r="Z712">
            <v>226.8</v>
          </cell>
        </row>
        <row r="713">
          <cell r="E713" t="str">
            <v>9135018131573288X6</v>
          </cell>
          <cell r="F713" t="e">
            <v>#N/A</v>
          </cell>
          <cell r="G713" t="str">
            <v>福清市鑫鑫贸易有限公司</v>
          </cell>
          <cell r="H713" t="str">
            <v>福建省福州市福清市石竹街道棋山村福厦路52公里处</v>
          </cell>
          <cell r="I713" t="str">
            <v>单位法人代表</v>
          </cell>
          <cell r="J713" t="str">
            <v>黄贤秀</v>
          </cell>
          <cell r="K713" t="str">
            <v>13805020701</v>
          </cell>
          <cell r="L713">
            <v>2</v>
          </cell>
          <cell r="M713">
            <v>2</v>
          </cell>
          <cell r="N713" t="str">
            <v>2</v>
          </cell>
          <cell r="O713">
            <v>0</v>
          </cell>
          <cell r="P713" t="str">
            <v>20</v>
          </cell>
          <cell r="Q713" t="str">
            <v>444</v>
          </cell>
          <cell r="R713" t="str">
            <v>企业</v>
          </cell>
          <cell r="S713" t="str">
            <v>否</v>
          </cell>
          <cell r="T713" t="str">
            <v>否</v>
          </cell>
          <cell r="U713" t="str">
            <v>已通过</v>
          </cell>
          <cell r="V713" t="str">
            <v>同意</v>
          </cell>
        </row>
        <row r="713">
          <cell r="X713">
            <v>444</v>
          </cell>
          <cell r="Y713">
            <v>0.9</v>
          </cell>
          <cell r="Z713">
            <v>399.6</v>
          </cell>
        </row>
        <row r="714">
          <cell r="E714" t="str">
            <v>9135018131574096X3</v>
          </cell>
          <cell r="F714" t="e">
            <v>#N/A</v>
          </cell>
          <cell r="G714" t="str">
            <v>福清市福瑞物流有限公司</v>
          </cell>
          <cell r="H714" t="str">
            <v>福建省福州市福清市阳下街道奎岭村奎岭二期C3-1号</v>
          </cell>
          <cell r="I714" t="str">
            <v>单位联系人</v>
          </cell>
          <cell r="J714" t="str">
            <v>陈瑜</v>
          </cell>
          <cell r="K714" t="str">
            <v>13599958827</v>
          </cell>
          <cell r="L714">
            <v>7</v>
          </cell>
          <cell r="M714">
            <v>8</v>
          </cell>
          <cell r="N714" t="str">
            <v>8</v>
          </cell>
          <cell r="O714">
            <v>-0.142857142857143</v>
          </cell>
          <cell r="P714" t="str">
            <v>20</v>
          </cell>
          <cell r="Q714" t="str">
            <v>1890</v>
          </cell>
          <cell r="R714" t="str">
            <v>企业</v>
          </cell>
          <cell r="S714" t="str">
            <v>否</v>
          </cell>
          <cell r="T714" t="str">
            <v>否</v>
          </cell>
        </row>
        <row r="714">
          <cell r="X714">
            <v>1890</v>
          </cell>
          <cell r="Y714">
            <v>0.9</v>
          </cell>
          <cell r="Z714">
            <v>1701</v>
          </cell>
        </row>
        <row r="715">
          <cell r="E715" t="str">
            <v>91350181315744637P</v>
          </cell>
          <cell r="F715" t="e">
            <v>#N/A</v>
          </cell>
          <cell r="G715" t="str">
            <v>福建众拓共赢投资有限公司</v>
          </cell>
          <cell r="H715" t="str">
            <v>福建省福州市福清市音西街道洋埔村福人大道融商大厦23</v>
          </cell>
          <cell r="I715" t="str">
            <v>单位联系人</v>
          </cell>
          <cell r="J715" t="str">
            <v>薛华钦</v>
          </cell>
          <cell r="K715" t="str">
            <v>18159481208</v>
          </cell>
          <cell r="L715">
            <v>9</v>
          </cell>
          <cell r="M715">
            <v>8</v>
          </cell>
          <cell r="N715" t="str">
            <v>8</v>
          </cell>
          <cell r="O715">
            <v>0.111111111111111</v>
          </cell>
          <cell r="P715" t="str">
            <v>20</v>
          </cell>
          <cell r="Q715" t="str">
            <v>2037</v>
          </cell>
          <cell r="R715" t="str">
            <v>企业</v>
          </cell>
          <cell r="S715" t="str">
            <v>否</v>
          </cell>
          <cell r="T715" t="str">
            <v>否</v>
          </cell>
          <cell r="U715" t="str">
            <v>已通过</v>
          </cell>
          <cell r="V715" t="str">
            <v>同意</v>
          </cell>
        </row>
        <row r="715">
          <cell r="X715">
            <v>2037</v>
          </cell>
          <cell r="Y715">
            <v>0.9</v>
          </cell>
          <cell r="Z715">
            <v>1833.3</v>
          </cell>
        </row>
        <row r="716">
          <cell r="E716" t="str">
            <v>913501813157492199</v>
          </cell>
          <cell r="F716" t="str">
            <v>913501813157492199</v>
          </cell>
          <cell r="G716" t="str">
            <v>福清市锐志体育用品有限公司</v>
          </cell>
          <cell r="H716" t="str">
            <v>福建省福州市福清市玉屏街道清荣大道77座（又一村酒家</v>
          </cell>
          <cell r="I716" t="str">
            <v>单位联系人</v>
          </cell>
          <cell r="J716" t="str">
            <v>宋晓燕</v>
          </cell>
          <cell r="K716" t="str">
            <v>18065171007</v>
          </cell>
          <cell r="L716">
            <v>2</v>
          </cell>
          <cell r="M716">
            <v>2</v>
          </cell>
          <cell r="N716" t="str">
            <v>2</v>
          </cell>
          <cell r="O716">
            <v>0</v>
          </cell>
          <cell r="P716" t="str">
            <v>20</v>
          </cell>
          <cell r="Q716" t="str">
            <v>432</v>
          </cell>
          <cell r="R716" t="str">
            <v>企业</v>
          </cell>
          <cell r="S716" t="str">
            <v>否</v>
          </cell>
          <cell r="T716" t="str">
            <v>否</v>
          </cell>
          <cell r="U716" t="str">
            <v>已通过</v>
          </cell>
          <cell r="V716" t="str">
            <v>同意</v>
          </cell>
        </row>
        <row r="716">
          <cell r="X716">
            <v>432</v>
          </cell>
          <cell r="Y716">
            <v>0.9</v>
          </cell>
          <cell r="Z716">
            <v>388.8</v>
          </cell>
        </row>
        <row r="717">
          <cell r="E717" t="str">
            <v>91350181315774879L</v>
          </cell>
          <cell r="F717" t="str">
            <v>91350181315774879L</v>
          </cell>
          <cell r="G717" t="str">
            <v>福清辛迪文化传播有限公司</v>
          </cell>
          <cell r="H717" t="str">
            <v>福建省福州市福清市龙田镇兰天商业城B座2层</v>
          </cell>
          <cell r="I717" t="str">
            <v>单位联系人</v>
          </cell>
          <cell r="J717" t="str">
            <v>陈磊</v>
          </cell>
          <cell r="K717" t="str">
            <v>15394550636</v>
          </cell>
          <cell r="L717">
            <v>2</v>
          </cell>
          <cell r="M717">
            <v>2</v>
          </cell>
          <cell r="N717" t="str">
            <v>2</v>
          </cell>
          <cell r="O717">
            <v>0</v>
          </cell>
          <cell r="P717" t="str">
            <v>20</v>
          </cell>
          <cell r="Q717" t="str">
            <v>624</v>
          </cell>
          <cell r="R717" t="str">
            <v>企业</v>
          </cell>
          <cell r="S717" t="str">
            <v>否</v>
          </cell>
          <cell r="T717" t="str">
            <v>否</v>
          </cell>
          <cell r="U717" t="str">
            <v>已通过</v>
          </cell>
          <cell r="V717" t="str">
            <v>同意</v>
          </cell>
        </row>
        <row r="717">
          <cell r="X717">
            <v>624</v>
          </cell>
          <cell r="Y717">
            <v>0.9</v>
          </cell>
          <cell r="Z717">
            <v>561.6</v>
          </cell>
        </row>
        <row r="718">
          <cell r="E718" t="str">
            <v>91350181315778925M</v>
          </cell>
          <cell r="F718" t="str">
            <v>91350181315778925M</v>
          </cell>
          <cell r="G718" t="str">
            <v>福建省百聆贸易有限公司</v>
          </cell>
          <cell r="H718" t="str">
            <v>福建省福州市福清市音西街道万达写字楼A1栋907-908单 </v>
          </cell>
          <cell r="I718" t="str">
            <v>单位联系人</v>
          </cell>
          <cell r="J718" t="str">
            <v>陈艳</v>
          </cell>
          <cell r="K718" t="str">
            <v>15280815112</v>
          </cell>
          <cell r="L718">
            <v>1</v>
          </cell>
          <cell r="M718">
            <v>1</v>
          </cell>
          <cell r="N718" t="str">
            <v>1</v>
          </cell>
          <cell r="O718">
            <v>0</v>
          </cell>
          <cell r="P718" t="str">
            <v>20</v>
          </cell>
          <cell r="Q718" t="str">
            <v>312</v>
          </cell>
          <cell r="R718" t="str">
            <v>企业</v>
          </cell>
          <cell r="S718" t="str">
            <v>否</v>
          </cell>
          <cell r="T718" t="str">
            <v>否</v>
          </cell>
        </row>
        <row r="718">
          <cell r="X718">
            <v>312</v>
          </cell>
          <cell r="Y718">
            <v>0.9</v>
          </cell>
          <cell r="Z718">
            <v>280.8</v>
          </cell>
        </row>
        <row r="719">
          <cell r="E719" t="str">
            <v>91350181315778976X</v>
          </cell>
          <cell r="F719" t="str">
            <v>91350181315778976X</v>
          </cell>
          <cell r="G719" t="str">
            <v>福州刚固建筑材料有限公司</v>
          </cell>
          <cell r="H719" t="str">
            <v>福建省福州市福清市海口镇岑兜村烟寨山的厂房</v>
          </cell>
          <cell r="I719" t="str">
            <v>单位联系人</v>
          </cell>
          <cell r="J719" t="str">
            <v>陈滢</v>
          </cell>
          <cell r="K719" t="str">
            <v>13859010321</v>
          </cell>
          <cell r="L719">
            <v>2</v>
          </cell>
          <cell r="M719">
            <v>2</v>
          </cell>
          <cell r="N719" t="str">
            <v>2</v>
          </cell>
          <cell r="O719">
            <v>0</v>
          </cell>
          <cell r="P719" t="str">
            <v>20</v>
          </cell>
          <cell r="Q719" t="str">
            <v>720</v>
          </cell>
          <cell r="R719" t="str">
            <v>企业</v>
          </cell>
          <cell r="S719" t="str">
            <v>否</v>
          </cell>
          <cell r="T719" t="str">
            <v>否</v>
          </cell>
          <cell r="U719" t="str">
            <v>已通过</v>
          </cell>
          <cell r="V719" t="str">
            <v>同意</v>
          </cell>
        </row>
        <row r="719">
          <cell r="X719">
            <v>720</v>
          </cell>
          <cell r="Y719">
            <v>0.9</v>
          </cell>
          <cell r="Z719">
            <v>648</v>
          </cell>
        </row>
        <row r="720">
          <cell r="E720" t="str">
            <v>91350181315781550P</v>
          </cell>
          <cell r="F720" t="str">
            <v>91350181315781550P</v>
          </cell>
          <cell r="G720" t="str">
            <v>福建省宣源建筑工程劳务有限公司</v>
          </cell>
          <cell r="H720" t="str">
            <v>福建省福州市福清市玉屏街道融北村玉屏花园B10号楼1层</v>
          </cell>
          <cell r="I720" t="str">
            <v>单位法人代表</v>
          </cell>
          <cell r="J720" t="str">
            <v>周勋兴</v>
          </cell>
          <cell r="K720" t="str">
            <v>空</v>
          </cell>
          <cell r="L720">
            <v>1</v>
          </cell>
          <cell r="M720">
            <v>1</v>
          </cell>
          <cell r="N720" t="str">
            <v>1</v>
          </cell>
          <cell r="O720">
            <v>0</v>
          </cell>
          <cell r="P720" t="str">
            <v>20</v>
          </cell>
          <cell r="Q720" t="str">
            <v>312</v>
          </cell>
          <cell r="R720" t="str">
            <v>企业</v>
          </cell>
          <cell r="S720" t="str">
            <v>否</v>
          </cell>
          <cell r="T720" t="str">
            <v>否</v>
          </cell>
          <cell r="U720" t="str">
            <v>已通过</v>
          </cell>
          <cell r="V720" t="str">
            <v>同意</v>
          </cell>
        </row>
        <row r="720">
          <cell r="X720">
            <v>312</v>
          </cell>
          <cell r="Y720">
            <v>0.9</v>
          </cell>
          <cell r="Z720">
            <v>280.8</v>
          </cell>
        </row>
        <row r="721">
          <cell r="E721" t="str">
            <v>913501813157882509</v>
          </cell>
          <cell r="F721" t="e">
            <v>#N/A</v>
          </cell>
          <cell r="G721" t="str">
            <v>福州睿诚五金制品有限公司</v>
          </cell>
          <cell r="H721" t="str">
            <v>福建省福州市福清市融侨经济技术开发区福建融侨工业开发中心有限公司厂房</v>
          </cell>
          <cell r="I721" t="str">
            <v>单位联系人</v>
          </cell>
          <cell r="J721" t="str">
            <v>李姣叔</v>
          </cell>
          <cell r="K721" t="str">
            <v>13625072183</v>
          </cell>
          <cell r="L721">
            <v>8</v>
          </cell>
          <cell r="M721">
            <v>7</v>
          </cell>
          <cell r="N721" t="str">
            <v>8</v>
          </cell>
          <cell r="O721">
            <v>0.125</v>
          </cell>
          <cell r="P721" t="str">
            <v>20</v>
          </cell>
          <cell r="Q721" t="str">
            <v>2470</v>
          </cell>
          <cell r="R721" t="str">
            <v>企业</v>
          </cell>
          <cell r="S721" t="str">
            <v>否</v>
          </cell>
          <cell r="T721" t="str">
            <v>否</v>
          </cell>
        </row>
        <row r="721">
          <cell r="X721">
            <v>2470</v>
          </cell>
          <cell r="Y721">
            <v>0.9</v>
          </cell>
          <cell r="Z721">
            <v>2223</v>
          </cell>
        </row>
        <row r="722">
          <cell r="E722" t="str">
            <v>913501813157912499</v>
          </cell>
          <cell r="F722" t="e">
            <v>#N/A</v>
          </cell>
          <cell r="G722" t="str">
            <v>福清华忠汽车贸易有限公司</v>
          </cell>
          <cell r="H722" t="str">
            <v>福建省福州保税港区加工贸易区监管大楼113室471区间(福清市新厝镇新江路9号)(自贸试验区内)（该地址仅限于</v>
          </cell>
          <cell r="I722" t="str">
            <v>单位联系人</v>
          </cell>
          <cell r="J722" t="str">
            <v>林秋苹</v>
          </cell>
          <cell r="K722" t="str">
            <v>15880198709</v>
          </cell>
          <cell r="L722">
            <v>6</v>
          </cell>
          <cell r="M722">
            <v>11</v>
          </cell>
          <cell r="N722" t="str">
            <v>10</v>
          </cell>
          <cell r="O722">
            <v>-0.833333333333333</v>
          </cell>
          <cell r="P722" t="str">
            <v>20</v>
          </cell>
          <cell r="Q722" t="str">
            <v>2156.04</v>
          </cell>
          <cell r="R722" t="str">
            <v>企业</v>
          </cell>
          <cell r="S722" t="str">
            <v>否</v>
          </cell>
          <cell r="T722" t="str">
            <v>否</v>
          </cell>
        </row>
        <row r="722">
          <cell r="X722">
            <v>2156.04</v>
          </cell>
          <cell r="Y722">
            <v>0.9</v>
          </cell>
          <cell r="Z722">
            <v>1940.44</v>
          </cell>
        </row>
        <row r="723">
          <cell r="E723" t="str">
            <v>91350181315794909J</v>
          </cell>
          <cell r="F723" t="str">
            <v>91350181315794909J</v>
          </cell>
          <cell r="G723" t="str">
            <v>福建省冠臣建设工程有限公司</v>
          </cell>
          <cell r="H723" t="str">
            <v>福建省福州市福清市龙江街道龙江路冠宜国际8#101</v>
          </cell>
          <cell r="I723" t="str">
            <v>单位联系人</v>
          </cell>
          <cell r="J723" t="str">
            <v>何勇兰</v>
          </cell>
          <cell r="K723" t="str">
            <v>13960885359</v>
          </cell>
          <cell r="L723">
            <v>1</v>
          </cell>
          <cell r="M723">
            <v>1</v>
          </cell>
          <cell r="N723" t="str">
            <v>1</v>
          </cell>
          <cell r="O723">
            <v>0</v>
          </cell>
          <cell r="P723" t="str">
            <v>20</v>
          </cell>
          <cell r="Q723" t="str">
            <v>222</v>
          </cell>
          <cell r="R723" t="str">
            <v>企业</v>
          </cell>
          <cell r="S723" t="str">
            <v>否</v>
          </cell>
          <cell r="T723" t="str">
            <v>否</v>
          </cell>
          <cell r="U723" t="str">
            <v>已通过</v>
          </cell>
          <cell r="V723" t="str">
            <v>同意</v>
          </cell>
        </row>
        <row r="723">
          <cell r="X723">
            <v>222</v>
          </cell>
          <cell r="Y723">
            <v>0.9</v>
          </cell>
          <cell r="Z723">
            <v>199.8</v>
          </cell>
        </row>
        <row r="724">
          <cell r="E724" t="str">
            <v>91350181335746330K</v>
          </cell>
          <cell r="F724" t="str">
            <v>91350181335746330K</v>
          </cell>
          <cell r="G724" t="str">
            <v>福清市名森木业有限公司</v>
          </cell>
          <cell r="H724" t="str">
            <v>福建省福州市福清市城头镇星桥村．首溪村福清市明晟制</v>
          </cell>
          <cell r="I724" t="str">
            <v>单位法人代表</v>
          </cell>
          <cell r="J724" t="str">
            <v>陈遵洪</v>
          </cell>
          <cell r="K724" t="str">
            <v>空</v>
          </cell>
          <cell r="L724">
            <v>2</v>
          </cell>
          <cell r="M724">
            <v>2</v>
          </cell>
          <cell r="N724" t="str">
            <v>2</v>
          </cell>
          <cell r="O724">
            <v>0</v>
          </cell>
          <cell r="P724" t="str">
            <v>20</v>
          </cell>
          <cell r="Q724" t="str">
            <v>624</v>
          </cell>
          <cell r="R724" t="str">
            <v>企业</v>
          </cell>
          <cell r="S724" t="str">
            <v>否</v>
          </cell>
          <cell r="T724" t="str">
            <v>否</v>
          </cell>
          <cell r="U724" t="str">
            <v>已通过</v>
          </cell>
          <cell r="V724" t="str">
            <v>同意</v>
          </cell>
        </row>
        <row r="724">
          <cell r="X724">
            <v>624</v>
          </cell>
          <cell r="Y724">
            <v>0.9</v>
          </cell>
          <cell r="Z724">
            <v>561.6</v>
          </cell>
        </row>
        <row r="725">
          <cell r="E725" t="str">
            <v>91350181335751551P</v>
          </cell>
          <cell r="F725" t="e">
            <v>#N/A</v>
          </cell>
          <cell r="G725" t="str">
            <v>福清高捷汽车销售服务有限公司</v>
          </cell>
          <cell r="H725" t="str">
            <v>福建省福清市龙江街道倪埔村、松峰村、霞楼村福清市康</v>
          </cell>
          <cell r="I725" t="str">
            <v>单位联系人</v>
          </cell>
          <cell r="J725" t="str">
            <v>何秋玲</v>
          </cell>
          <cell r="K725" t="str">
            <v>13075832449</v>
          </cell>
          <cell r="L725">
            <v>1</v>
          </cell>
          <cell r="M725">
            <v>1</v>
          </cell>
          <cell r="N725" t="str">
            <v>1</v>
          </cell>
          <cell r="O725">
            <v>0</v>
          </cell>
          <cell r="P725" t="str">
            <v>20</v>
          </cell>
          <cell r="Q725" t="str">
            <v>252</v>
          </cell>
          <cell r="R725" t="str">
            <v>企业</v>
          </cell>
          <cell r="S725" t="str">
            <v>否</v>
          </cell>
          <cell r="T725" t="str">
            <v>否</v>
          </cell>
        </row>
        <row r="725">
          <cell r="X725">
            <v>252</v>
          </cell>
          <cell r="Y725">
            <v>0.9</v>
          </cell>
          <cell r="Z725">
            <v>226.8</v>
          </cell>
        </row>
        <row r="726">
          <cell r="E726" t="str">
            <v>913501813357545091</v>
          </cell>
          <cell r="F726" t="str">
            <v>913501813357545091</v>
          </cell>
          <cell r="G726" t="str">
            <v>福清市鑫胜兴物流有限公司</v>
          </cell>
          <cell r="H726" t="str">
            <v>福建省福州市福清市宏路街道福政大道西侧北面</v>
          </cell>
          <cell r="I726" t="str">
            <v>单位联系人</v>
          </cell>
          <cell r="J726" t="str">
            <v>陈丽钦</v>
          </cell>
          <cell r="K726" t="str">
            <v>18965008708</v>
          </cell>
          <cell r="L726">
            <v>2</v>
          </cell>
          <cell r="M726">
            <v>2</v>
          </cell>
          <cell r="N726" t="str">
            <v>2</v>
          </cell>
          <cell r="O726">
            <v>0</v>
          </cell>
          <cell r="P726" t="str">
            <v>20</v>
          </cell>
          <cell r="Q726" t="str">
            <v>444</v>
          </cell>
          <cell r="R726" t="str">
            <v>企业</v>
          </cell>
          <cell r="S726" t="str">
            <v>否</v>
          </cell>
          <cell r="T726" t="str">
            <v>否</v>
          </cell>
          <cell r="U726" t="str">
            <v>已通过</v>
          </cell>
          <cell r="V726" t="str">
            <v>同意</v>
          </cell>
        </row>
        <row r="726">
          <cell r="X726">
            <v>444</v>
          </cell>
          <cell r="Y726">
            <v>0.9</v>
          </cell>
          <cell r="Z726">
            <v>399.6</v>
          </cell>
        </row>
        <row r="727">
          <cell r="E727" t="str">
            <v>91350181337475589L</v>
          </cell>
          <cell r="F727" t="str">
            <v>91350181337475589L</v>
          </cell>
          <cell r="G727" t="str">
            <v>福州富春紫光污水处理有限公司</v>
          </cell>
          <cell r="H727" t="str">
            <v>福建省福州市福清市元洪投资区洪嘉大道</v>
          </cell>
          <cell r="I727" t="str">
            <v>单位联系人</v>
          </cell>
          <cell r="J727" t="str">
            <v>赵敏</v>
          </cell>
          <cell r="K727" t="str">
            <v>15705966850</v>
          </cell>
          <cell r="L727">
            <v>13</v>
          </cell>
          <cell r="M727">
            <v>11</v>
          </cell>
          <cell r="N727" t="str">
            <v>12</v>
          </cell>
          <cell r="O727">
            <v>0.153846153846154</v>
          </cell>
          <cell r="P727" t="str">
            <v>20</v>
          </cell>
          <cell r="Q727" t="str">
            <v>10293.09</v>
          </cell>
          <cell r="R727" t="str">
            <v>企业</v>
          </cell>
          <cell r="S727" t="str">
            <v>否</v>
          </cell>
          <cell r="T727" t="str">
            <v>否</v>
          </cell>
          <cell r="U727" t="str">
            <v>已通过</v>
          </cell>
          <cell r="V727" t="str">
            <v>同意</v>
          </cell>
        </row>
        <row r="727">
          <cell r="X727">
            <v>10293.09</v>
          </cell>
          <cell r="Y727">
            <v>0.9</v>
          </cell>
          <cell r="Z727">
            <v>9263.78</v>
          </cell>
        </row>
        <row r="728">
          <cell r="E728" t="str">
            <v>91350181337477031Q</v>
          </cell>
          <cell r="F728" t="str">
            <v>91350181337477031Q</v>
          </cell>
          <cell r="G728" t="str">
            <v>福清市融泓贸易有限公司</v>
          </cell>
          <cell r="H728" t="str">
            <v>福建省福州市福清市宏路街道中联江滨御景2号楼402室</v>
          </cell>
          <cell r="I728" t="str">
            <v>单位联系人</v>
          </cell>
          <cell r="J728" t="str">
            <v>郑飞龙</v>
          </cell>
          <cell r="K728" t="str">
            <v>17306906329</v>
          </cell>
          <cell r="L728">
            <v>5</v>
          </cell>
          <cell r="M728">
            <v>4</v>
          </cell>
          <cell r="N728" t="str">
            <v>4</v>
          </cell>
          <cell r="O728">
            <v>0.2</v>
          </cell>
          <cell r="P728" t="str">
            <v>20</v>
          </cell>
          <cell r="Q728" t="str">
            <v>1093.5</v>
          </cell>
          <cell r="R728" t="str">
            <v>企业</v>
          </cell>
          <cell r="S728" t="str">
            <v>否</v>
          </cell>
          <cell r="T728" t="str">
            <v>否</v>
          </cell>
          <cell r="U728" t="str">
            <v>已通过</v>
          </cell>
          <cell r="V728" t="str">
            <v>同意</v>
          </cell>
        </row>
        <row r="728">
          <cell r="X728">
            <v>1093.5</v>
          </cell>
          <cell r="Y728">
            <v>0.9</v>
          </cell>
          <cell r="Z728">
            <v>984.15</v>
          </cell>
        </row>
        <row r="729">
          <cell r="E729" t="str">
            <v>9135018133747931XW</v>
          </cell>
          <cell r="F729" t="e">
            <v>#N/A</v>
          </cell>
          <cell r="G729" t="str">
            <v>福建省晶荣包装制品有限公司</v>
          </cell>
          <cell r="H729" t="str">
            <v>福建省福州市福清市上迳镇上迳村福清市明融制棉有限公</v>
          </cell>
          <cell r="I729" t="str">
            <v>单位法人代表</v>
          </cell>
          <cell r="J729" t="str">
            <v>郑爱琴</v>
          </cell>
          <cell r="K729" t="str">
            <v>15950274159</v>
          </cell>
          <cell r="L729">
            <v>4</v>
          </cell>
          <cell r="M729">
            <v>4</v>
          </cell>
          <cell r="N729" t="str">
            <v>4</v>
          </cell>
          <cell r="O729">
            <v>0</v>
          </cell>
          <cell r="P729" t="str">
            <v>20</v>
          </cell>
          <cell r="Q729" t="str">
            <v>1008</v>
          </cell>
          <cell r="R729" t="str">
            <v>企业</v>
          </cell>
          <cell r="S729" t="str">
            <v>否</v>
          </cell>
          <cell r="T729" t="str">
            <v>否</v>
          </cell>
        </row>
        <row r="729">
          <cell r="X729">
            <v>1008</v>
          </cell>
          <cell r="Y729">
            <v>0.9</v>
          </cell>
          <cell r="Z729">
            <v>907.2</v>
          </cell>
        </row>
        <row r="730">
          <cell r="E730" t="str">
            <v>913501813374825948</v>
          </cell>
          <cell r="F730" t="str">
            <v>913501813374825948</v>
          </cell>
          <cell r="G730" t="str">
            <v>福建致远物流有限公司</v>
          </cell>
          <cell r="H730" t="str">
            <v>福建省福州市福清市石竹街道龙塘村敬老院对面第一层和</v>
          </cell>
          <cell r="I730" t="str">
            <v>单位联系人</v>
          </cell>
          <cell r="J730" t="str">
            <v>陈梦凌</v>
          </cell>
          <cell r="K730" t="str">
            <v>13067294136</v>
          </cell>
          <cell r="L730">
            <v>1</v>
          </cell>
          <cell r="M730">
            <v>1</v>
          </cell>
          <cell r="N730" t="str">
            <v>1</v>
          </cell>
          <cell r="O730">
            <v>0</v>
          </cell>
          <cell r="P730" t="str">
            <v>20</v>
          </cell>
          <cell r="Q730" t="str">
            <v>276.24</v>
          </cell>
          <cell r="R730" t="str">
            <v>企业</v>
          </cell>
          <cell r="S730" t="str">
            <v>否</v>
          </cell>
          <cell r="T730" t="str">
            <v>否</v>
          </cell>
          <cell r="U730" t="str">
            <v>已通过</v>
          </cell>
          <cell r="V730" t="str">
            <v>同意</v>
          </cell>
        </row>
        <row r="730">
          <cell r="X730">
            <v>276.24</v>
          </cell>
          <cell r="Y730">
            <v>0.9</v>
          </cell>
          <cell r="Z730">
            <v>248.62</v>
          </cell>
        </row>
        <row r="731">
          <cell r="E731" t="str">
            <v>91350181337484207M</v>
          </cell>
          <cell r="F731" t="str">
            <v>91350181337484207M</v>
          </cell>
          <cell r="G731" t="str">
            <v>福清市魅力有约美容有限公司</v>
          </cell>
          <cell r="H731" t="str">
            <v>福建省福州市福清市音西街道音西村元洪新村14#2单元</v>
          </cell>
          <cell r="I731" t="str">
            <v>单位联系人</v>
          </cell>
          <cell r="J731" t="str">
            <v>卢素琼</v>
          </cell>
          <cell r="K731" t="str">
            <v>13110533256</v>
          </cell>
          <cell r="L731">
            <v>3</v>
          </cell>
          <cell r="M731">
            <v>7</v>
          </cell>
          <cell r="N731" t="str">
            <v>4</v>
          </cell>
          <cell r="O731">
            <v>-1.33333333333333</v>
          </cell>
          <cell r="P731" t="str">
            <v>20</v>
          </cell>
          <cell r="Q731" t="str">
            <v>1378</v>
          </cell>
          <cell r="R731" t="str">
            <v>企业</v>
          </cell>
          <cell r="S731" t="str">
            <v>否</v>
          </cell>
          <cell r="T731" t="str">
            <v>否</v>
          </cell>
        </row>
        <row r="731">
          <cell r="X731">
            <v>1378</v>
          </cell>
          <cell r="Y731">
            <v>0.9</v>
          </cell>
          <cell r="Z731">
            <v>1240.2</v>
          </cell>
        </row>
        <row r="732">
          <cell r="E732" t="str">
            <v>91350181337492282P</v>
          </cell>
          <cell r="F732" t="str">
            <v>91350181337492282P</v>
          </cell>
          <cell r="G732" t="str">
            <v>福州威特翻译服务有限公司</v>
          </cell>
          <cell r="H732" t="str">
            <v>福建省福州市福清市阳下街道东田村225-5号</v>
          </cell>
          <cell r="I732" t="str">
            <v>单位法人代表</v>
          </cell>
          <cell r="J732" t="str">
            <v>周漩</v>
          </cell>
          <cell r="K732" t="str">
            <v>85293652</v>
          </cell>
          <cell r="L732">
            <v>1</v>
          </cell>
          <cell r="M732">
            <v>1</v>
          </cell>
          <cell r="N732" t="str">
            <v>1</v>
          </cell>
          <cell r="O732">
            <v>0</v>
          </cell>
          <cell r="P732" t="str">
            <v>20</v>
          </cell>
          <cell r="Q732" t="str">
            <v>252</v>
          </cell>
          <cell r="R732" t="str">
            <v>企业</v>
          </cell>
          <cell r="S732" t="str">
            <v>否</v>
          </cell>
          <cell r="T732" t="str">
            <v>否</v>
          </cell>
        </row>
        <row r="732">
          <cell r="X732">
            <v>252</v>
          </cell>
          <cell r="Y732">
            <v>0.9</v>
          </cell>
          <cell r="Z732">
            <v>226.8</v>
          </cell>
        </row>
        <row r="733">
          <cell r="E733" t="str">
            <v>91350181337499361T</v>
          </cell>
          <cell r="F733" t="str">
            <v>91350181337499361T</v>
          </cell>
          <cell r="G733" t="str">
            <v>福清市新隆祥工程机械租赁有限公司</v>
          </cell>
          <cell r="H733" t="str">
            <v>福建省福州市福清市港头镇沁塘村安魏119号</v>
          </cell>
          <cell r="I733" t="str">
            <v>单位法人代表</v>
          </cell>
          <cell r="J733" t="str">
            <v>翁文祥</v>
          </cell>
          <cell r="K733" t="str">
            <v>空</v>
          </cell>
          <cell r="L733">
            <v>1</v>
          </cell>
          <cell r="M733">
            <v>1</v>
          </cell>
          <cell r="N733" t="str">
            <v>1</v>
          </cell>
          <cell r="O733">
            <v>0</v>
          </cell>
          <cell r="P733" t="str">
            <v>20</v>
          </cell>
          <cell r="Q733" t="str">
            <v>312</v>
          </cell>
          <cell r="R733" t="str">
            <v>企业</v>
          </cell>
          <cell r="S733" t="str">
            <v>否</v>
          </cell>
          <cell r="T733" t="str">
            <v>否</v>
          </cell>
          <cell r="U733" t="str">
            <v>已通过</v>
          </cell>
          <cell r="V733" t="str">
            <v>同意</v>
          </cell>
        </row>
        <row r="733">
          <cell r="X733">
            <v>312</v>
          </cell>
          <cell r="Y733">
            <v>0.9</v>
          </cell>
          <cell r="Z733">
            <v>280.8</v>
          </cell>
        </row>
        <row r="734">
          <cell r="E734" t="str">
            <v>913501813375081413</v>
          </cell>
          <cell r="F734" t="str">
            <v>913501813375081413</v>
          </cell>
          <cell r="G734" t="str">
            <v>福建省都市前沿企业管理有限公司</v>
          </cell>
          <cell r="H734" t="str">
            <v>福建省福州市福清市宏路街道宏路村12-118-1（地号）</v>
          </cell>
          <cell r="I734" t="str">
            <v>单位法人代表</v>
          </cell>
          <cell r="J734" t="str">
            <v>郑承建</v>
          </cell>
          <cell r="K734" t="str">
            <v>22633999</v>
          </cell>
          <cell r="L734">
            <v>3</v>
          </cell>
          <cell r="M734">
            <v>3</v>
          </cell>
          <cell r="N734" t="str">
            <v>3</v>
          </cell>
          <cell r="O734">
            <v>0</v>
          </cell>
          <cell r="P734" t="str">
            <v>20</v>
          </cell>
          <cell r="Q734" t="str">
            <v>666</v>
          </cell>
          <cell r="R734" t="str">
            <v>企业</v>
          </cell>
          <cell r="S734" t="str">
            <v>否</v>
          </cell>
          <cell r="T734" t="str">
            <v>否</v>
          </cell>
          <cell r="U734" t="str">
            <v>已通过</v>
          </cell>
          <cell r="V734" t="str">
            <v>同意</v>
          </cell>
        </row>
        <row r="734">
          <cell r="X734">
            <v>666</v>
          </cell>
          <cell r="Y734">
            <v>0.9</v>
          </cell>
          <cell r="Z734">
            <v>599.4</v>
          </cell>
        </row>
        <row r="735">
          <cell r="E735" t="str">
            <v>91350181337509638B</v>
          </cell>
          <cell r="F735" t="str">
            <v>91350181337509638B</v>
          </cell>
          <cell r="G735" t="str">
            <v>福清市福泳贸易有限公司</v>
          </cell>
          <cell r="H735" t="str">
            <v>福建省福州市福清市宏路街道东坪村17号</v>
          </cell>
          <cell r="I735" t="str">
            <v>单位法人代表</v>
          </cell>
          <cell r="J735" t="str">
            <v>段志新</v>
          </cell>
          <cell r="K735" t="str">
            <v>空</v>
          </cell>
          <cell r="L735">
            <v>1</v>
          </cell>
          <cell r="M735">
            <v>1</v>
          </cell>
          <cell r="N735" t="str">
            <v>1</v>
          </cell>
          <cell r="O735">
            <v>0</v>
          </cell>
          <cell r="P735" t="str">
            <v>20</v>
          </cell>
          <cell r="Q735" t="str">
            <v>312</v>
          </cell>
          <cell r="R735" t="str">
            <v>企业</v>
          </cell>
          <cell r="S735" t="str">
            <v>否</v>
          </cell>
          <cell r="T735" t="str">
            <v>否</v>
          </cell>
          <cell r="U735" t="str">
            <v>已通过</v>
          </cell>
          <cell r="V735" t="str">
            <v>同意</v>
          </cell>
        </row>
        <row r="735">
          <cell r="X735">
            <v>312</v>
          </cell>
          <cell r="Y735">
            <v>0.9</v>
          </cell>
          <cell r="Z735">
            <v>280.8</v>
          </cell>
        </row>
        <row r="736">
          <cell r="E736" t="str">
            <v>913501813375101020</v>
          </cell>
          <cell r="F736" t="e">
            <v>#N/A</v>
          </cell>
          <cell r="G736" t="str">
            <v>福建省邦融贸易有限公司</v>
          </cell>
          <cell r="H736" t="str">
            <v>福建省福州市福清市音西街道福塘路1号一层店面</v>
          </cell>
          <cell r="I736" t="str">
            <v>单位联系人</v>
          </cell>
          <cell r="J736" t="str">
            <v>林贵云</v>
          </cell>
          <cell r="K736" t="str">
            <v>15396063617</v>
          </cell>
          <cell r="L736">
            <v>1</v>
          </cell>
          <cell r="M736">
            <v>1</v>
          </cell>
          <cell r="N736" t="str">
            <v>1</v>
          </cell>
          <cell r="O736">
            <v>0</v>
          </cell>
          <cell r="P736" t="str">
            <v>20</v>
          </cell>
          <cell r="Q736" t="str">
            <v>252</v>
          </cell>
          <cell r="R736" t="str">
            <v>企业</v>
          </cell>
          <cell r="S736" t="str">
            <v>否</v>
          </cell>
          <cell r="T736" t="str">
            <v>否</v>
          </cell>
          <cell r="U736" t="str">
            <v>已通过</v>
          </cell>
          <cell r="V736" t="str">
            <v>同意</v>
          </cell>
        </row>
        <row r="736">
          <cell r="X736">
            <v>252</v>
          </cell>
          <cell r="Y736">
            <v>0.9</v>
          </cell>
          <cell r="Z736">
            <v>226.8</v>
          </cell>
        </row>
        <row r="737">
          <cell r="E737" t="str">
            <v>9135018133751164XB</v>
          </cell>
          <cell r="F737" t="e">
            <v>#N/A</v>
          </cell>
          <cell r="G737" t="str">
            <v>福州市辰铭鑫拉链有限公司</v>
          </cell>
          <cell r="H737" t="str">
            <v>福建省福州市福清市阳下街道洪宽工业村（玉岭村）福清</v>
          </cell>
          <cell r="I737" t="str">
            <v>单位联系人</v>
          </cell>
          <cell r="J737" t="str">
            <v>颜丽英</v>
          </cell>
          <cell r="K737" t="str">
            <v>13960847720</v>
          </cell>
          <cell r="L737">
            <v>4</v>
          </cell>
          <cell r="M737">
            <v>4</v>
          </cell>
          <cell r="N737" t="str">
            <v>4</v>
          </cell>
          <cell r="O737">
            <v>0</v>
          </cell>
          <cell r="P737" t="str">
            <v>20</v>
          </cell>
          <cell r="Q737" t="str">
            <v>1248</v>
          </cell>
          <cell r="R737" t="str">
            <v>企业</v>
          </cell>
          <cell r="S737" t="str">
            <v>否</v>
          </cell>
          <cell r="T737" t="str">
            <v>否</v>
          </cell>
        </row>
        <row r="737">
          <cell r="X737">
            <v>1248</v>
          </cell>
          <cell r="Y737">
            <v>0.9</v>
          </cell>
          <cell r="Z737">
            <v>1123.2</v>
          </cell>
        </row>
        <row r="738">
          <cell r="E738" t="str">
            <v>913501813375216961</v>
          </cell>
          <cell r="F738" t="str">
            <v>913501813375216961</v>
          </cell>
          <cell r="G738" t="str">
            <v>福州新时速服装有限公司</v>
          </cell>
          <cell r="H738" t="str">
            <v>福建省福清市三山镇前薛村东路942号</v>
          </cell>
          <cell r="I738" t="str">
            <v>单位联系人</v>
          </cell>
          <cell r="J738" t="str">
            <v>陈宏辉</v>
          </cell>
          <cell r="K738" t="str">
            <v>18650074195</v>
          </cell>
          <cell r="L738">
            <v>9</v>
          </cell>
          <cell r="M738">
            <v>9</v>
          </cell>
          <cell r="N738" t="str">
            <v>9</v>
          </cell>
          <cell r="O738">
            <v>0</v>
          </cell>
          <cell r="P738" t="str">
            <v>20</v>
          </cell>
          <cell r="Q738" t="str">
            <v>2808</v>
          </cell>
          <cell r="R738" t="str">
            <v>企业</v>
          </cell>
          <cell r="S738" t="str">
            <v>否</v>
          </cell>
          <cell r="T738" t="str">
            <v>否</v>
          </cell>
        </row>
        <row r="738">
          <cell r="X738">
            <v>2808</v>
          </cell>
          <cell r="Y738">
            <v>0.9</v>
          </cell>
          <cell r="Z738">
            <v>2527.2</v>
          </cell>
        </row>
        <row r="739">
          <cell r="E739" t="str">
            <v>91350181337521821M</v>
          </cell>
          <cell r="F739" t="e">
            <v>#N/A</v>
          </cell>
          <cell r="G739" t="str">
            <v>福建乐动体育场材料有限公司</v>
          </cell>
          <cell r="H739" t="str">
            <v>福建省福清市宏路街道周店村福厦公路５６公里处</v>
          </cell>
          <cell r="I739" t="str">
            <v>单位联系人</v>
          </cell>
          <cell r="J739" t="str">
            <v>郑云</v>
          </cell>
          <cell r="K739" t="str">
            <v>18050278837</v>
          </cell>
          <cell r="L739">
            <v>10</v>
          </cell>
          <cell r="M739">
            <v>10</v>
          </cell>
          <cell r="N739" t="str">
            <v>11</v>
          </cell>
          <cell r="O739">
            <v>0</v>
          </cell>
          <cell r="P739" t="str">
            <v>20</v>
          </cell>
          <cell r="Q739" t="str">
            <v>2835</v>
          </cell>
          <cell r="R739" t="str">
            <v>企业</v>
          </cell>
          <cell r="S739" t="str">
            <v>否</v>
          </cell>
          <cell r="T739" t="str">
            <v>否</v>
          </cell>
          <cell r="U739" t="str">
            <v>已通过</v>
          </cell>
          <cell r="V739" t="str">
            <v>同意</v>
          </cell>
        </row>
        <row r="739">
          <cell r="X739">
            <v>2835</v>
          </cell>
          <cell r="Y739">
            <v>0.9</v>
          </cell>
          <cell r="Z739">
            <v>2551.5</v>
          </cell>
        </row>
        <row r="740">
          <cell r="E740" t="str">
            <v>91350181337524264N</v>
          </cell>
          <cell r="F740" t="str">
            <v>91350181337524264N</v>
          </cell>
          <cell r="G740" t="str">
            <v>福清市鑫诚良汽车美容服务部</v>
          </cell>
          <cell r="H740" t="str">
            <v>福建省福州市福清市阳下街道阳下村58-5号</v>
          </cell>
          <cell r="I740" t="str">
            <v>单位法人代表</v>
          </cell>
          <cell r="J740" t="str">
            <v>翁绳良</v>
          </cell>
          <cell r="K740" t="str">
            <v>13960731061</v>
          </cell>
          <cell r="L740">
            <v>1</v>
          </cell>
          <cell r="M740">
            <v>1</v>
          </cell>
          <cell r="N740" t="str">
            <v>1</v>
          </cell>
          <cell r="O740">
            <v>0</v>
          </cell>
          <cell r="P740" t="str">
            <v>20</v>
          </cell>
          <cell r="Q740" t="str">
            <v>240</v>
          </cell>
          <cell r="R740" t="str">
            <v>企业</v>
          </cell>
          <cell r="S740" t="str">
            <v>否</v>
          </cell>
          <cell r="T740" t="str">
            <v>否</v>
          </cell>
          <cell r="U740" t="str">
            <v>已通过</v>
          </cell>
          <cell r="V740" t="str">
            <v>同意</v>
          </cell>
        </row>
        <row r="740">
          <cell r="X740">
            <v>240</v>
          </cell>
          <cell r="Y740">
            <v>0.9</v>
          </cell>
          <cell r="Z740">
            <v>216</v>
          </cell>
        </row>
        <row r="741">
          <cell r="E741" t="str">
            <v>9135018133753805XC</v>
          </cell>
          <cell r="F741" t="str">
            <v>9135018133753805XC</v>
          </cell>
          <cell r="G741" t="str">
            <v>福清融固建材有限公司</v>
          </cell>
          <cell r="H741" t="str">
            <v>福建省福清市镜洋镇下施村可溪乾路旁活动房（经营场所</v>
          </cell>
          <cell r="I741" t="str">
            <v>单位联系人</v>
          </cell>
          <cell r="J741" t="str">
            <v>俞敏</v>
          </cell>
          <cell r="K741" t="str">
            <v>13850195676</v>
          </cell>
          <cell r="L741">
            <v>1</v>
          </cell>
          <cell r="M741">
            <v>1</v>
          </cell>
          <cell r="N741" t="str">
            <v>1</v>
          </cell>
          <cell r="O741">
            <v>0</v>
          </cell>
          <cell r="P741" t="str">
            <v>20</v>
          </cell>
          <cell r="Q741" t="str">
            <v>312</v>
          </cell>
          <cell r="R741" t="str">
            <v>企业</v>
          </cell>
          <cell r="S741" t="str">
            <v>否</v>
          </cell>
          <cell r="T741" t="str">
            <v>否</v>
          </cell>
          <cell r="U741" t="str">
            <v>已通过</v>
          </cell>
          <cell r="V741" t="str">
            <v>同意</v>
          </cell>
        </row>
        <row r="741">
          <cell r="X741">
            <v>312</v>
          </cell>
          <cell r="Y741">
            <v>0.9</v>
          </cell>
          <cell r="Z741">
            <v>280.8</v>
          </cell>
        </row>
        <row r="742">
          <cell r="E742" t="str">
            <v>9135018133754138XM</v>
          </cell>
          <cell r="F742" t="str">
            <v>9135018133754138XM</v>
          </cell>
          <cell r="G742" t="str">
            <v>福清益霞贸易有限公司</v>
          </cell>
          <cell r="H742" t="str">
            <v>福建省福州市福清市石竹街道龙唐村16号</v>
          </cell>
          <cell r="I742" t="str">
            <v>单位联系人</v>
          </cell>
          <cell r="J742" t="str">
            <v>薛凤珠</v>
          </cell>
          <cell r="K742" t="str">
            <v>13805090957</v>
          </cell>
          <cell r="L742">
            <v>7</v>
          </cell>
          <cell r="M742">
            <v>7</v>
          </cell>
          <cell r="N742" t="str">
            <v>7</v>
          </cell>
          <cell r="O742">
            <v>0</v>
          </cell>
          <cell r="P742" t="str">
            <v>20</v>
          </cell>
          <cell r="Q742" t="str">
            <v>1512</v>
          </cell>
          <cell r="R742" t="str">
            <v>企业</v>
          </cell>
          <cell r="S742" t="str">
            <v>否</v>
          </cell>
          <cell r="T742" t="str">
            <v>否</v>
          </cell>
          <cell r="U742" t="str">
            <v>已通过</v>
          </cell>
          <cell r="V742" t="str">
            <v>同意</v>
          </cell>
        </row>
        <row r="742">
          <cell r="X742">
            <v>1512</v>
          </cell>
          <cell r="Y742">
            <v>0.9</v>
          </cell>
          <cell r="Z742">
            <v>1360.8</v>
          </cell>
        </row>
        <row r="743">
          <cell r="E743" t="str">
            <v>91350181337542251D</v>
          </cell>
          <cell r="F743" t="e">
            <v>#N/A</v>
          </cell>
          <cell r="G743" t="str">
            <v>福清波哥保洁服务有限公司</v>
          </cell>
          <cell r="H743" t="str">
            <v>福建省福州市福清市音西解冻音西村霞盛366号</v>
          </cell>
          <cell r="I743" t="str">
            <v>单位联系人</v>
          </cell>
          <cell r="J743" t="str">
            <v>王波</v>
          </cell>
          <cell r="K743" t="str">
            <v>13960867172</v>
          </cell>
          <cell r="L743">
            <v>1</v>
          </cell>
          <cell r="M743">
            <v>2</v>
          </cell>
          <cell r="N743" t="str">
            <v>1</v>
          </cell>
          <cell r="O743">
            <v>-1</v>
          </cell>
          <cell r="P743" t="str">
            <v>20</v>
          </cell>
          <cell r="Q743" t="str">
            <v>364</v>
          </cell>
          <cell r="R743" t="str">
            <v>企业</v>
          </cell>
          <cell r="S743" t="str">
            <v>否</v>
          </cell>
          <cell r="T743" t="str">
            <v>否</v>
          </cell>
          <cell r="U743" t="str">
            <v>已通过</v>
          </cell>
          <cell r="V743" t="str">
            <v>同意</v>
          </cell>
        </row>
        <row r="743">
          <cell r="X743">
            <v>364</v>
          </cell>
          <cell r="Y743">
            <v>0.9</v>
          </cell>
          <cell r="Z743">
            <v>327.6</v>
          </cell>
        </row>
        <row r="744">
          <cell r="E744" t="str">
            <v>91350181337550016N</v>
          </cell>
          <cell r="F744" t="e">
            <v>#N/A</v>
          </cell>
          <cell r="G744" t="str">
            <v>福清智高点教育培训学校有限公司</v>
          </cell>
          <cell r="H744" t="str">
            <v>福建省福州市福清市玉屏街道官塘乾成龙步行街1#楼巷店</v>
          </cell>
          <cell r="I744" t="str">
            <v>单位联系人</v>
          </cell>
          <cell r="J744" t="str">
            <v>丁晓梅</v>
          </cell>
          <cell r="K744" t="str">
            <v>13950326826</v>
          </cell>
          <cell r="L744">
            <v>18</v>
          </cell>
          <cell r="M744">
            <v>25</v>
          </cell>
          <cell r="N744" t="str">
            <v>21</v>
          </cell>
          <cell r="O744">
            <v>-0.388888888888889</v>
          </cell>
          <cell r="P744" t="str">
            <v>20</v>
          </cell>
          <cell r="Q744" t="str">
            <v>4754.5</v>
          </cell>
          <cell r="R744" t="str">
            <v>企业</v>
          </cell>
          <cell r="S744" t="str">
            <v>否</v>
          </cell>
          <cell r="T744" t="str">
            <v>否</v>
          </cell>
        </row>
        <row r="744">
          <cell r="X744">
            <v>4754.5</v>
          </cell>
          <cell r="Y744">
            <v>0.9</v>
          </cell>
          <cell r="Z744">
            <v>4279.05</v>
          </cell>
        </row>
        <row r="745">
          <cell r="E745" t="str">
            <v>91350181337558202E</v>
          </cell>
          <cell r="F745" t="e">
            <v>#N/A</v>
          </cell>
          <cell r="G745" t="str">
            <v>福清市新正扬建材贸易有限公司</v>
          </cell>
          <cell r="H745" t="str">
            <v>福建省福州市福清市渔溪镇水头安置区对面</v>
          </cell>
          <cell r="I745" t="str">
            <v>单位联系人</v>
          </cell>
          <cell r="J745" t="str">
            <v>张颖新</v>
          </cell>
          <cell r="K745" t="str">
            <v>13960736695</v>
          </cell>
          <cell r="L745">
            <v>7</v>
          </cell>
          <cell r="M745">
            <v>7</v>
          </cell>
          <cell r="N745" t="str">
            <v>7</v>
          </cell>
          <cell r="O745">
            <v>0</v>
          </cell>
          <cell r="P745" t="str">
            <v>20</v>
          </cell>
          <cell r="Q745" t="str">
            <v>2184</v>
          </cell>
          <cell r="R745" t="str">
            <v>企业</v>
          </cell>
          <cell r="S745" t="str">
            <v>否</v>
          </cell>
          <cell r="T745" t="str">
            <v>否</v>
          </cell>
        </row>
        <row r="745">
          <cell r="X745">
            <v>2184</v>
          </cell>
          <cell r="Y745">
            <v>0.9</v>
          </cell>
          <cell r="Z745">
            <v>1965.6</v>
          </cell>
        </row>
        <row r="746">
          <cell r="E746" t="str">
            <v>913501813375791851</v>
          </cell>
          <cell r="F746" t="e">
            <v>#N/A</v>
          </cell>
          <cell r="G746" t="str">
            <v>福清市惠旺家装饰材料有限公司</v>
          </cell>
          <cell r="H746" t="str">
            <v>福建省福州市福清市融侨经济技术开发区大顺（福建）汽</v>
          </cell>
          <cell r="I746" t="str">
            <v>单位法人代表</v>
          </cell>
          <cell r="J746" t="str">
            <v>何光周</v>
          </cell>
          <cell r="K746" t="str">
            <v>86930666</v>
          </cell>
          <cell r="L746">
            <v>4</v>
          </cell>
          <cell r="M746">
            <v>4</v>
          </cell>
          <cell r="N746" t="str">
            <v>4</v>
          </cell>
          <cell r="O746">
            <v>0</v>
          </cell>
          <cell r="P746" t="str">
            <v>20</v>
          </cell>
          <cell r="Q746" t="str">
            <v>1248</v>
          </cell>
          <cell r="R746" t="str">
            <v>企业</v>
          </cell>
          <cell r="S746" t="str">
            <v>否</v>
          </cell>
          <cell r="T746" t="str">
            <v>否</v>
          </cell>
          <cell r="U746" t="str">
            <v>已通过</v>
          </cell>
          <cell r="V746" t="str">
            <v>同意</v>
          </cell>
        </row>
        <row r="746">
          <cell r="X746">
            <v>1248</v>
          </cell>
          <cell r="Y746">
            <v>0.9</v>
          </cell>
          <cell r="Z746">
            <v>1123.2</v>
          </cell>
        </row>
        <row r="747">
          <cell r="E747" t="str">
            <v>91350181337589201R</v>
          </cell>
          <cell r="F747" t="str">
            <v>91350181337589201R</v>
          </cell>
          <cell r="G747" t="str">
            <v>福清雅日星贸易有限公司</v>
          </cell>
          <cell r="H747" t="str">
            <v>福建省福州市福清市洪宽工业小区雄福印花有限公司内</v>
          </cell>
          <cell r="I747" t="str">
            <v>单位联系人</v>
          </cell>
          <cell r="J747" t="str">
            <v>章雅钦</v>
          </cell>
          <cell r="K747" t="str">
            <v>13055298571</v>
          </cell>
          <cell r="L747">
            <v>2</v>
          </cell>
          <cell r="M747">
            <v>2</v>
          </cell>
          <cell r="N747" t="str">
            <v>2</v>
          </cell>
          <cell r="O747">
            <v>0</v>
          </cell>
          <cell r="P747" t="str">
            <v>20</v>
          </cell>
          <cell r="Q747" t="str">
            <v>504</v>
          </cell>
          <cell r="R747" t="str">
            <v>企业</v>
          </cell>
          <cell r="S747" t="str">
            <v>否</v>
          </cell>
          <cell r="T747" t="str">
            <v>否</v>
          </cell>
          <cell r="U747" t="str">
            <v>已通过</v>
          </cell>
          <cell r="V747" t="str">
            <v>同意</v>
          </cell>
        </row>
        <row r="747">
          <cell r="X747">
            <v>504</v>
          </cell>
          <cell r="Y747">
            <v>0.9</v>
          </cell>
          <cell r="Z747">
            <v>453.6</v>
          </cell>
        </row>
        <row r="748">
          <cell r="E748" t="str">
            <v>91350181337621910R</v>
          </cell>
          <cell r="F748" t="str">
            <v>91350181337621910R</v>
          </cell>
          <cell r="G748" t="str">
            <v>福建术意文化创意有限公司</v>
          </cell>
          <cell r="H748" t="str">
            <v>福建省福州市福清市龙江街道桥南路江滨花园2号楼701室</v>
          </cell>
          <cell r="I748" t="str">
            <v>单位法人代表</v>
          </cell>
          <cell r="J748" t="str">
            <v>周述义</v>
          </cell>
          <cell r="K748" t="str">
            <v>空</v>
          </cell>
          <cell r="L748">
            <v>1</v>
          </cell>
          <cell r="M748">
            <v>1</v>
          </cell>
          <cell r="N748" t="str">
            <v>1</v>
          </cell>
          <cell r="O748">
            <v>0</v>
          </cell>
          <cell r="P748" t="str">
            <v>20</v>
          </cell>
          <cell r="Q748" t="str">
            <v>312</v>
          </cell>
          <cell r="R748" t="str">
            <v>企业</v>
          </cell>
          <cell r="S748" t="str">
            <v>否</v>
          </cell>
          <cell r="T748" t="str">
            <v>否</v>
          </cell>
          <cell r="U748" t="str">
            <v>已通过</v>
          </cell>
          <cell r="V748" t="str">
            <v>同意</v>
          </cell>
        </row>
        <row r="748">
          <cell r="X748">
            <v>312</v>
          </cell>
          <cell r="Y748">
            <v>0.9</v>
          </cell>
          <cell r="Z748">
            <v>280.8</v>
          </cell>
        </row>
        <row r="749">
          <cell r="E749" t="str">
            <v>913501813376219537</v>
          </cell>
          <cell r="F749" t="e">
            <v>#N/A</v>
          </cell>
          <cell r="G749" t="str">
            <v>福清亿宸贸易有限公司</v>
          </cell>
          <cell r="H749" t="str">
            <v>福建省福州市福清市玉屏街道玉井小区31幢3层301单元</v>
          </cell>
          <cell r="I749" t="str">
            <v>单位联系人</v>
          </cell>
          <cell r="J749" t="str">
            <v>何宇</v>
          </cell>
          <cell r="K749" t="str">
            <v>15606997307</v>
          </cell>
          <cell r="L749">
            <v>1</v>
          </cell>
          <cell r="M749">
            <v>1</v>
          </cell>
          <cell r="N749" t="str">
            <v>1</v>
          </cell>
          <cell r="O749">
            <v>0</v>
          </cell>
          <cell r="P749" t="str">
            <v>20</v>
          </cell>
          <cell r="Q749" t="str">
            <v>338</v>
          </cell>
          <cell r="R749" t="str">
            <v>企业</v>
          </cell>
          <cell r="S749" t="str">
            <v>否</v>
          </cell>
          <cell r="T749" t="str">
            <v>否</v>
          </cell>
          <cell r="U749" t="str">
            <v>已通过</v>
          </cell>
          <cell r="V749" t="str">
            <v>同意</v>
          </cell>
        </row>
        <row r="749">
          <cell r="X749">
            <v>338</v>
          </cell>
          <cell r="Y749">
            <v>0.9</v>
          </cell>
          <cell r="Z749">
            <v>304.2</v>
          </cell>
        </row>
        <row r="750">
          <cell r="E750" t="str">
            <v>91350181337623027U</v>
          </cell>
          <cell r="F750" t="e">
            <v>#N/A</v>
          </cell>
          <cell r="G750" t="str">
            <v>福清众知企业管理咨询有限公司</v>
          </cell>
          <cell r="H750" t="str">
            <v>福建省福州市福清市音西街道国际华城Ａ９＃１０2店面</v>
          </cell>
          <cell r="I750" t="str">
            <v>单位法人代表</v>
          </cell>
          <cell r="J750" t="str">
            <v>郑桂珠</v>
          </cell>
          <cell r="K750" t="str">
            <v>85150796</v>
          </cell>
          <cell r="L750">
            <v>1</v>
          </cell>
          <cell r="M750">
            <v>1</v>
          </cell>
          <cell r="N750" t="str">
            <v>1</v>
          </cell>
          <cell r="O750">
            <v>0</v>
          </cell>
          <cell r="P750" t="str">
            <v>20</v>
          </cell>
          <cell r="Q750" t="str">
            <v>360</v>
          </cell>
          <cell r="R750" t="str">
            <v>企业</v>
          </cell>
          <cell r="S750" t="str">
            <v>否</v>
          </cell>
          <cell r="T750" t="str">
            <v>否</v>
          </cell>
        </row>
        <row r="750">
          <cell r="X750">
            <v>360</v>
          </cell>
          <cell r="Y750">
            <v>0.9</v>
          </cell>
          <cell r="Z750">
            <v>324</v>
          </cell>
        </row>
        <row r="751">
          <cell r="E751" t="str">
            <v>9135018133762322XB</v>
          </cell>
          <cell r="F751" t="e">
            <v>#N/A</v>
          </cell>
          <cell r="G751" t="str">
            <v>福清市健坤服饰有限公司</v>
          </cell>
          <cell r="H751" t="str">
            <v>福建省福州市福清市石竹街道光电科技园福建宏宇电子科</v>
          </cell>
          <cell r="I751" t="str">
            <v>单位联系人</v>
          </cell>
          <cell r="J751" t="str">
            <v>郑芬</v>
          </cell>
          <cell r="K751" t="str">
            <v>13705075821</v>
          </cell>
          <cell r="L751">
            <v>2</v>
          </cell>
          <cell r="M751">
            <v>2</v>
          </cell>
          <cell r="N751" t="str">
            <v>2</v>
          </cell>
          <cell r="O751">
            <v>0</v>
          </cell>
          <cell r="P751" t="str">
            <v>20</v>
          </cell>
          <cell r="Q751" t="str">
            <v>624</v>
          </cell>
          <cell r="R751" t="str">
            <v>企业</v>
          </cell>
          <cell r="S751" t="str">
            <v>否</v>
          </cell>
          <cell r="T751" t="str">
            <v>否</v>
          </cell>
        </row>
        <row r="751">
          <cell r="X751">
            <v>624</v>
          </cell>
          <cell r="Y751">
            <v>0.9</v>
          </cell>
          <cell r="Z751">
            <v>561.6</v>
          </cell>
        </row>
        <row r="752">
          <cell r="E752" t="str">
            <v>91350181337656259D</v>
          </cell>
          <cell r="F752" t="e">
            <v>#N/A</v>
          </cell>
          <cell r="G752" t="str">
            <v>福清市和诚裕国际贸易有限公司</v>
          </cell>
          <cell r="H752" t="str">
            <v>福建省福州市福清市音西街道音西村宏路镇石门村融侨城</v>
          </cell>
          <cell r="I752" t="str">
            <v>单位联系人</v>
          </cell>
          <cell r="J752" t="str">
            <v>翁李岚</v>
          </cell>
          <cell r="K752" t="str">
            <v>13655061688</v>
          </cell>
          <cell r="L752">
            <v>1</v>
          </cell>
          <cell r="M752">
            <v>1</v>
          </cell>
          <cell r="N752" t="str">
            <v>1</v>
          </cell>
          <cell r="O752">
            <v>0</v>
          </cell>
          <cell r="P752" t="str">
            <v>20</v>
          </cell>
          <cell r="Q752" t="str">
            <v>252</v>
          </cell>
          <cell r="R752" t="str">
            <v>企业</v>
          </cell>
          <cell r="S752" t="str">
            <v>否</v>
          </cell>
          <cell r="T752" t="str">
            <v>否</v>
          </cell>
          <cell r="U752" t="str">
            <v>已通过</v>
          </cell>
          <cell r="V752" t="str">
            <v>同意</v>
          </cell>
        </row>
        <row r="752">
          <cell r="X752">
            <v>252</v>
          </cell>
          <cell r="Y752">
            <v>0.9</v>
          </cell>
          <cell r="Z752">
            <v>226.8</v>
          </cell>
        </row>
        <row r="753">
          <cell r="E753" t="str">
            <v>91350181337659150H</v>
          </cell>
          <cell r="F753" t="e">
            <v>#N/A</v>
          </cell>
          <cell r="G753" t="str">
            <v>福州优联物流有限公司</v>
          </cell>
          <cell r="H753" t="str">
            <v>福建省福州保税港区国际物流园区福州象屿物流实业有限</v>
          </cell>
          <cell r="I753" t="str">
            <v>单位联系人</v>
          </cell>
          <cell r="J753" t="str">
            <v>许安</v>
          </cell>
          <cell r="K753" t="str">
            <v>13960933104</v>
          </cell>
          <cell r="L753">
            <v>3</v>
          </cell>
          <cell r="M753">
            <v>5</v>
          </cell>
          <cell r="N753" t="str">
            <v>4</v>
          </cell>
          <cell r="O753">
            <v>-0.666666666666667</v>
          </cell>
          <cell r="P753" t="str">
            <v>20</v>
          </cell>
          <cell r="Q753" t="str">
            <v>1008</v>
          </cell>
          <cell r="R753" t="str">
            <v>企业</v>
          </cell>
          <cell r="S753" t="str">
            <v>否</v>
          </cell>
          <cell r="T753" t="str">
            <v>否</v>
          </cell>
          <cell r="U753" t="str">
            <v>已通过</v>
          </cell>
          <cell r="V753" t="str">
            <v>同意</v>
          </cell>
        </row>
        <row r="753">
          <cell r="X753">
            <v>1008</v>
          </cell>
          <cell r="Y753">
            <v>0.9</v>
          </cell>
          <cell r="Z753">
            <v>907.2</v>
          </cell>
        </row>
        <row r="754">
          <cell r="E754" t="str">
            <v>91350181345134696R</v>
          </cell>
          <cell r="F754" t="str">
            <v>91350181345134696R</v>
          </cell>
          <cell r="G754" t="str">
            <v>福清源骏运输有限公司</v>
          </cell>
          <cell r="H754" t="str">
            <v>福建省福州保税港区加工贸易区监管大楼113室377区间（</v>
          </cell>
          <cell r="I754" t="str">
            <v>单位联系人</v>
          </cell>
          <cell r="J754" t="str">
            <v>罗清华</v>
          </cell>
          <cell r="K754" t="str">
            <v>13514073200</v>
          </cell>
          <cell r="L754">
            <v>3</v>
          </cell>
          <cell r="M754">
            <v>3</v>
          </cell>
          <cell r="N754" t="str">
            <v>3</v>
          </cell>
          <cell r="O754">
            <v>0</v>
          </cell>
          <cell r="P754" t="str">
            <v>20</v>
          </cell>
          <cell r="Q754" t="str">
            <v>1164.24</v>
          </cell>
          <cell r="R754" t="str">
            <v>企业</v>
          </cell>
          <cell r="S754" t="str">
            <v>否</v>
          </cell>
          <cell r="T754" t="str">
            <v>否</v>
          </cell>
          <cell r="U754" t="str">
            <v>已通过</v>
          </cell>
          <cell r="V754" t="str">
            <v>同意</v>
          </cell>
        </row>
        <row r="754">
          <cell r="X754">
            <v>1164.24</v>
          </cell>
          <cell r="Y754">
            <v>0.9</v>
          </cell>
          <cell r="Z754">
            <v>1047.82</v>
          </cell>
        </row>
        <row r="755">
          <cell r="E755" t="str">
            <v>91350181345154267J</v>
          </cell>
          <cell r="F755" t="e">
            <v>#N/A</v>
          </cell>
          <cell r="G755" t="str">
            <v>福清市鑫晨装饰工程有限公司</v>
          </cell>
          <cell r="H755" t="str">
            <v>福建省福州市福清市音西街道音西村宏路镇石门村融侨城商业7号楼2层01店面</v>
          </cell>
          <cell r="I755" t="str">
            <v>单位联系人</v>
          </cell>
          <cell r="J755" t="str">
            <v>陈娟</v>
          </cell>
          <cell r="K755" t="str">
            <v>13799332581</v>
          </cell>
          <cell r="L755">
            <v>3</v>
          </cell>
          <cell r="M755">
            <v>3</v>
          </cell>
          <cell r="N755" t="str">
            <v>3</v>
          </cell>
          <cell r="O755">
            <v>0</v>
          </cell>
          <cell r="P755" t="str">
            <v>20</v>
          </cell>
          <cell r="Q755" t="str">
            <v>936</v>
          </cell>
          <cell r="R755" t="str">
            <v>企业</v>
          </cell>
          <cell r="S755" t="str">
            <v>否</v>
          </cell>
          <cell r="T755" t="str">
            <v>否</v>
          </cell>
          <cell r="U755" t="str">
            <v>已通过</v>
          </cell>
          <cell r="V755" t="str">
            <v>同意</v>
          </cell>
        </row>
        <row r="755">
          <cell r="X755">
            <v>936</v>
          </cell>
          <cell r="Y755">
            <v>0.9</v>
          </cell>
          <cell r="Z755">
            <v>842.4</v>
          </cell>
        </row>
        <row r="756">
          <cell r="E756" t="str">
            <v>91350181345265565Y</v>
          </cell>
          <cell r="F756" t="str">
            <v>91350181345265565Y</v>
          </cell>
          <cell r="G756" t="str">
            <v>福清市三山名金水产服务部</v>
          </cell>
          <cell r="H756" t="str">
            <v>福清市三山镇横坑村金园花园A区7号楼1层01店面</v>
          </cell>
          <cell r="I756" t="str">
            <v>单位联系人</v>
          </cell>
          <cell r="J756" t="str">
            <v>游莉</v>
          </cell>
          <cell r="K756" t="str">
            <v>15060156060</v>
          </cell>
          <cell r="L756">
            <v>2</v>
          </cell>
          <cell r="M756">
            <v>2</v>
          </cell>
          <cell r="N756" t="str">
            <v>2</v>
          </cell>
          <cell r="O756">
            <v>0</v>
          </cell>
          <cell r="P756" t="str">
            <v>20</v>
          </cell>
          <cell r="Q756" t="str">
            <v>776.16</v>
          </cell>
          <cell r="R756" t="str">
            <v>企业</v>
          </cell>
          <cell r="S756" t="str">
            <v>否</v>
          </cell>
          <cell r="T756" t="str">
            <v>否</v>
          </cell>
          <cell r="U756" t="str">
            <v>已通过</v>
          </cell>
          <cell r="V756" t="str">
            <v>同意</v>
          </cell>
        </row>
        <row r="756">
          <cell r="X756">
            <v>776.16</v>
          </cell>
          <cell r="Y756">
            <v>0.9</v>
          </cell>
          <cell r="Z756">
            <v>698.54</v>
          </cell>
        </row>
        <row r="757">
          <cell r="E757" t="str">
            <v>913501813972401912</v>
          </cell>
          <cell r="F757" t="e">
            <v>#N/A</v>
          </cell>
          <cell r="G757" t="str">
            <v>福建博奥贸易有限公司</v>
          </cell>
          <cell r="H757" t="str">
            <v>福建省福州市福清市音西街道洋埔村福人大道融商大厦18层1802办公室</v>
          </cell>
          <cell r="I757" t="str">
            <v>单位联系人</v>
          </cell>
          <cell r="J757" t="str">
            <v>彭燕燕</v>
          </cell>
          <cell r="K757" t="str">
            <v>17359182712</v>
          </cell>
          <cell r="L757">
            <v>1</v>
          </cell>
          <cell r="M757">
            <v>1</v>
          </cell>
          <cell r="N757" t="str">
            <v>1</v>
          </cell>
          <cell r="O757">
            <v>0</v>
          </cell>
          <cell r="P757" t="str">
            <v>20</v>
          </cell>
          <cell r="Q757" t="str">
            <v>440</v>
          </cell>
          <cell r="R757" t="str">
            <v>企业</v>
          </cell>
          <cell r="S757" t="str">
            <v>否</v>
          </cell>
          <cell r="T757" t="str">
            <v>否</v>
          </cell>
          <cell r="U757" t="str">
            <v>已通过</v>
          </cell>
          <cell r="V757" t="str">
            <v>同意</v>
          </cell>
        </row>
        <row r="757">
          <cell r="X757">
            <v>440</v>
          </cell>
          <cell r="Y757">
            <v>0.9</v>
          </cell>
          <cell r="Z757">
            <v>396</v>
          </cell>
        </row>
        <row r="758">
          <cell r="E758" t="str">
            <v>91350181397241880W</v>
          </cell>
          <cell r="F758" t="str">
            <v>91350181397241880W</v>
          </cell>
          <cell r="G758" t="str">
            <v>福建省星少年体育发展有限公司</v>
          </cell>
          <cell r="H758" t="str">
            <v>福建省福州市福清市龙山街道城道巷3号501室</v>
          </cell>
          <cell r="I758" t="str">
            <v>单位法人代表</v>
          </cell>
          <cell r="J758" t="str">
            <v>何秋金</v>
          </cell>
          <cell r="K758" t="str">
            <v>13950269911</v>
          </cell>
          <cell r="L758">
            <v>1</v>
          </cell>
          <cell r="M758">
            <v>1</v>
          </cell>
          <cell r="N758" t="str">
            <v>1</v>
          </cell>
          <cell r="O758">
            <v>0</v>
          </cell>
          <cell r="P758" t="str">
            <v>20</v>
          </cell>
          <cell r="Q758" t="str">
            <v>312</v>
          </cell>
          <cell r="R758" t="str">
            <v>企业</v>
          </cell>
          <cell r="S758" t="str">
            <v>否</v>
          </cell>
          <cell r="T758" t="str">
            <v>否</v>
          </cell>
          <cell r="U758" t="str">
            <v>已通过</v>
          </cell>
          <cell r="V758" t="str">
            <v>同意</v>
          </cell>
        </row>
        <row r="758">
          <cell r="X758">
            <v>312</v>
          </cell>
          <cell r="Y758">
            <v>0.9</v>
          </cell>
          <cell r="Z758">
            <v>280.8</v>
          </cell>
        </row>
        <row r="759">
          <cell r="E759" t="str">
            <v>913501813972435795</v>
          </cell>
          <cell r="F759" t="str">
            <v>913501813972435795</v>
          </cell>
          <cell r="G759" t="str">
            <v>福清市宏商贸易有限公司</v>
          </cell>
          <cell r="H759" t="str">
            <v>福建省福州市福清市高山镇高民新村46号一层店面</v>
          </cell>
          <cell r="I759" t="str">
            <v>单位法人代表</v>
          </cell>
          <cell r="J759" t="str">
            <v>魏宏涛</v>
          </cell>
          <cell r="K759" t="str">
            <v>空</v>
          </cell>
          <cell r="L759">
            <v>1</v>
          </cell>
          <cell r="M759">
            <v>1</v>
          </cell>
          <cell r="N759" t="str">
            <v>1</v>
          </cell>
          <cell r="O759">
            <v>0</v>
          </cell>
          <cell r="P759" t="str">
            <v>20</v>
          </cell>
          <cell r="Q759" t="str">
            <v>312</v>
          </cell>
          <cell r="R759" t="str">
            <v>企业</v>
          </cell>
          <cell r="S759" t="str">
            <v>否</v>
          </cell>
          <cell r="T759" t="str">
            <v>否</v>
          </cell>
          <cell r="U759" t="str">
            <v>已通过</v>
          </cell>
          <cell r="V759" t="str">
            <v>同意</v>
          </cell>
        </row>
        <row r="759">
          <cell r="X759">
            <v>312</v>
          </cell>
          <cell r="Y759">
            <v>0.9</v>
          </cell>
          <cell r="Z759">
            <v>280.8</v>
          </cell>
        </row>
        <row r="760">
          <cell r="E760" t="str">
            <v>91350181397526704P</v>
          </cell>
          <cell r="F760" t="str">
            <v>91350181397526704P</v>
          </cell>
          <cell r="G760" t="str">
            <v>福清市华盛运输有限公司</v>
          </cell>
          <cell r="H760" t="str">
            <v>福建省福州市福清市高山镇下街27号</v>
          </cell>
          <cell r="I760" t="str">
            <v>单位联系人</v>
          </cell>
          <cell r="J760" t="str">
            <v>林丰</v>
          </cell>
          <cell r="K760" t="str">
            <v>13599952908</v>
          </cell>
          <cell r="L760">
            <v>7</v>
          </cell>
          <cell r="M760">
            <v>8</v>
          </cell>
          <cell r="N760" t="str">
            <v>8</v>
          </cell>
          <cell r="O760">
            <v>-0.142857142857143</v>
          </cell>
          <cell r="P760" t="str">
            <v>20</v>
          </cell>
          <cell r="Q760" t="str">
            <v>2340</v>
          </cell>
          <cell r="R760" t="str">
            <v>企业</v>
          </cell>
          <cell r="S760" t="str">
            <v>否</v>
          </cell>
          <cell r="T760" t="str">
            <v>否</v>
          </cell>
        </row>
        <row r="760">
          <cell r="X760">
            <v>2340</v>
          </cell>
          <cell r="Y760">
            <v>0.9</v>
          </cell>
          <cell r="Z760">
            <v>2106</v>
          </cell>
        </row>
        <row r="761">
          <cell r="E761" t="str">
            <v>91350181397526931W</v>
          </cell>
          <cell r="F761" t="str">
            <v>91350181397526931W</v>
          </cell>
          <cell r="G761" t="str">
            <v>福清市祥泰巴士有限公司</v>
          </cell>
          <cell r="H761" t="str">
            <v>福建省福州市福清市龙山街道龙东村28号</v>
          </cell>
          <cell r="I761" t="str">
            <v>单位联系人</v>
          </cell>
          <cell r="J761" t="str">
            <v>倪乐平</v>
          </cell>
          <cell r="K761" t="str">
            <v>13276044522</v>
          </cell>
          <cell r="L761">
            <v>4</v>
          </cell>
          <cell r="M761">
            <v>7</v>
          </cell>
          <cell r="N761" t="str">
            <v>5</v>
          </cell>
          <cell r="O761">
            <v>-0.75</v>
          </cell>
          <cell r="P761" t="str">
            <v>20</v>
          </cell>
          <cell r="Q761" t="str">
            <v>999</v>
          </cell>
          <cell r="R761" t="str">
            <v>企业</v>
          </cell>
          <cell r="S761" t="str">
            <v>否</v>
          </cell>
          <cell r="T761" t="str">
            <v>否</v>
          </cell>
        </row>
        <row r="761">
          <cell r="X761">
            <v>999</v>
          </cell>
          <cell r="Y761">
            <v>0.9</v>
          </cell>
          <cell r="Z761">
            <v>899.1</v>
          </cell>
        </row>
        <row r="762">
          <cell r="E762" t="str">
            <v>91350181399210973Q</v>
          </cell>
          <cell r="F762" t="str">
            <v>91350181399210973Q</v>
          </cell>
          <cell r="G762" t="str">
            <v>福清市凯斯越活动房有限公司</v>
          </cell>
          <cell r="H762" t="str">
            <v>福建省福州市福清市（镜洋工业小区）太城农场</v>
          </cell>
          <cell r="I762" t="str">
            <v>单位联系人</v>
          </cell>
          <cell r="J762" t="str">
            <v>周琴</v>
          </cell>
          <cell r="K762" t="str">
            <v>18250338887</v>
          </cell>
          <cell r="L762">
            <v>9</v>
          </cell>
          <cell r="M762">
            <v>10</v>
          </cell>
          <cell r="N762" t="str">
            <v>11</v>
          </cell>
          <cell r="O762">
            <v>-0.111111111111111</v>
          </cell>
          <cell r="P762" t="str">
            <v>20</v>
          </cell>
          <cell r="Q762" t="str">
            <v>2646</v>
          </cell>
          <cell r="R762" t="str">
            <v>企业</v>
          </cell>
          <cell r="S762" t="str">
            <v>否</v>
          </cell>
          <cell r="T762" t="str">
            <v>否</v>
          </cell>
        </row>
        <row r="762">
          <cell r="X762">
            <v>2646</v>
          </cell>
          <cell r="Y762">
            <v>0.9</v>
          </cell>
          <cell r="Z762">
            <v>2381.4</v>
          </cell>
        </row>
        <row r="763">
          <cell r="E763" t="str">
            <v>91350181399217825N</v>
          </cell>
          <cell r="F763" t="e">
            <v>#N/A</v>
          </cell>
          <cell r="G763" t="str">
            <v>福建省筑邦建设工程有限公司</v>
          </cell>
          <cell r="H763" t="str">
            <v>福建省福州市福清市玉屏街道江滨路新亚商业城B号楼二 </v>
          </cell>
          <cell r="I763" t="str">
            <v>单位联系人</v>
          </cell>
          <cell r="J763" t="str">
            <v>王诚凯</v>
          </cell>
          <cell r="K763" t="str">
            <v>13003815167</v>
          </cell>
          <cell r="L763">
            <v>17</v>
          </cell>
          <cell r="M763">
            <v>14</v>
          </cell>
          <cell r="N763" t="str">
            <v>16</v>
          </cell>
          <cell r="O763">
            <v>0.176470588235294</v>
          </cell>
          <cell r="P763" t="str">
            <v>20</v>
          </cell>
          <cell r="Q763" t="str">
            <v>3648</v>
          </cell>
          <cell r="R763" t="str">
            <v>企业</v>
          </cell>
          <cell r="S763" t="str">
            <v>否</v>
          </cell>
          <cell r="T763" t="str">
            <v>否</v>
          </cell>
          <cell r="U763" t="str">
            <v>已通过</v>
          </cell>
          <cell r="V763" t="str">
            <v>同意</v>
          </cell>
        </row>
        <row r="763">
          <cell r="X763">
            <v>3648</v>
          </cell>
          <cell r="Y763">
            <v>0.9</v>
          </cell>
          <cell r="Z763">
            <v>3283.2</v>
          </cell>
        </row>
        <row r="764">
          <cell r="E764" t="str">
            <v>91350181399219468U</v>
          </cell>
          <cell r="F764" t="e">
            <v>#N/A</v>
          </cell>
          <cell r="G764" t="str">
            <v>福清顺闽电子产品有限公司</v>
          </cell>
          <cell r="H764" t="str">
            <v>福建省福州市福清市阳下街道下亭村龙凤城6号楼605单元</v>
          </cell>
          <cell r="I764" t="str">
            <v>单位联系人</v>
          </cell>
          <cell r="J764" t="str">
            <v>张梅</v>
          </cell>
          <cell r="K764" t="str">
            <v>13599375685</v>
          </cell>
          <cell r="L764">
            <v>4</v>
          </cell>
          <cell r="M764">
            <v>4</v>
          </cell>
          <cell r="N764" t="str">
            <v>4</v>
          </cell>
          <cell r="O764">
            <v>0</v>
          </cell>
          <cell r="P764" t="str">
            <v>20</v>
          </cell>
          <cell r="Q764" t="str">
            <v>1188</v>
          </cell>
          <cell r="R764" t="str">
            <v>企业</v>
          </cell>
          <cell r="S764" t="str">
            <v>否</v>
          </cell>
          <cell r="T764" t="str">
            <v>否</v>
          </cell>
          <cell r="U764" t="str">
            <v>已通过</v>
          </cell>
          <cell r="V764" t="str">
            <v>同意</v>
          </cell>
        </row>
        <row r="764">
          <cell r="X764">
            <v>1188</v>
          </cell>
          <cell r="Y764">
            <v>0.9</v>
          </cell>
          <cell r="Z764">
            <v>1069.2</v>
          </cell>
        </row>
        <row r="765">
          <cell r="E765" t="str">
            <v>91350181399573707E</v>
          </cell>
          <cell r="F765" t="e">
            <v>#N/A</v>
          </cell>
          <cell r="G765" t="str">
            <v>福建亚弘实业有限公司</v>
          </cell>
          <cell r="H765" t="str">
            <v>福建省福州市福清市音西街道洋埔村福人大道融商大厦34</v>
          </cell>
          <cell r="I765" t="str">
            <v>单位联系人</v>
          </cell>
          <cell r="J765" t="str">
            <v>彭燕燕</v>
          </cell>
          <cell r="K765" t="str">
            <v>17359182712</v>
          </cell>
          <cell r="L765">
            <v>1</v>
          </cell>
          <cell r="M765">
            <v>1</v>
          </cell>
          <cell r="N765" t="str">
            <v>2</v>
          </cell>
          <cell r="O765">
            <v>0</v>
          </cell>
          <cell r="P765" t="str">
            <v>20</v>
          </cell>
          <cell r="Q765" t="str">
            <v>562</v>
          </cell>
          <cell r="R765" t="str">
            <v>企业</v>
          </cell>
          <cell r="S765" t="str">
            <v>否</v>
          </cell>
          <cell r="T765" t="str">
            <v>否</v>
          </cell>
          <cell r="U765" t="str">
            <v>已通过</v>
          </cell>
          <cell r="V765" t="str">
            <v>同意</v>
          </cell>
        </row>
        <row r="765">
          <cell r="X765">
            <v>562</v>
          </cell>
          <cell r="Y765">
            <v>0.9</v>
          </cell>
          <cell r="Z765">
            <v>505.8</v>
          </cell>
        </row>
        <row r="766">
          <cell r="E766" t="str">
            <v>91350181399573926Q</v>
          </cell>
          <cell r="F766" t="e">
            <v>#N/A</v>
          </cell>
          <cell r="G766" t="str">
            <v>福建天骏贸易有限公司</v>
          </cell>
          <cell r="H766" t="str">
            <v>福建省福州市福清市音西街道洋埔村福人大道融商大厦34</v>
          </cell>
          <cell r="I766" t="str">
            <v>单位联系人</v>
          </cell>
          <cell r="J766" t="str">
            <v>彭燕燕</v>
          </cell>
          <cell r="K766" t="str">
            <v>17359182712</v>
          </cell>
          <cell r="L766">
            <v>1</v>
          </cell>
          <cell r="M766">
            <v>1</v>
          </cell>
          <cell r="N766" t="str">
            <v>2</v>
          </cell>
          <cell r="O766">
            <v>0</v>
          </cell>
          <cell r="P766" t="str">
            <v>20</v>
          </cell>
          <cell r="Q766" t="str">
            <v>458</v>
          </cell>
          <cell r="R766" t="str">
            <v>企业</v>
          </cell>
          <cell r="S766" t="str">
            <v>否</v>
          </cell>
          <cell r="T766" t="str">
            <v>否</v>
          </cell>
          <cell r="U766" t="str">
            <v>已通过</v>
          </cell>
          <cell r="V766" t="str">
            <v>同意</v>
          </cell>
        </row>
        <row r="766">
          <cell r="X766">
            <v>458</v>
          </cell>
          <cell r="Y766">
            <v>0.9</v>
          </cell>
          <cell r="Z766">
            <v>412.2</v>
          </cell>
        </row>
        <row r="767">
          <cell r="E767" t="str">
            <v>91350181399664748P</v>
          </cell>
          <cell r="F767" t="e">
            <v>#N/A</v>
          </cell>
          <cell r="G767" t="str">
            <v>福建中本富玉电子商务有限公司</v>
          </cell>
          <cell r="H767" t="str">
            <v>福建省福州市福清市龙山街道瑞亭村后山顶月片巷69号</v>
          </cell>
          <cell r="I767" t="str">
            <v>单位联系人</v>
          </cell>
          <cell r="J767" t="str">
            <v>吴沁玮</v>
          </cell>
          <cell r="K767" t="str">
            <v>18850352169</v>
          </cell>
          <cell r="L767">
            <v>1</v>
          </cell>
          <cell r="M767">
            <v>1</v>
          </cell>
          <cell r="N767" t="str">
            <v>1</v>
          </cell>
          <cell r="O767">
            <v>0</v>
          </cell>
          <cell r="P767" t="str">
            <v>20</v>
          </cell>
          <cell r="Q767" t="str">
            <v>312</v>
          </cell>
          <cell r="R767" t="str">
            <v>企业</v>
          </cell>
          <cell r="S767" t="str">
            <v>否</v>
          </cell>
          <cell r="T767" t="str">
            <v>否</v>
          </cell>
        </row>
        <row r="767">
          <cell r="X767">
            <v>312</v>
          </cell>
          <cell r="Y767">
            <v>0.9</v>
          </cell>
          <cell r="Z767">
            <v>280.8</v>
          </cell>
        </row>
        <row r="768">
          <cell r="E768" t="str">
            <v>91350181399666639J</v>
          </cell>
          <cell r="F768" t="str">
            <v>91350181399666639J</v>
          </cell>
          <cell r="G768" t="str">
            <v>福清市天之融文化传媒有限公司</v>
          </cell>
          <cell r="H768" t="str">
            <v>福建省福州市福清市音西街道音西村福怡花园3号楼1401 </v>
          </cell>
          <cell r="I768" t="str">
            <v>单位联系人</v>
          </cell>
          <cell r="J768" t="str">
            <v>陈颖</v>
          </cell>
          <cell r="K768" t="str">
            <v>18900275144</v>
          </cell>
          <cell r="L768">
            <v>1</v>
          </cell>
          <cell r="M768">
            <v>1</v>
          </cell>
          <cell r="N768" t="str">
            <v>1</v>
          </cell>
          <cell r="O768">
            <v>0</v>
          </cell>
          <cell r="P768" t="str">
            <v>20</v>
          </cell>
          <cell r="Q768" t="str">
            <v>252</v>
          </cell>
          <cell r="R768" t="str">
            <v>企业</v>
          </cell>
          <cell r="S768" t="str">
            <v>否</v>
          </cell>
          <cell r="T768" t="str">
            <v>否</v>
          </cell>
          <cell r="U768" t="str">
            <v>已通过</v>
          </cell>
          <cell r="V768" t="str">
            <v>同意</v>
          </cell>
        </row>
        <row r="768">
          <cell r="X768">
            <v>252</v>
          </cell>
          <cell r="Y768">
            <v>0.9</v>
          </cell>
          <cell r="Z768">
            <v>226.8</v>
          </cell>
        </row>
        <row r="769">
          <cell r="E769" t="str">
            <v>91350181399669231Q</v>
          </cell>
          <cell r="F769" t="str">
            <v>91350181399669231Q</v>
          </cell>
          <cell r="G769" t="str">
            <v>福建博海工程技术有限公司福清分公司</v>
          </cell>
          <cell r="H769" t="str">
            <v>福建省福州市福清市融侨经济技术开发区福玉北路丽扬制</v>
          </cell>
          <cell r="I769" t="str">
            <v>单位联系人</v>
          </cell>
          <cell r="J769" t="str">
            <v>兰九星</v>
          </cell>
          <cell r="K769" t="str">
            <v>17338896560</v>
          </cell>
          <cell r="L769">
            <v>20</v>
          </cell>
          <cell r="M769">
            <v>19</v>
          </cell>
          <cell r="N769" t="str">
            <v>19</v>
          </cell>
          <cell r="O769">
            <v>0.05</v>
          </cell>
          <cell r="P769" t="str">
            <v>20</v>
          </cell>
          <cell r="Q769" t="str">
            <v>6006</v>
          </cell>
          <cell r="R769" t="str">
            <v>企业</v>
          </cell>
          <cell r="S769" t="str">
            <v>否</v>
          </cell>
          <cell r="T769" t="str">
            <v>否</v>
          </cell>
          <cell r="U769" t="str">
            <v>已通过</v>
          </cell>
          <cell r="V769" t="str">
            <v>同意</v>
          </cell>
        </row>
        <row r="769">
          <cell r="X769">
            <v>6006</v>
          </cell>
          <cell r="Y769">
            <v>0.9</v>
          </cell>
          <cell r="Z769">
            <v>5405.4</v>
          </cell>
        </row>
        <row r="770">
          <cell r="E770" t="str">
            <v>91350181399846840Q</v>
          </cell>
          <cell r="F770" t="e">
            <v>#N/A</v>
          </cell>
          <cell r="G770" t="str">
            <v>福建易凡装饰设计工程有限公司</v>
          </cell>
          <cell r="H770" t="str">
            <v>福建省福州市福清市音西街道音西村福荣花园13号楼四层</v>
          </cell>
          <cell r="I770" t="str">
            <v>单位法人代表</v>
          </cell>
          <cell r="J770" t="str">
            <v>冯丹真</v>
          </cell>
          <cell r="K770" t="str">
            <v>85223678</v>
          </cell>
          <cell r="L770">
            <v>1</v>
          </cell>
          <cell r="M770">
            <v>1</v>
          </cell>
          <cell r="N770" t="str">
            <v>1</v>
          </cell>
          <cell r="O770">
            <v>0</v>
          </cell>
          <cell r="P770" t="str">
            <v>20</v>
          </cell>
          <cell r="Q770" t="str">
            <v>222</v>
          </cell>
          <cell r="R770" t="str">
            <v>企业</v>
          </cell>
          <cell r="S770" t="str">
            <v>否</v>
          </cell>
          <cell r="T770" t="str">
            <v>否</v>
          </cell>
        </row>
        <row r="770">
          <cell r="X770">
            <v>222</v>
          </cell>
          <cell r="Y770">
            <v>0.9</v>
          </cell>
          <cell r="Z770">
            <v>199.8</v>
          </cell>
        </row>
        <row r="771">
          <cell r="E771" t="str">
            <v>91350181488546145U</v>
          </cell>
          <cell r="F771" t="e">
            <v>#N/A</v>
          </cell>
          <cell r="G771" t="str">
            <v>福清市侨乡建设投资有限公司</v>
          </cell>
          <cell r="H771" t="str">
            <v>福清市元洪路国际商展中心六楼</v>
          </cell>
          <cell r="I771" t="str">
            <v>单位联系人</v>
          </cell>
          <cell r="J771" t="str">
            <v>林凤熙</v>
          </cell>
          <cell r="K771" t="str">
            <v>18659159251</v>
          </cell>
          <cell r="L771">
            <v>59</v>
          </cell>
          <cell r="M771">
            <v>71</v>
          </cell>
          <cell r="N771" t="str">
            <v>64</v>
          </cell>
          <cell r="O771">
            <v>-0.203389830508475</v>
          </cell>
          <cell r="P771" t="str">
            <v>5.5</v>
          </cell>
          <cell r="Q771" t="str">
            <v>24869.46</v>
          </cell>
          <cell r="R771" t="str">
            <v>企业</v>
          </cell>
          <cell r="S771" t="str">
            <v>否</v>
          </cell>
          <cell r="T771" t="str">
            <v>否</v>
          </cell>
          <cell r="U771" t="str">
            <v>已通过</v>
          </cell>
          <cell r="V771" t="str">
            <v>同意</v>
          </cell>
        </row>
        <row r="771">
          <cell r="X771">
            <v>24869.46</v>
          </cell>
          <cell r="Y771">
            <v>0.9</v>
          </cell>
          <cell r="Z771">
            <v>22382.51</v>
          </cell>
        </row>
        <row r="772">
          <cell r="E772" t="str">
            <v>91350181488547180P</v>
          </cell>
          <cell r="F772" t="e">
            <v>#N/A</v>
          </cell>
          <cell r="G772" t="str">
            <v>福清市城投建设投资集团有限公司</v>
          </cell>
          <cell r="H772" t="str">
            <v>福清市音西街道西云村（福清市建设局五楼）</v>
          </cell>
          <cell r="I772" t="str">
            <v>单位联系人</v>
          </cell>
          <cell r="J772" t="str">
            <v>林燕</v>
          </cell>
          <cell r="K772" t="str">
            <v>13809547522</v>
          </cell>
          <cell r="L772">
            <v>85</v>
          </cell>
          <cell r="M772">
            <v>87</v>
          </cell>
          <cell r="N772" t="str">
            <v>85</v>
          </cell>
          <cell r="O772">
            <v>-0.0235294117647059</v>
          </cell>
          <cell r="P772" t="str">
            <v>5.5</v>
          </cell>
          <cell r="Q772" t="str">
            <v>32922.12</v>
          </cell>
          <cell r="R772" t="str">
            <v>企业</v>
          </cell>
          <cell r="S772" t="str">
            <v>否</v>
          </cell>
          <cell r="T772" t="str">
            <v>否</v>
          </cell>
        </row>
        <row r="772">
          <cell r="X772">
            <v>32922.12</v>
          </cell>
          <cell r="Y772">
            <v>0.9</v>
          </cell>
          <cell r="Z772">
            <v>29629.91</v>
          </cell>
        </row>
        <row r="773">
          <cell r="E773" t="str">
            <v>91350181550951935R</v>
          </cell>
          <cell r="F773" t="e">
            <v>#N/A</v>
          </cell>
          <cell r="G773" t="str">
            <v>福清锦城置业有限公司</v>
          </cell>
          <cell r="H773" t="str">
            <v>福清市东瀚镇东瀚村太子亭</v>
          </cell>
          <cell r="I773" t="str">
            <v>单位法人代表</v>
          </cell>
          <cell r="J773" t="str">
            <v>林登清</v>
          </cell>
          <cell r="K773" t="str">
            <v>85812188</v>
          </cell>
          <cell r="L773">
            <v>2</v>
          </cell>
          <cell r="M773">
            <v>2</v>
          </cell>
          <cell r="N773" t="str">
            <v>2</v>
          </cell>
          <cell r="O773">
            <v>0</v>
          </cell>
          <cell r="P773" t="str">
            <v>20</v>
          </cell>
          <cell r="Q773" t="str">
            <v>840</v>
          </cell>
          <cell r="R773" t="str">
            <v>企业</v>
          </cell>
          <cell r="S773" t="str">
            <v>否</v>
          </cell>
          <cell r="T773" t="str">
            <v>否</v>
          </cell>
          <cell r="U773" t="str">
            <v>已通过</v>
          </cell>
          <cell r="V773" t="str">
            <v>同意</v>
          </cell>
        </row>
        <row r="773">
          <cell r="X773">
            <v>840</v>
          </cell>
          <cell r="Y773">
            <v>0.9</v>
          </cell>
          <cell r="Z773">
            <v>756</v>
          </cell>
        </row>
        <row r="774">
          <cell r="E774" t="str">
            <v>91350181550956832Y</v>
          </cell>
          <cell r="F774" t="str">
            <v>91350181550956832Y</v>
          </cell>
          <cell r="G774" t="str">
            <v>福清市佳兴花卉有限公司</v>
          </cell>
          <cell r="H774" t="str">
            <v>福清市龙山街道元华路塔仔门</v>
          </cell>
          <cell r="I774" t="str">
            <v>单位法人代表</v>
          </cell>
          <cell r="J774" t="str">
            <v>陈遵朝</v>
          </cell>
          <cell r="K774" t="str">
            <v>86090013</v>
          </cell>
          <cell r="L774">
            <v>2</v>
          </cell>
          <cell r="M774">
            <v>2</v>
          </cell>
          <cell r="N774" t="str">
            <v>2</v>
          </cell>
          <cell r="O774">
            <v>0</v>
          </cell>
          <cell r="P774" t="str">
            <v>20</v>
          </cell>
          <cell r="Q774" t="str">
            <v>516</v>
          </cell>
          <cell r="R774" t="str">
            <v>企业</v>
          </cell>
          <cell r="S774" t="str">
            <v>否</v>
          </cell>
          <cell r="T774" t="str">
            <v>否</v>
          </cell>
          <cell r="U774" t="str">
            <v>已通过</v>
          </cell>
          <cell r="V774" t="str">
            <v>同意</v>
          </cell>
        </row>
        <row r="774">
          <cell r="X774">
            <v>516</v>
          </cell>
          <cell r="Y774">
            <v>0.9</v>
          </cell>
          <cell r="Z774">
            <v>464.4</v>
          </cell>
        </row>
        <row r="775">
          <cell r="E775" t="str">
            <v>913501815509591444</v>
          </cell>
          <cell r="F775" t="e">
            <v>#N/A</v>
          </cell>
          <cell r="G775" t="str">
            <v>福清市鑫晟建材贸易有限公司</v>
          </cell>
          <cell r="H775" t="str">
            <v>福清市龙江街道水南路怡和嘉园1号楼306</v>
          </cell>
          <cell r="I775" t="str">
            <v>单位法人代表</v>
          </cell>
          <cell r="J775" t="str">
            <v>何炎光</v>
          </cell>
          <cell r="K775" t="str">
            <v>85248688</v>
          </cell>
          <cell r="L775">
            <v>2</v>
          </cell>
          <cell r="M775">
            <v>2</v>
          </cell>
          <cell r="N775" t="str">
            <v>2</v>
          </cell>
          <cell r="O775">
            <v>0</v>
          </cell>
          <cell r="P775" t="str">
            <v>20</v>
          </cell>
          <cell r="Q775" t="str">
            <v>624</v>
          </cell>
          <cell r="R775" t="str">
            <v>企业</v>
          </cell>
          <cell r="S775" t="str">
            <v>否</v>
          </cell>
          <cell r="T775" t="str">
            <v>否</v>
          </cell>
          <cell r="U775" t="str">
            <v>已通过</v>
          </cell>
          <cell r="V775" t="str">
            <v>同意</v>
          </cell>
        </row>
        <row r="775">
          <cell r="X775">
            <v>624</v>
          </cell>
          <cell r="Y775">
            <v>0.9</v>
          </cell>
          <cell r="Z775">
            <v>561.6</v>
          </cell>
        </row>
        <row r="776">
          <cell r="E776" t="str">
            <v>91350181550959339X</v>
          </cell>
          <cell r="F776" t="e">
            <v>#N/A</v>
          </cell>
          <cell r="G776" t="str">
            <v>福清市中兴五金制品有限公司</v>
          </cell>
          <cell r="H776" t="str">
            <v>福清市洪宽工业村</v>
          </cell>
          <cell r="I776" t="str">
            <v>单位法人代表</v>
          </cell>
          <cell r="J776" t="str">
            <v>游清耀</v>
          </cell>
          <cell r="K776" t="str">
            <v>85582333</v>
          </cell>
          <cell r="L776">
            <v>2</v>
          </cell>
          <cell r="M776">
            <v>2</v>
          </cell>
          <cell r="N776" t="str">
            <v>2</v>
          </cell>
          <cell r="O776">
            <v>0</v>
          </cell>
          <cell r="P776" t="str">
            <v>20</v>
          </cell>
          <cell r="Q776" t="str">
            <v>528</v>
          </cell>
          <cell r="R776" t="str">
            <v>企业</v>
          </cell>
          <cell r="S776" t="str">
            <v>否</v>
          </cell>
          <cell r="T776" t="str">
            <v>否</v>
          </cell>
        </row>
        <row r="776">
          <cell r="X776">
            <v>528</v>
          </cell>
          <cell r="Y776">
            <v>0.9</v>
          </cell>
          <cell r="Z776">
            <v>475.2</v>
          </cell>
        </row>
        <row r="777">
          <cell r="E777" t="str">
            <v>91350181550959363E</v>
          </cell>
          <cell r="F777" t="str">
            <v>91350181550959363E</v>
          </cell>
          <cell r="G777" t="str">
            <v>福建东智投资有限公司</v>
          </cell>
          <cell r="H777" t="str">
            <v>福清市音西街道龙旺名城11号楼附楼五层</v>
          </cell>
          <cell r="I777" t="str">
            <v>单位联系人</v>
          </cell>
          <cell r="J777" t="str">
            <v>何婷</v>
          </cell>
          <cell r="K777" t="str">
            <v>19959239973</v>
          </cell>
          <cell r="L777">
            <v>1</v>
          </cell>
          <cell r="M777">
            <v>1</v>
          </cell>
          <cell r="N777" t="str">
            <v>1</v>
          </cell>
          <cell r="O777">
            <v>0</v>
          </cell>
          <cell r="P777" t="str">
            <v>20</v>
          </cell>
          <cell r="Q777" t="str">
            <v>222</v>
          </cell>
          <cell r="R777" t="str">
            <v>企业</v>
          </cell>
          <cell r="S777" t="str">
            <v>否</v>
          </cell>
          <cell r="T777" t="str">
            <v>否</v>
          </cell>
          <cell r="U777" t="str">
            <v>已通过</v>
          </cell>
          <cell r="V777" t="str">
            <v>同意</v>
          </cell>
        </row>
        <row r="777">
          <cell r="X777">
            <v>222</v>
          </cell>
          <cell r="Y777">
            <v>0.9</v>
          </cell>
          <cell r="Z777">
            <v>199.8</v>
          </cell>
        </row>
        <row r="778">
          <cell r="E778" t="str">
            <v>91350181550968913U</v>
          </cell>
          <cell r="F778" t="str">
            <v>91350181550968913U</v>
          </cell>
          <cell r="G778" t="str">
            <v>福州汇京福瑞汽车贸易有限公司</v>
          </cell>
          <cell r="H778" t="str">
            <v>福清市石竹街道高仑村沿清荣大道东段</v>
          </cell>
          <cell r="I778" t="str">
            <v>单位联系人</v>
          </cell>
          <cell r="J778" t="str">
            <v>陈芳琴</v>
          </cell>
          <cell r="K778" t="str">
            <v>13799955481</v>
          </cell>
          <cell r="L778">
            <v>11</v>
          </cell>
          <cell r="M778">
            <v>14</v>
          </cell>
          <cell r="N778" t="str">
            <v>13</v>
          </cell>
          <cell r="O778">
            <v>-0.272727272727273</v>
          </cell>
          <cell r="P778" t="str">
            <v>20</v>
          </cell>
          <cell r="Q778" t="str">
            <v>4977</v>
          </cell>
          <cell r="R778" t="str">
            <v>企业</v>
          </cell>
          <cell r="S778" t="str">
            <v>否</v>
          </cell>
          <cell r="T778" t="str">
            <v>否</v>
          </cell>
        </row>
        <row r="778">
          <cell r="X778">
            <v>4977</v>
          </cell>
          <cell r="Y778">
            <v>0.9</v>
          </cell>
          <cell r="Z778">
            <v>4479.3</v>
          </cell>
        </row>
        <row r="779">
          <cell r="E779" t="str">
            <v>91350181550970466U</v>
          </cell>
          <cell r="F779" t="str">
            <v>91350181550970466U</v>
          </cell>
          <cell r="G779" t="str">
            <v>福清市峰华木业有限公司</v>
          </cell>
          <cell r="H779" t="str">
            <v>福清市石竹街道棋山村义明综合楼</v>
          </cell>
          <cell r="I779" t="str">
            <v>单位联系人</v>
          </cell>
          <cell r="J779" t="str">
            <v>雷林燕</v>
          </cell>
          <cell r="K779" t="str">
            <v>15059149503</v>
          </cell>
          <cell r="L779">
            <v>18</v>
          </cell>
          <cell r="M779">
            <v>16</v>
          </cell>
          <cell r="N779" t="str">
            <v>17</v>
          </cell>
          <cell r="O779">
            <v>0.111111111111111</v>
          </cell>
          <cell r="P779" t="str">
            <v>20</v>
          </cell>
          <cell r="Q779" t="str">
            <v>6047.58</v>
          </cell>
          <cell r="R779" t="str">
            <v>企业</v>
          </cell>
          <cell r="S779" t="str">
            <v>否</v>
          </cell>
          <cell r="T779" t="str">
            <v>否</v>
          </cell>
        </row>
        <row r="779">
          <cell r="X779">
            <v>6047.58</v>
          </cell>
          <cell r="Y779">
            <v>0.9</v>
          </cell>
          <cell r="Z779">
            <v>5442.82</v>
          </cell>
        </row>
        <row r="780">
          <cell r="E780" t="str">
            <v>91350181550974467U</v>
          </cell>
          <cell r="F780" t="str">
            <v>91350181550974467U</v>
          </cell>
          <cell r="G780" t="str">
            <v>福清中核置业有限公司</v>
          </cell>
          <cell r="H780" t="str">
            <v>福清市龙江街道龙江路118号办事处四层</v>
          </cell>
          <cell r="I780" t="str">
            <v>单位法人代表</v>
          </cell>
          <cell r="J780" t="str">
            <v>张煜</v>
          </cell>
          <cell r="K780" t="str">
            <v>86078900</v>
          </cell>
          <cell r="L780">
            <v>5</v>
          </cell>
          <cell r="M780">
            <v>5</v>
          </cell>
          <cell r="N780" t="str">
            <v>5</v>
          </cell>
          <cell r="O780">
            <v>0</v>
          </cell>
          <cell r="P780" t="str">
            <v>20</v>
          </cell>
          <cell r="Q780" t="str">
            <v>2180.16</v>
          </cell>
          <cell r="R780" t="str">
            <v>企业</v>
          </cell>
          <cell r="S780" t="str">
            <v>否</v>
          </cell>
          <cell r="T780" t="str">
            <v>否</v>
          </cell>
          <cell r="U780" t="str">
            <v>已通过</v>
          </cell>
          <cell r="V780" t="str">
            <v>同意</v>
          </cell>
        </row>
        <row r="780">
          <cell r="X780">
            <v>2180.16</v>
          </cell>
          <cell r="Y780">
            <v>0.9</v>
          </cell>
          <cell r="Z780">
            <v>1962.14</v>
          </cell>
        </row>
        <row r="781">
          <cell r="E781" t="str">
            <v>91350181550976956J</v>
          </cell>
          <cell r="F781" t="str">
            <v>91350181550976956J</v>
          </cell>
          <cell r="G781" t="str">
            <v>福建力峰机械实业有限公司</v>
          </cell>
          <cell r="H781" t="str">
            <v>福清市新厝镇出口加工区围网外</v>
          </cell>
          <cell r="I781" t="str">
            <v>单位法人代表</v>
          </cell>
          <cell r="J781" t="str">
            <v>马昌文</v>
          </cell>
          <cell r="K781" t="str">
            <v>85563623</v>
          </cell>
          <cell r="L781">
            <v>5</v>
          </cell>
          <cell r="M781">
            <v>5</v>
          </cell>
          <cell r="N781" t="str">
            <v>5</v>
          </cell>
          <cell r="O781">
            <v>0</v>
          </cell>
          <cell r="P781" t="str">
            <v>20</v>
          </cell>
          <cell r="Q781" t="str">
            <v>1800</v>
          </cell>
          <cell r="R781" t="str">
            <v>企业</v>
          </cell>
          <cell r="S781" t="str">
            <v>否</v>
          </cell>
          <cell r="T781" t="str">
            <v>否</v>
          </cell>
          <cell r="U781" t="str">
            <v>已通过</v>
          </cell>
          <cell r="V781" t="str">
            <v>同意</v>
          </cell>
        </row>
        <row r="781">
          <cell r="X781">
            <v>1800</v>
          </cell>
          <cell r="Y781">
            <v>0.9</v>
          </cell>
          <cell r="Z781">
            <v>1620</v>
          </cell>
        </row>
        <row r="782">
          <cell r="E782" t="str">
            <v>913501815509797192</v>
          </cell>
          <cell r="F782" t="e">
            <v>#N/A</v>
          </cell>
          <cell r="G782" t="str">
            <v>福清市永春混凝土外加剂有限公司</v>
          </cell>
          <cell r="H782" t="str">
            <v>福清市新厝镇双屿出口加工区B区</v>
          </cell>
          <cell r="I782" t="str">
            <v>单位联系人</v>
          </cell>
          <cell r="J782" t="str">
            <v>刘艳艳</v>
          </cell>
          <cell r="K782" t="str">
            <v>13600838238</v>
          </cell>
          <cell r="L782">
            <v>9</v>
          </cell>
          <cell r="M782">
            <v>8</v>
          </cell>
          <cell r="N782" t="str">
            <v>8</v>
          </cell>
          <cell r="O782">
            <v>0.111111111111111</v>
          </cell>
          <cell r="P782" t="str">
            <v>20</v>
          </cell>
          <cell r="Q782" t="str">
            <v>2079</v>
          </cell>
          <cell r="R782" t="str">
            <v>企业</v>
          </cell>
          <cell r="S782" t="str">
            <v>否</v>
          </cell>
          <cell r="T782" t="str">
            <v>否</v>
          </cell>
          <cell r="U782" t="str">
            <v>已通过</v>
          </cell>
          <cell r="V782" t="str">
            <v>同意</v>
          </cell>
        </row>
        <row r="782">
          <cell r="X782">
            <v>2079</v>
          </cell>
          <cell r="Y782">
            <v>0.9</v>
          </cell>
          <cell r="Z782">
            <v>1871.1</v>
          </cell>
        </row>
        <row r="783">
          <cell r="E783" t="str">
            <v>91350181550980373M</v>
          </cell>
          <cell r="F783" t="str">
            <v>91350181550980373M</v>
          </cell>
          <cell r="G783" t="str">
            <v>福建万源冶金材料有限公司</v>
          </cell>
          <cell r="H783" t="str">
            <v>福清市音西街道国际华城13#1211</v>
          </cell>
          <cell r="I783" t="str">
            <v>单位法人代表</v>
          </cell>
          <cell r="J783" t="str">
            <v>李玉霖</v>
          </cell>
          <cell r="K783" t="str">
            <v>85881525</v>
          </cell>
          <cell r="L783">
            <v>1</v>
          </cell>
          <cell r="M783">
            <v>1</v>
          </cell>
          <cell r="N783" t="str">
            <v>1</v>
          </cell>
          <cell r="O783">
            <v>0</v>
          </cell>
          <cell r="P783" t="str">
            <v>20</v>
          </cell>
          <cell r="Q783" t="str">
            <v>258</v>
          </cell>
          <cell r="R783" t="str">
            <v>企业</v>
          </cell>
          <cell r="S783" t="str">
            <v>否</v>
          </cell>
          <cell r="T783" t="str">
            <v>否</v>
          </cell>
          <cell r="U783" t="str">
            <v>已通过</v>
          </cell>
          <cell r="V783" t="str">
            <v>同意</v>
          </cell>
        </row>
        <row r="783">
          <cell r="X783">
            <v>258</v>
          </cell>
          <cell r="Y783">
            <v>0.9</v>
          </cell>
          <cell r="Z783">
            <v>232.2</v>
          </cell>
        </row>
        <row r="784">
          <cell r="E784" t="str">
            <v>91350181550984243R</v>
          </cell>
          <cell r="F784" t="e">
            <v>#N/A</v>
          </cell>
          <cell r="G784" t="str">
            <v>福清市清华物流服务有限公司</v>
          </cell>
          <cell r="H784" t="str">
            <v>福清市石竹街道棋山村福厦路50.3公里西侧(福清市清华 </v>
          </cell>
          <cell r="I784" t="str">
            <v>单位联系人</v>
          </cell>
          <cell r="J784" t="str">
            <v>邱燕琳</v>
          </cell>
          <cell r="K784" t="str">
            <v>18950312699</v>
          </cell>
          <cell r="L784">
            <v>1</v>
          </cell>
          <cell r="M784">
            <v>1</v>
          </cell>
          <cell r="N784" t="str">
            <v>1</v>
          </cell>
          <cell r="O784">
            <v>0</v>
          </cell>
          <cell r="P784" t="str">
            <v>20</v>
          </cell>
          <cell r="Q784" t="str">
            <v>277.2</v>
          </cell>
          <cell r="R784" t="str">
            <v>企业</v>
          </cell>
          <cell r="S784" t="str">
            <v>否</v>
          </cell>
          <cell r="T784" t="str">
            <v>否</v>
          </cell>
        </row>
        <row r="784">
          <cell r="X784">
            <v>277.2</v>
          </cell>
          <cell r="Y784">
            <v>0.9</v>
          </cell>
          <cell r="Z784">
            <v>249.48</v>
          </cell>
        </row>
        <row r="785">
          <cell r="E785" t="str">
            <v>91350181550995364K</v>
          </cell>
          <cell r="F785" t="str">
            <v>91350181550995364K</v>
          </cell>
          <cell r="G785" t="str">
            <v>福清视联安防工程有限公司</v>
          </cell>
          <cell r="H785" t="str">
            <v>福清市玉屏街道东门路5号8号店面</v>
          </cell>
          <cell r="I785" t="str">
            <v>单位法人代表</v>
          </cell>
          <cell r="J785" t="str">
            <v>张琴琴</v>
          </cell>
          <cell r="K785" t="str">
            <v>85232326</v>
          </cell>
          <cell r="L785">
            <v>2</v>
          </cell>
          <cell r="M785">
            <v>2</v>
          </cell>
          <cell r="N785" t="str">
            <v>2</v>
          </cell>
          <cell r="O785">
            <v>0</v>
          </cell>
          <cell r="P785" t="str">
            <v>20</v>
          </cell>
          <cell r="Q785" t="str">
            <v>1200</v>
          </cell>
          <cell r="R785" t="str">
            <v>企业</v>
          </cell>
          <cell r="S785" t="str">
            <v>否</v>
          </cell>
          <cell r="T785" t="str">
            <v>否</v>
          </cell>
          <cell r="U785" t="str">
            <v>已通过</v>
          </cell>
          <cell r="V785" t="str">
            <v>同意</v>
          </cell>
        </row>
        <row r="785">
          <cell r="X785">
            <v>1200</v>
          </cell>
          <cell r="Y785">
            <v>0.9</v>
          </cell>
          <cell r="Z785">
            <v>1080</v>
          </cell>
        </row>
        <row r="786">
          <cell r="E786" t="str">
            <v>91350181550998805J</v>
          </cell>
          <cell r="F786" t="e">
            <v>#N/A</v>
          </cell>
          <cell r="G786" t="str">
            <v>福建创鑫投资有限公司</v>
          </cell>
          <cell r="H786" t="str">
            <v>福清市音西街道音西村(福建省高远建设工程开发有限公 </v>
          </cell>
          <cell r="I786" t="str">
            <v>单位法人代表</v>
          </cell>
          <cell r="J786" t="str">
            <v>黄忠辉</v>
          </cell>
          <cell r="K786" t="str">
            <v>85289116</v>
          </cell>
          <cell r="L786">
            <v>1</v>
          </cell>
          <cell r="M786">
            <v>1</v>
          </cell>
          <cell r="N786" t="str">
            <v>1</v>
          </cell>
          <cell r="O786">
            <v>0</v>
          </cell>
          <cell r="P786" t="str">
            <v>20</v>
          </cell>
          <cell r="Q786" t="str">
            <v>312</v>
          </cell>
          <cell r="R786" t="str">
            <v>企业</v>
          </cell>
          <cell r="S786" t="str">
            <v>否</v>
          </cell>
          <cell r="T786" t="str">
            <v>否</v>
          </cell>
          <cell r="U786" t="str">
            <v>已通过</v>
          </cell>
          <cell r="V786" t="str">
            <v>同意</v>
          </cell>
        </row>
        <row r="786">
          <cell r="X786">
            <v>312</v>
          </cell>
          <cell r="Y786">
            <v>0.9</v>
          </cell>
          <cell r="Z786">
            <v>280.8</v>
          </cell>
        </row>
        <row r="787">
          <cell r="E787" t="str">
            <v>91350181553201945L</v>
          </cell>
          <cell r="F787" t="e">
            <v>#N/A</v>
          </cell>
          <cell r="G787" t="str">
            <v>福州杰瑞达进出口贸易有限公司</v>
          </cell>
          <cell r="H787" t="str">
            <v>福清市音西街道音西村林中73号</v>
          </cell>
          <cell r="I787" t="str">
            <v>单位法人代表</v>
          </cell>
          <cell r="J787" t="str">
            <v>陈瑞龙</v>
          </cell>
          <cell r="K787" t="str">
            <v>85284277</v>
          </cell>
          <cell r="L787">
            <v>3</v>
          </cell>
          <cell r="M787">
            <v>3</v>
          </cell>
          <cell r="N787" t="str">
            <v>3</v>
          </cell>
          <cell r="O787">
            <v>0</v>
          </cell>
          <cell r="P787" t="str">
            <v>20</v>
          </cell>
          <cell r="Q787" t="str">
            <v>666</v>
          </cell>
          <cell r="R787" t="str">
            <v>企业</v>
          </cell>
          <cell r="S787" t="str">
            <v>否</v>
          </cell>
          <cell r="T787" t="str">
            <v>否</v>
          </cell>
          <cell r="U787" t="str">
            <v>已通过</v>
          </cell>
          <cell r="V787" t="str">
            <v>同意</v>
          </cell>
        </row>
        <row r="787">
          <cell r="X787">
            <v>666</v>
          </cell>
          <cell r="Y787">
            <v>0.9</v>
          </cell>
          <cell r="Z787">
            <v>599.4</v>
          </cell>
        </row>
        <row r="788">
          <cell r="E788" t="str">
            <v>913501815532088138</v>
          </cell>
          <cell r="F788" t="str">
            <v>913501815532088138</v>
          </cell>
          <cell r="G788" t="str">
            <v>福建泉辉投资有限公司</v>
          </cell>
          <cell r="H788" t="str">
            <v>福清市音西街道福荣花园46号</v>
          </cell>
          <cell r="I788" t="str">
            <v>单位法人代表</v>
          </cell>
          <cell r="J788" t="str">
            <v>魏泉金</v>
          </cell>
          <cell r="K788" t="str">
            <v>13959926699</v>
          </cell>
          <cell r="L788">
            <v>2</v>
          </cell>
          <cell r="M788">
            <v>2</v>
          </cell>
          <cell r="N788" t="str">
            <v>2</v>
          </cell>
          <cell r="O788">
            <v>0</v>
          </cell>
          <cell r="P788" t="str">
            <v>20</v>
          </cell>
          <cell r="Q788" t="str">
            <v>469</v>
          </cell>
          <cell r="R788" t="str">
            <v>企业</v>
          </cell>
          <cell r="S788" t="str">
            <v>否</v>
          </cell>
          <cell r="T788" t="str">
            <v>否</v>
          </cell>
          <cell r="U788" t="str">
            <v>已通过</v>
          </cell>
          <cell r="V788" t="str">
            <v>同意</v>
          </cell>
        </row>
        <row r="788">
          <cell r="X788">
            <v>469</v>
          </cell>
          <cell r="Y788">
            <v>0.9</v>
          </cell>
          <cell r="Z788">
            <v>422.1</v>
          </cell>
        </row>
        <row r="789">
          <cell r="E789" t="str">
            <v>91350181553209584Q</v>
          </cell>
          <cell r="F789" t="str">
            <v>91350181553209584Q</v>
          </cell>
          <cell r="G789" t="str">
            <v>福清市浩翔泡棉材料贸易有限公司</v>
          </cell>
          <cell r="H789" t="str">
            <v>福清市宏路街道新华村后华61号</v>
          </cell>
          <cell r="I789" t="str">
            <v>单位法人代表</v>
          </cell>
          <cell r="J789" t="str">
            <v>占晓燕</v>
          </cell>
          <cell r="K789" t="str">
            <v>85389118</v>
          </cell>
          <cell r="L789">
            <v>2</v>
          </cell>
          <cell r="M789">
            <v>2</v>
          </cell>
          <cell r="N789" t="str">
            <v>2</v>
          </cell>
          <cell r="O789">
            <v>0</v>
          </cell>
          <cell r="P789" t="str">
            <v>20</v>
          </cell>
          <cell r="Q789" t="str">
            <v>776.16</v>
          </cell>
          <cell r="R789" t="str">
            <v>企业</v>
          </cell>
          <cell r="S789" t="str">
            <v>否</v>
          </cell>
          <cell r="T789" t="str">
            <v>否</v>
          </cell>
        </row>
        <row r="789">
          <cell r="X789">
            <v>776.16</v>
          </cell>
          <cell r="Y789">
            <v>0.9</v>
          </cell>
          <cell r="Z789">
            <v>698.54</v>
          </cell>
        </row>
        <row r="790">
          <cell r="E790" t="str">
            <v>913501815532116259</v>
          </cell>
          <cell r="F790" t="str">
            <v>913501815532116259</v>
          </cell>
          <cell r="G790" t="str">
            <v>福建清竹林旅游汽车服务有限公司</v>
          </cell>
          <cell r="H790" t="str">
            <v>福建省福州市福清市音西街道奎岭小区52号</v>
          </cell>
          <cell r="I790" t="str">
            <v>单位联系人</v>
          </cell>
          <cell r="J790" t="str">
            <v>吴英杰</v>
          </cell>
          <cell r="K790" t="str">
            <v>17689979897</v>
          </cell>
          <cell r="L790">
            <v>6</v>
          </cell>
          <cell r="M790">
            <v>22</v>
          </cell>
          <cell r="N790" t="str">
            <v>16</v>
          </cell>
          <cell r="O790">
            <v>-2.66666666666667</v>
          </cell>
          <cell r="P790" t="str">
            <v>20</v>
          </cell>
          <cell r="Q790" t="str">
            <v>5070</v>
          </cell>
          <cell r="R790" t="str">
            <v>企业</v>
          </cell>
          <cell r="S790" t="str">
            <v>否</v>
          </cell>
          <cell r="T790" t="str">
            <v>否</v>
          </cell>
        </row>
        <row r="790">
          <cell r="X790">
            <v>5070</v>
          </cell>
          <cell r="Y790">
            <v>0.9</v>
          </cell>
          <cell r="Z790">
            <v>4563</v>
          </cell>
        </row>
        <row r="791">
          <cell r="E791" t="str">
            <v>91350181553215116U</v>
          </cell>
          <cell r="F791" t="str">
            <v>91350181553215116U</v>
          </cell>
          <cell r="G791" t="str">
            <v>福建冠源投资有限公司</v>
          </cell>
          <cell r="H791" t="str">
            <v>福清市音西街道元洪花园A座201</v>
          </cell>
          <cell r="I791" t="str">
            <v>单位法人代表</v>
          </cell>
          <cell r="J791" t="str">
            <v>黄震</v>
          </cell>
          <cell r="K791" t="str">
            <v>85639888</v>
          </cell>
          <cell r="L791">
            <v>2</v>
          </cell>
          <cell r="M791">
            <v>2</v>
          </cell>
          <cell r="N791" t="str">
            <v>2</v>
          </cell>
          <cell r="O791">
            <v>0</v>
          </cell>
          <cell r="P791" t="str">
            <v>20</v>
          </cell>
          <cell r="Q791" t="str">
            <v>776.16</v>
          </cell>
          <cell r="R791" t="str">
            <v>企业</v>
          </cell>
          <cell r="S791" t="str">
            <v>否</v>
          </cell>
          <cell r="T791" t="str">
            <v>否</v>
          </cell>
          <cell r="U791" t="str">
            <v>已通过</v>
          </cell>
          <cell r="V791" t="str">
            <v>同意</v>
          </cell>
        </row>
        <row r="791">
          <cell r="X791">
            <v>776.16</v>
          </cell>
          <cell r="Y791">
            <v>0.9</v>
          </cell>
          <cell r="Z791">
            <v>698.54</v>
          </cell>
        </row>
        <row r="792">
          <cell r="E792" t="str">
            <v>913501815532165309</v>
          </cell>
          <cell r="F792" t="e">
            <v>#N/A</v>
          </cell>
          <cell r="G792" t="str">
            <v>福建省绿星进出口贸易有限公司</v>
          </cell>
          <cell r="H792" t="str">
            <v>福清市洪宽工业村沿溪路2号</v>
          </cell>
          <cell r="I792" t="str">
            <v>单位联系人</v>
          </cell>
          <cell r="J792" t="str">
            <v>冯剑敏</v>
          </cell>
          <cell r="K792" t="str">
            <v>13859073370</v>
          </cell>
          <cell r="L792">
            <v>21</v>
          </cell>
          <cell r="M792">
            <v>23</v>
          </cell>
          <cell r="N792" t="str">
            <v>21</v>
          </cell>
          <cell r="O792">
            <v>-0.0952380952380952</v>
          </cell>
          <cell r="P792" t="str">
            <v>20</v>
          </cell>
          <cell r="Q792" t="str">
            <v>6656</v>
          </cell>
          <cell r="R792" t="str">
            <v>企业</v>
          </cell>
          <cell r="S792" t="str">
            <v>否</v>
          </cell>
          <cell r="T792" t="str">
            <v>否</v>
          </cell>
          <cell r="U792" t="str">
            <v>已通过</v>
          </cell>
          <cell r="V792" t="str">
            <v>同意</v>
          </cell>
        </row>
        <row r="792">
          <cell r="X792">
            <v>6656</v>
          </cell>
          <cell r="Y792">
            <v>0.9</v>
          </cell>
          <cell r="Z792">
            <v>5990.4</v>
          </cell>
        </row>
        <row r="793">
          <cell r="E793" t="str">
            <v>91350181553219301K</v>
          </cell>
          <cell r="F793" t="e">
            <v>#N/A</v>
          </cell>
          <cell r="G793" t="str">
            <v>福清市大浪淘沙音乐城</v>
          </cell>
          <cell r="H793" t="str">
            <v>福清市石竹街道福耀工业村一层</v>
          </cell>
          <cell r="I793" t="str">
            <v>单位法人代表</v>
          </cell>
          <cell r="J793" t="str">
            <v>陈则尖</v>
          </cell>
          <cell r="K793" t="str">
            <v>85383166</v>
          </cell>
          <cell r="L793">
            <v>4</v>
          </cell>
          <cell r="M793">
            <v>4</v>
          </cell>
          <cell r="N793" t="str">
            <v>4</v>
          </cell>
          <cell r="O793">
            <v>0</v>
          </cell>
          <cell r="P793" t="str">
            <v>20</v>
          </cell>
          <cell r="Q793" t="str">
            <v>1008</v>
          </cell>
          <cell r="R793" t="str">
            <v>企业</v>
          </cell>
          <cell r="S793" t="str">
            <v>否</v>
          </cell>
          <cell r="T793" t="str">
            <v>否</v>
          </cell>
        </row>
        <row r="793">
          <cell r="X793">
            <v>1008</v>
          </cell>
          <cell r="Y793">
            <v>0.9</v>
          </cell>
          <cell r="Z793">
            <v>907.2</v>
          </cell>
        </row>
        <row r="794">
          <cell r="E794" t="str">
            <v>913501815532289104</v>
          </cell>
          <cell r="F794" t="str">
            <v>913501815532289104</v>
          </cell>
          <cell r="G794" t="str">
            <v>福清双胞胎饲料有限公司</v>
          </cell>
          <cell r="H794" t="str">
            <v>福清市元洪投资区（城头）</v>
          </cell>
          <cell r="I794" t="str">
            <v>单位法人代表</v>
          </cell>
          <cell r="J794" t="str">
            <v>陈衍明</v>
          </cell>
          <cell r="K794" t="str">
            <v>13970854606</v>
          </cell>
          <cell r="L794">
            <v>12</v>
          </cell>
          <cell r="M794">
            <v>14</v>
          </cell>
          <cell r="N794" t="str">
            <v>12</v>
          </cell>
          <cell r="O794">
            <v>-0.166666666666667</v>
          </cell>
          <cell r="P794" t="str">
            <v>20</v>
          </cell>
          <cell r="Q794" t="str">
            <v>4745</v>
          </cell>
          <cell r="R794" t="str">
            <v>企业</v>
          </cell>
          <cell r="S794" t="str">
            <v>否</v>
          </cell>
          <cell r="T794" t="str">
            <v>否</v>
          </cell>
          <cell r="U794" t="str">
            <v>已通过</v>
          </cell>
          <cell r="V794" t="str">
            <v>同意</v>
          </cell>
        </row>
        <row r="794">
          <cell r="X794">
            <v>4745</v>
          </cell>
          <cell r="Y794">
            <v>0.9</v>
          </cell>
          <cell r="Z794">
            <v>4270.5</v>
          </cell>
        </row>
        <row r="795">
          <cell r="E795" t="str">
            <v>91350181553239097X</v>
          </cell>
          <cell r="F795" t="str">
            <v>91350181553239097X</v>
          </cell>
          <cell r="G795" t="str">
            <v>福清市骏腾包装有限公司</v>
          </cell>
          <cell r="H795" t="str">
            <v>福清市阳下街道阳下村垱兜63号（福清市建安设备安装工</v>
          </cell>
          <cell r="I795" t="str">
            <v>单位联系人</v>
          </cell>
          <cell r="J795" t="str">
            <v>赵雪琴</v>
          </cell>
          <cell r="K795" t="str">
            <v>15880180907</v>
          </cell>
          <cell r="L795">
            <v>35</v>
          </cell>
          <cell r="M795">
            <v>35</v>
          </cell>
          <cell r="N795" t="str">
            <v>34</v>
          </cell>
          <cell r="O795">
            <v>0</v>
          </cell>
          <cell r="P795" t="str">
            <v>5.5</v>
          </cell>
          <cell r="Q795" t="str">
            <v>10478</v>
          </cell>
          <cell r="R795" t="str">
            <v>企业</v>
          </cell>
          <cell r="S795" t="str">
            <v>否</v>
          </cell>
          <cell r="T795" t="str">
            <v>否</v>
          </cell>
        </row>
        <row r="795">
          <cell r="X795">
            <v>10478</v>
          </cell>
          <cell r="Y795">
            <v>0.9</v>
          </cell>
          <cell r="Z795">
            <v>9430.2</v>
          </cell>
        </row>
        <row r="796">
          <cell r="E796" t="str">
            <v>91350181553241082B</v>
          </cell>
          <cell r="F796" t="e">
            <v>#N/A</v>
          </cell>
          <cell r="G796" t="str">
            <v>福建兰天贸易有限公司</v>
          </cell>
          <cell r="H796" t="str">
            <v>福清市龙田镇上一村(福清市兰天大洒店有限公司内)</v>
          </cell>
          <cell r="I796" t="str">
            <v>单位联系人</v>
          </cell>
          <cell r="J796" t="str">
            <v>彭燕燕</v>
          </cell>
          <cell r="K796" t="str">
            <v>17359182712</v>
          </cell>
          <cell r="L796">
            <v>1</v>
          </cell>
          <cell r="M796">
            <v>1</v>
          </cell>
          <cell r="N796" t="str">
            <v>1</v>
          </cell>
          <cell r="O796">
            <v>0</v>
          </cell>
          <cell r="P796" t="str">
            <v>20</v>
          </cell>
          <cell r="Q796" t="str">
            <v>406</v>
          </cell>
          <cell r="R796" t="str">
            <v>企业</v>
          </cell>
          <cell r="S796" t="str">
            <v>否</v>
          </cell>
          <cell r="T796" t="str">
            <v>否</v>
          </cell>
          <cell r="U796" t="str">
            <v>已通过</v>
          </cell>
          <cell r="V796" t="str">
            <v>同意</v>
          </cell>
        </row>
        <row r="796">
          <cell r="X796">
            <v>406</v>
          </cell>
          <cell r="Y796">
            <v>0.9</v>
          </cell>
          <cell r="Z796">
            <v>365.4</v>
          </cell>
        </row>
        <row r="797">
          <cell r="E797" t="str">
            <v>913501815532427716</v>
          </cell>
          <cell r="F797" t="str">
            <v>913501815532427716</v>
          </cell>
          <cell r="G797" t="str">
            <v>福清市优智教育信息咨询有限公司</v>
          </cell>
          <cell r="H797" t="str">
            <v>福清市玉屏街道成龙步行街1号楼2层</v>
          </cell>
          <cell r="I797" t="str">
            <v>单位联系人</v>
          </cell>
          <cell r="J797" t="str">
            <v>吴小金</v>
          </cell>
          <cell r="K797" t="str">
            <v>15059414389</v>
          </cell>
          <cell r="L797">
            <v>3</v>
          </cell>
          <cell r="M797">
            <v>5</v>
          </cell>
          <cell r="N797" t="str">
            <v>4</v>
          </cell>
          <cell r="O797">
            <v>-0.666666666666667</v>
          </cell>
          <cell r="P797" t="str">
            <v>20</v>
          </cell>
          <cell r="Q797" t="str">
            <v>1300</v>
          </cell>
          <cell r="R797" t="str">
            <v>企业</v>
          </cell>
          <cell r="S797" t="str">
            <v>否</v>
          </cell>
          <cell r="T797" t="str">
            <v>否</v>
          </cell>
          <cell r="U797" t="str">
            <v>已通过</v>
          </cell>
          <cell r="V797" t="str">
            <v>同意</v>
          </cell>
        </row>
        <row r="797">
          <cell r="X797">
            <v>1300</v>
          </cell>
          <cell r="Y797">
            <v>0.9</v>
          </cell>
          <cell r="Z797">
            <v>1170</v>
          </cell>
        </row>
        <row r="798">
          <cell r="E798" t="str">
            <v>913501815550516617</v>
          </cell>
          <cell r="F798" t="str">
            <v>913501815550516617</v>
          </cell>
          <cell r="G798" t="str">
            <v>福清宝荣集装箱运输有限公司</v>
          </cell>
          <cell r="H798" t="str">
            <v>福建省福清市江阴工业区（天时达储运有限公司大楼702 </v>
          </cell>
          <cell r="I798" t="str">
            <v>单位联系人</v>
          </cell>
          <cell r="J798" t="str">
            <v>黄春莺</v>
          </cell>
          <cell r="K798" t="str">
            <v>17706929056</v>
          </cell>
          <cell r="L798">
            <v>9</v>
          </cell>
          <cell r="M798">
            <v>8</v>
          </cell>
          <cell r="N798" t="str">
            <v>9</v>
          </cell>
          <cell r="O798">
            <v>0.111111111111111</v>
          </cell>
          <cell r="P798" t="str">
            <v>20</v>
          </cell>
          <cell r="Q798" t="str">
            <v>3468.94</v>
          </cell>
          <cell r="R798" t="str">
            <v>企业</v>
          </cell>
          <cell r="S798" t="str">
            <v>否</v>
          </cell>
          <cell r="T798" t="str">
            <v>否</v>
          </cell>
        </row>
        <row r="798">
          <cell r="X798">
            <v>3468.94</v>
          </cell>
          <cell r="Y798">
            <v>0.9</v>
          </cell>
          <cell r="Z798">
            <v>3122.05</v>
          </cell>
        </row>
        <row r="799">
          <cell r="E799" t="str">
            <v>91350181555059620R</v>
          </cell>
          <cell r="F799" t="e">
            <v>#N/A</v>
          </cell>
          <cell r="G799" t="str">
            <v>福建省安开消防工程有限公司福清分公司</v>
          </cell>
          <cell r="H799" t="str">
            <v>福清市音西街道音西村桔围小区</v>
          </cell>
          <cell r="I799" t="str">
            <v>单位法人代表</v>
          </cell>
          <cell r="J799" t="str">
            <v>陈存盛</v>
          </cell>
          <cell r="K799" t="str">
            <v>85265228</v>
          </cell>
          <cell r="L799">
            <v>3</v>
          </cell>
          <cell r="M799">
            <v>3</v>
          </cell>
          <cell r="N799" t="str">
            <v>3</v>
          </cell>
          <cell r="O799">
            <v>0</v>
          </cell>
          <cell r="P799" t="str">
            <v>20</v>
          </cell>
          <cell r="Q799" t="str">
            <v>756</v>
          </cell>
          <cell r="R799" t="str">
            <v>企业</v>
          </cell>
          <cell r="S799" t="str">
            <v>否</v>
          </cell>
          <cell r="T799" t="str">
            <v>否</v>
          </cell>
        </row>
        <row r="799">
          <cell r="X799">
            <v>756</v>
          </cell>
          <cell r="Y799">
            <v>0.9</v>
          </cell>
          <cell r="Z799">
            <v>680.4</v>
          </cell>
        </row>
        <row r="800">
          <cell r="E800" t="str">
            <v>91350181555062176A</v>
          </cell>
          <cell r="F800" t="str">
            <v>91350181555062176A</v>
          </cell>
          <cell r="G800" t="str">
            <v>福清市诚隆塑料制品加工厂</v>
          </cell>
          <cell r="H800" t="str">
            <v>福清市镜洋镇（福清市宝山食品有限有限公司内）</v>
          </cell>
          <cell r="I800" t="str">
            <v>单位联系人</v>
          </cell>
          <cell r="J800" t="str">
            <v>倪冬玲</v>
          </cell>
          <cell r="K800" t="str">
            <v>13850195676</v>
          </cell>
          <cell r="L800">
            <v>8</v>
          </cell>
          <cell r="M800">
            <v>9</v>
          </cell>
          <cell r="N800" t="str">
            <v>9</v>
          </cell>
          <cell r="O800">
            <v>-0.125</v>
          </cell>
          <cell r="P800" t="str">
            <v>20</v>
          </cell>
          <cell r="Q800" t="str">
            <v>2652</v>
          </cell>
          <cell r="R800" t="str">
            <v>企业</v>
          </cell>
          <cell r="S800" t="str">
            <v>否</v>
          </cell>
          <cell r="T800" t="str">
            <v>否</v>
          </cell>
        </row>
        <row r="800">
          <cell r="X800">
            <v>2652</v>
          </cell>
          <cell r="Y800">
            <v>0.9</v>
          </cell>
          <cell r="Z800">
            <v>2386.8</v>
          </cell>
        </row>
        <row r="801">
          <cell r="E801" t="str">
            <v>91350181555066513E</v>
          </cell>
          <cell r="F801" t="str">
            <v>91350181555066513E</v>
          </cell>
          <cell r="G801" t="str">
            <v>福清市梦翔文化传媒有限公司</v>
          </cell>
          <cell r="H801" t="str">
            <v>福清市音西街道翔辉花园大门北侧二楼</v>
          </cell>
          <cell r="I801" t="str">
            <v>单位联系人</v>
          </cell>
          <cell r="J801" t="str">
            <v>林华钦</v>
          </cell>
          <cell r="K801" t="str">
            <v>13960977597</v>
          </cell>
          <cell r="L801">
            <v>2</v>
          </cell>
          <cell r="M801">
            <v>4</v>
          </cell>
          <cell r="N801" t="str">
            <v>2</v>
          </cell>
          <cell r="O801">
            <v>-1</v>
          </cell>
          <cell r="P801" t="str">
            <v>20</v>
          </cell>
          <cell r="Q801" t="str">
            <v>980</v>
          </cell>
          <cell r="R801" t="str">
            <v>企业</v>
          </cell>
          <cell r="S801" t="str">
            <v>否</v>
          </cell>
          <cell r="T801" t="str">
            <v>否</v>
          </cell>
        </row>
        <row r="801">
          <cell r="X801">
            <v>980</v>
          </cell>
          <cell r="Y801">
            <v>0.9</v>
          </cell>
          <cell r="Z801">
            <v>882</v>
          </cell>
        </row>
        <row r="802">
          <cell r="E802" t="str">
            <v>91350181555070838D</v>
          </cell>
          <cell r="F802" t="str">
            <v>91350181555070838D</v>
          </cell>
          <cell r="G802" t="str">
            <v>福建省金华瑞贸易有限公司</v>
          </cell>
          <cell r="H802" t="str">
            <v>福清市龙山街道丽景东方17＃B座</v>
          </cell>
          <cell r="I802" t="str">
            <v>单位联系人</v>
          </cell>
          <cell r="J802" t="str">
            <v>俞彦</v>
          </cell>
          <cell r="K802" t="str">
            <v>18960966803</v>
          </cell>
          <cell r="L802">
            <v>5</v>
          </cell>
          <cell r="M802">
            <v>5</v>
          </cell>
          <cell r="N802" t="str">
            <v>5</v>
          </cell>
          <cell r="O802">
            <v>0</v>
          </cell>
          <cell r="P802" t="str">
            <v>20</v>
          </cell>
          <cell r="Q802" t="str">
            <v>2080</v>
          </cell>
          <cell r="R802" t="str">
            <v>企业</v>
          </cell>
          <cell r="S802" t="str">
            <v>否</v>
          </cell>
          <cell r="T802" t="str">
            <v>否</v>
          </cell>
          <cell r="U802" t="str">
            <v>已通过</v>
          </cell>
          <cell r="V802" t="str">
            <v>同意</v>
          </cell>
        </row>
        <row r="802">
          <cell r="X802">
            <v>2080</v>
          </cell>
          <cell r="Y802">
            <v>0.9</v>
          </cell>
          <cell r="Z802">
            <v>1872</v>
          </cell>
        </row>
        <row r="803">
          <cell r="E803" t="str">
            <v>91350181555077204E</v>
          </cell>
          <cell r="F803" t="e">
            <v>#N/A</v>
          </cell>
          <cell r="G803" t="str">
            <v>福清市融大水泥制品有限公司</v>
          </cell>
          <cell r="H803" t="str">
            <v>福建省福州市福清市上迳镇官元村</v>
          </cell>
          <cell r="I803" t="str">
            <v>单位联系人</v>
          </cell>
          <cell r="J803" t="str">
            <v>林丽钗</v>
          </cell>
          <cell r="K803" t="str">
            <v>13805024685</v>
          </cell>
          <cell r="L803">
            <v>8</v>
          </cell>
          <cell r="M803">
            <v>7</v>
          </cell>
          <cell r="N803" t="str">
            <v>8</v>
          </cell>
          <cell r="O803">
            <v>0.125</v>
          </cell>
          <cell r="P803" t="str">
            <v>20</v>
          </cell>
          <cell r="Q803" t="str">
            <v>2957.5</v>
          </cell>
          <cell r="R803" t="str">
            <v>企业</v>
          </cell>
          <cell r="S803" t="str">
            <v>否</v>
          </cell>
          <cell r="T803" t="str">
            <v>否</v>
          </cell>
        </row>
        <row r="803">
          <cell r="X803">
            <v>2957.5</v>
          </cell>
          <cell r="Y803">
            <v>0.9</v>
          </cell>
          <cell r="Z803">
            <v>2661.75</v>
          </cell>
        </row>
        <row r="804">
          <cell r="E804" t="str">
            <v>913501815550823299</v>
          </cell>
          <cell r="F804" t="str">
            <v>913501815550823299</v>
          </cell>
          <cell r="G804" t="str">
            <v>亿光电子（福建）有限公司</v>
          </cell>
          <cell r="H804" t="str">
            <v>福清市融侨经济技术开发区</v>
          </cell>
          <cell r="I804" t="str">
            <v>单位联系人</v>
          </cell>
          <cell r="J804" t="str">
            <v>陈丽月</v>
          </cell>
          <cell r="K804" t="str">
            <v>18750187051</v>
          </cell>
          <cell r="L804">
            <v>1</v>
          </cell>
          <cell r="M804">
            <v>1</v>
          </cell>
          <cell r="N804" t="str">
            <v>1</v>
          </cell>
          <cell r="O804">
            <v>0</v>
          </cell>
          <cell r="P804" t="str">
            <v>20</v>
          </cell>
          <cell r="Q804" t="str">
            <v>1009.68</v>
          </cell>
          <cell r="R804" t="str">
            <v>企业</v>
          </cell>
          <cell r="S804" t="str">
            <v>否</v>
          </cell>
          <cell r="T804" t="str">
            <v>否</v>
          </cell>
        </row>
        <row r="804">
          <cell r="X804">
            <v>1009.68</v>
          </cell>
          <cell r="Y804">
            <v>0.9</v>
          </cell>
          <cell r="Z804">
            <v>908.71</v>
          </cell>
        </row>
        <row r="805">
          <cell r="E805" t="str">
            <v>91350181555082417P</v>
          </cell>
          <cell r="F805" t="e">
            <v>#N/A</v>
          </cell>
          <cell r="G805" t="str">
            <v>福清市华嘉石材有限公司</v>
          </cell>
          <cell r="H805" t="str">
            <v>福清市三山镇横坑村</v>
          </cell>
          <cell r="I805" t="str">
            <v>单位联系人</v>
          </cell>
          <cell r="J805" t="str">
            <v>俞小华</v>
          </cell>
          <cell r="K805" t="str">
            <v>0591-85936738</v>
          </cell>
          <cell r="L805">
            <v>1</v>
          </cell>
          <cell r="M805">
            <v>1</v>
          </cell>
          <cell r="N805" t="str">
            <v>1</v>
          </cell>
          <cell r="O805">
            <v>0</v>
          </cell>
          <cell r="P805" t="str">
            <v>20</v>
          </cell>
          <cell r="Q805" t="str">
            <v>216</v>
          </cell>
          <cell r="R805" t="str">
            <v>企业</v>
          </cell>
          <cell r="S805" t="str">
            <v>否</v>
          </cell>
          <cell r="T805" t="str">
            <v>否</v>
          </cell>
          <cell r="U805" t="str">
            <v>已通过</v>
          </cell>
          <cell r="V805" t="str">
            <v>同意</v>
          </cell>
        </row>
        <row r="805">
          <cell r="X805">
            <v>216</v>
          </cell>
          <cell r="Y805">
            <v>0.9</v>
          </cell>
          <cell r="Z805">
            <v>194.4</v>
          </cell>
        </row>
        <row r="806">
          <cell r="E806" t="str">
            <v>91350181555084615B</v>
          </cell>
          <cell r="F806" t="str">
            <v>91350181555084615B</v>
          </cell>
          <cell r="G806" t="str">
            <v>福州集佳油脂有限公司</v>
          </cell>
          <cell r="H806" t="str">
            <v>福州市元洪投资区（即福清市城头镇山下村）</v>
          </cell>
          <cell r="I806" t="str">
            <v>单位联系人</v>
          </cell>
          <cell r="J806" t="str">
            <v>林发</v>
          </cell>
          <cell r="K806" t="str">
            <v>15659038783</v>
          </cell>
          <cell r="L806">
            <v>50</v>
          </cell>
          <cell r="M806">
            <v>56</v>
          </cell>
          <cell r="N806" t="str">
            <v>54</v>
          </cell>
          <cell r="O806">
            <v>-0.12</v>
          </cell>
          <cell r="P806" t="str">
            <v>5.5</v>
          </cell>
          <cell r="Q806" t="str">
            <v>16862</v>
          </cell>
          <cell r="R806" t="str">
            <v>企业</v>
          </cell>
          <cell r="S806" t="str">
            <v>否</v>
          </cell>
          <cell r="T806" t="str">
            <v>否</v>
          </cell>
          <cell r="U806" t="str">
            <v>已通过</v>
          </cell>
          <cell r="V806" t="str">
            <v>同意</v>
          </cell>
        </row>
        <row r="806">
          <cell r="X806">
            <v>16862</v>
          </cell>
          <cell r="Y806">
            <v>0.9</v>
          </cell>
          <cell r="Z806">
            <v>15175.8</v>
          </cell>
        </row>
        <row r="807">
          <cell r="E807" t="str">
            <v>913501815550866965</v>
          </cell>
          <cell r="F807" t="e">
            <v>#N/A</v>
          </cell>
          <cell r="G807" t="str">
            <v>福建蒲峰鞋业有限公司</v>
          </cell>
          <cell r="H807" t="str">
            <v>福清市新厝镇蒜岭村（天生林艺对面，福清市茂源塑胶有</v>
          </cell>
          <cell r="I807" t="str">
            <v>单位联系人</v>
          </cell>
          <cell r="J807" t="str">
            <v>郭春</v>
          </cell>
          <cell r="K807" t="str">
            <v>15959187692</v>
          </cell>
          <cell r="L807">
            <v>32</v>
          </cell>
          <cell r="M807">
            <v>34</v>
          </cell>
          <cell r="N807" t="str">
            <v>31</v>
          </cell>
          <cell r="O807">
            <v>-0.0625</v>
          </cell>
          <cell r="P807" t="str">
            <v>5.5</v>
          </cell>
          <cell r="Q807" t="str">
            <v>9460.5</v>
          </cell>
          <cell r="R807" t="str">
            <v>企业</v>
          </cell>
          <cell r="S807" t="str">
            <v>否</v>
          </cell>
          <cell r="T807" t="str">
            <v>否</v>
          </cell>
        </row>
        <row r="807">
          <cell r="X807">
            <v>9460.5</v>
          </cell>
          <cell r="Y807">
            <v>0.9</v>
          </cell>
          <cell r="Z807">
            <v>8514.45</v>
          </cell>
        </row>
        <row r="808">
          <cell r="E808" t="str">
            <v>913501815550871118</v>
          </cell>
          <cell r="F808" t="str">
            <v>913501815550871118</v>
          </cell>
          <cell r="G808" t="str">
            <v>福清市锦鑫酒业贸易有限公司</v>
          </cell>
          <cell r="H808" t="str">
            <v>福清市音西街道华侨城协作花园A#楼4#店</v>
          </cell>
          <cell r="I808" t="str">
            <v>单位联系人</v>
          </cell>
          <cell r="J808" t="str">
            <v>茅茜茜</v>
          </cell>
          <cell r="K808" t="str">
            <v>13705996869</v>
          </cell>
          <cell r="L808">
            <v>4</v>
          </cell>
          <cell r="M808">
            <v>5</v>
          </cell>
          <cell r="N808" t="str">
            <v>4</v>
          </cell>
          <cell r="O808">
            <v>-0.25</v>
          </cell>
          <cell r="P808" t="str">
            <v>20</v>
          </cell>
          <cell r="Q808" t="str">
            <v>1722.5</v>
          </cell>
          <cell r="R808" t="str">
            <v>企业</v>
          </cell>
          <cell r="S808" t="str">
            <v>否</v>
          </cell>
          <cell r="T808" t="str">
            <v>否</v>
          </cell>
          <cell r="U808" t="str">
            <v>已通过</v>
          </cell>
          <cell r="V808" t="str">
            <v>同意</v>
          </cell>
        </row>
        <row r="808">
          <cell r="X808">
            <v>1722.5</v>
          </cell>
          <cell r="Y808">
            <v>0.9</v>
          </cell>
          <cell r="Z808">
            <v>1550.25</v>
          </cell>
        </row>
        <row r="809">
          <cell r="E809" t="str">
            <v>913501815550874106</v>
          </cell>
          <cell r="F809" t="str">
            <v>913501815550874106</v>
          </cell>
          <cell r="G809" t="str">
            <v>福清市亿豪电子网络科技有限公司</v>
          </cell>
          <cell r="H809" t="str">
            <v>福清市高山镇六一北路友精花园28号一层</v>
          </cell>
          <cell r="I809" t="str">
            <v>单位法人代表</v>
          </cell>
          <cell r="J809" t="str">
            <v>陈祥霖</v>
          </cell>
          <cell r="K809" t="str">
            <v>13720816888</v>
          </cell>
          <cell r="L809">
            <v>1</v>
          </cell>
          <cell r="M809">
            <v>1</v>
          </cell>
          <cell r="N809" t="str">
            <v>1</v>
          </cell>
          <cell r="O809">
            <v>0</v>
          </cell>
          <cell r="P809" t="str">
            <v>20</v>
          </cell>
          <cell r="Q809" t="str">
            <v>252</v>
          </cell>
          <cell r="R809" t="str">
            <v>企业</v>
          </cell>
          <cell r="S809" t="str">
            <v>否</v>
          </cell>
          <cell r="T809" t="str">
            <v>否</v>
          </cell>
        </row>
        <row r="809">
          <cell r="X809">
            <v>252</v>
          </cell>
          <cell r="Y809">
            <v>0.9</v>
          </cell>
          <cell r="Z809">
            <v>226.8</v>
          </cell>
        </row>
        <row r="810">
          <cell r="E810" t="str">
            <v>91350181555089459L</v>
          </cell>
          <cell r="F810" t="str">
            <v>91350181555089459L</v>
          </cell>
          <cell r="G810" t="str">
            <v>福清市吉诺汽车贸易有限公司</v>
          </cell>
          <cell r="H810" t="str">
            <v>福清市石竹街道前亭村（福清市五星服装厂内）</v>
          </cell>
          <cell r="I810" t="str">
            <v>单位联系人</v>
          </cell>
          <cell r="J810" t="str">
            <v>李姝</v>
          </cell>
          <cell r="K810" t="str">
            <v>18950236377</v>
          </cell>
          <cell r="L810">
            <v>37</v>
          </cell>
          <cell r="M810">
            <v>36</v>
          </cell>
          <cell r="N810" t="str">
            <v>36</v>
          </cell>
          <cell r="O810">
            <v>0.027027027027027</v>
          </cell>
          <cell r="P810" t="str">
            <v>5.5</v>
          </cell>
          <cell r="Q810" t="str">
            <v>9093</v>
          </cell>
          <cell r="R810" t="str">
            <v>企业</v>
          </cell>
          <cell r="S810" t="str">
            <v>否</v>
          </cell>
          <cell r="T810" t="str">
            <v>否</v>
          </cell>
        </row>
        <row r="810">
          <cell r="X810">
            <v>9093</v>
          </cell>
          <cell r="Y810">
            <v>0.9</v>
          </cell>
          <cell r="Z810">
            <v>8183.7</v>
          </cell>
        </row>
        <row r="811">
          <cell r="E811" t="str">
            <v>913501815550988816</v>
          </cell>
          <cell r="F811" t="e">
            <v>#N/A</v>
          </cell>
          <cell r="G811" t="str">
            <v>福清市好万达贸易有限公司</v>
          </cell>
          <cell r="H811" t="str">
            <v>福清市三山镇瑟江村洋中</v>
          </cell>
          <cell r="I811" t="str">
            <v>单位法人代表</v>
          </cell>
          <cell r="J811" t="str">
            <v>朱燕青</v>
          </cell>
          <cell r="K811" t="str">
            <v>85272513</v>
          </cell>
          <cell r="L811">
            <v>1</v>
          </cell>
          <cell r="M811">
            <v>1</v>
          </cell>
          <cell r="N811" t="str">
            <v>1</v>
          </cell>
          <cell r="O811">
            <v>0</v>
          </cell>
          <cell r="P811" t="str">
            <v>20</v>
          </cell>
          <cell r="Q811" t="str">
            <v>312</v>
          </cell>
          <cell r="R811" t="str">
            <v>企业</v>
          </cell>
          <cell r="S811" t="str">
            <v>否</v>
          </cell>
          <cell r="T811" t="str">
            <v>否</v>
          </cell>
          <cell r="U811" t="str">
            <v>已通过</v>
          </cell>
          <cell r="V811" t="str">
            <v>同意</v>
          </cell>
        </row>
        <row r="811">
          <cell r="X811">
            <v>312</v>
          </cell>
          <cell r="Y811">
            <v>0.9</v>
          </cell>
          <cell r="Z811">
            <v>280.8</v>
          </cell>
        </row>
        <row r="812">
          <cell r="E812" t="str">
            <v>91350181557554852K</v>
          </cell>
          <cell r="F812" t="e">
            <v>#N/A</v>
          </cell>
          <cell r="G812" t="str">
            <v>福清市景源物流仓储有限公司</v>
          </cell>
          <cell r="H812" t="str">
            <v>福清市渔溪镇上郑村1-7号楼</v>
          </cell>
          <cell r="I812" t="str">
            <v>单位联系人</v>
          </cell>
          <cell r="J812" t="str">
            <v>张珍兰</v>
          </cell>
          <cell r="K812" t="str">
            <v>13950248033</v>
          </cell>
          <cell r="L812">
            <v>1</v>
          </cell>
          <cell r="M812">
            <v>1</v>
          </cell>
          <cell r="N812" t="str">
            <v>1</v>
          </cell>
          <cell r="O812">
            <v>0</v>
          </cell>
          <cell r="P812" t="str">
            <v>20</v>
          </cell>
          <cell r="Q812" t="str">
            <v>252</v>
          </cell>
          <cell r="R812" t="str">
            <v>企业</v>
          </cell>
          <cell r="S812" t="str">
            <v>否</v>
          </cell>
          <cell r="T812" t="str">
            <v>否</v>
          </cell>
          <cell r="U812" t="str">
            <v>已通过</v>
          </cell>
          <cell r="V812" t="str">
            <v>同意</v>
          </cell>
        </row>
        <row r="812">
          <cell r="X812">
            <v>252</v>
          </cell>
          <cell r="Y812">
            <v>0.9</v>
          </cell>
          <cell r="Z812">
            <v>226.8</v>
          </cell>
        </row>
        <row r="813">
          <cell r="E813" t="str">
            <v>913501815575571483</v>
          </cell>
          <cell r="F813" t="str">
            <v>913501815575571483</v>
          </cell>
          <cell r="G813" t="str">
            <v>福清市春天印刷厂（普通合伙）</v>
          </cell>
          <cell r="H813" t="str">
            <v>福建省福州市福清市玉屏街道石井村塘边一段108#</v>
          </cell>
          <cell r="I813" t="str">
            <v>单位联系人</v>
          </cell>
          <cell r="J813" t="str">
            <v>陈琦</v>
          </cell>
          <cell r="K813" t="str">
            <v>18950231395</v>
          </cell>
          <cell r="L813">
            <v>1</v>
          </cell>
          <cell r="M813">
            <v>2</v>
          </cell>
          <cell r="N813" t="str">
            <v>1</v>
          </cell>
          <cell r="O813">
            <v>-1</v>
          </cell>
          <cell r="P813" t="str">
            <v>20</v>
          </cell>
          <cell r="Q813" t="str">
            <v>390</v>
          </cell>
          <cell r="R813" t="str">
            <v>企业</v>
          </cell>
          <cell r="S813" t="str">
            <v>否</v>
          </cell>
          <cell r="T813" t="str">
            <v>否</v>
          </cell>
        </row>
        <row r="813">
          <cell r="X813">
            <v>390</v>
          </cell>
          <cell r="Y813">
            <v>0.9</v>
          </cell>
          <cell r="Z813">
            <v>351</v>
          </cell>
        </row>
        <row r="814">
          <cell r="E814" t="str">
            <v>91350181557562991K</v>
          </cell>
          <cell r="F814" t="e">
            <v>#N/A</v>
          </cell>
          <cell r="G814" t="str">
            <v>福清市文强花木场（普通合伙）</v>
          </cell>
          <cell r="H814" t="str">
            <v>福清市玉屏街道石井村</v>
          </cell>
          <cell r="I814" t="str">
            <v>单位联系人</v>
          </cell>
          <cell r="J814" t="str">
            <v>张榕芳</v>
          </cell>
          <cell r="K814" t="str">
            <v>15280181473</v>
          </cell>
          <cell r="L814">
            <v>1</v>
          </cell>
          <cell r="M814">
            <v>1</v>
          </cell>
          <cell r="N814" t="str">
            <v>1</v>
          </cell>
          <cell r="O814">
            <v>0</v>
          </cell>
          <cell r="P814" t="str">
            <v>20</v>
          </cell>
          <cell r="Q814" t="str">
            <v>231</v>
          </cell>
          <cell r="R814" t="str">
            <v>企业</v>
          </cell>
          <cell r="S814" t="str">
            <v>否</v>
          </cell>
          <cell r="T814" t="str">
            <v>否</v>
          </cell>
          <cell r="U814" t="str">
            <v>已通过</v>
          </cell>
          <cell r="V814" t="str">
            <v>同意</v>
          </cell>
        </row>
        <row r="814">
          <cell r="X814">
            <v>231</v>
          </cell>
          <cell r="Y814">
            <v>0.9</v>
          </cell>
          <cell r="Z814">
            <v>207.9</v>
          </cell>
        </row>
        <row r="815">
          <cell r="E815" t="str">
            <v>91350181557568381U</v>
          </cell>
          <cell r="F815" t="e">
            <v>#N/A</v>
          </cell>
          <cell r="G815" t="str">
            <v>福清市华忠建筑工程有限公司</v>
          </cell>
          <cell r="H815" t="str">
            <v>福建省福州市福清市玉屏街道江滨路78号新亚商业城2层78-24-1</v>
          </cell>
          <cell r="I815" t="str">
            <v>单位联系人</v>
          </cell>
          <cell r="J815" t="str">
            <v>张梅</v>
          </cell>
          <cell r="K815" t="str">
            <v>13599375685</v>
          </cell>
          <cell r="L815">
            <v>2</v>
          </cell>
          <cell r="M815">
            <v>2</v>
          </cell>
          <cell r="N815" t="str">
            <v>2</v>
          </cell>
          <cell r="O815">
            <v>0</v>
          </cell>
          <cell r="P815" t="str">
            <v>20</v>
          </cell>
          <cell r="Q815" t="str">
            <v>546</v>
          </cell>
          <cell r="R815" t="str">
            <v>企业</v>
          </cell>
          <cell r="S815" t="str">
            <v>否</v>
          </cell>
          <cell r="T815" t="str">
            <v>否</v>
          </cell>
        </row>
        <row r="815">
          <cell r="X815">
            <v>546</v>
          </cell>
          <cell r="Y815">
            <v>0.9</v>
          </cell>
          <cell r="Z815">
            <v>491.4</v>
          </cell>
        </row>
        <row r="816">
          <cell r="E816" t="str">
            <v>91350181557577982H</v>
          </cell>
          <cell r="F816" t="e">
            <v>#N/A</v>
          </cell>
          <cell r="G816" t="str">
            <v>福清友联五金制品有限公司</v>
          </cell>
          <cell r="H816" t="str">
            <v>福州市福清市宏路街道大埔村（福建省融旗工业厂房开发</v>
          </cell>
          <cell r="I816" t="str">
            <v>单位联系人</v>
          </cell>
          <cell r="J816" t="str">
            <v>黄婷</v>
          </cell>
          <cell r="K816" t="str">
            <v>13489006924</v>
          </cell>
          <cell r="L816">
            <v>22</v>
          </cell>
          <cell r="M816">
            <v>25</v>
          </cell>
          <cell r="N816" t="str">
            <v>24</v>
          </cell>
          <cell r="O816">
            <v>-0.136363636363636</v>
          </cell>
          <cell r="P816" t="str">
            <v>20</v>
          </cell>
          <cell r="Q816" t="str">
            <v>7540</v>
          </cell>
          <cell r="R816" t="str">
            <v>企业</v>
          </cell>
          <cell r="S816" t="str">
            <v>否</v>
          </cell>
          <cell r="T816" t="str">
            <v>否</v>
          </cell>
          <cell r="U816" t="str">
            <v>已通过</v>
          </cell>
          <cell r="V816" t="str">
            <v>同意</v>
          </cell>
        </row>
        <row r="816">
          <cell r="X816">
            <v>7540</v>
          </cell>
          <cell r="Y816">
            <v>0.9</v>
          </cell>
          <cell r="Z816">
            <v>6786</v>
          </cell>
        </row>
        <row r="817">
          <cell r="E817" t="str">
            <v>91350181557582829Y</v>
          </cell>
          <cell r="F817" t="str">
            <v>91350181557582829Y</v>
          </cell>
          <cell r="G817" t="str">
            <v>福建瑞菱机电设备工程有限公司</v>
          </cell>
          <cell r="H817" t="str">
            <v>福清市音西街道福清万达广场A1号楼17层1716室</v>
          </cell>
          <cell r="I817" t="str">
            <v>单位联系人</v>
          </cell>
          <cell r="J817" t="str">
            <v>吴志强</v>
          </cell>
          <cell r="K817" t="str">
            <v>15859025685</v>
          </cell>
          <cell r="L817">
            <v>4</v>
          </cell>
          <cell r="M817">
            <v>4</v>
          </cell>
          <cell r="N817" t="str">
            <v>4</v>
          </cell>
          <cell r="O817">
            <v>0</v>
          </cell>
          <cell r="P817" t="str">
            <v>20</v>
          </cell>
          <cell r="Q817" t="str">
            <v>1248</v>
          </cell>
          <cell r="R817" t="str">
            <v>企业</v>
          </cell>
          <cell r="S817" t="str">
            <v>否</v>
          </cell>
          <cell r="T817" t="str">
            <v>否</v>
          </cell>
          <cell r="U817" t="str">
            <v>已通过</v>
          </cell>
          <cell r="V817" t="str">
            <v>同意</v>
          </cell>
        </row>
        <row r="817">
          <cell r="X817">
            <v>1248</v>
          </cell>
          <cell r="Y817">
            <v>0.9</v>
          </cell>
          <cell r="Z817">
            <v>1123.2</v>
          </cell>
        </row>
        <row r="818">
          <cell r="E818" t="str">
            <v>913501815575870132</v>
          </cell>
          <cell r="F818" t="str">
            <v>913501815575870132</v>
          </cell>
          <cell r="G818" t="str">
            <v>福清市豪靖公路养护有限公司</v>
          </cell>
          <cell r="H818" t="str">
            <v>福清市龙江街道桥南路118号</v>
          </cell>
          <cell r="I818" t="str">
            <v>单位法人代表</v>
          </cell>
          <cell r="J818" t="str">
            <v>林英</v>
          </cell>
          <cell r="K818" t="str">
            <v>85220590</v>
          </cell>
          <cell r="L818">
            <v>1</v>
          </cell>
          <cell r="M818">
            <v>1</v>
          </cell>
          <cell r="N818" t="str">
            <v>1</v>
          </cell>
          <cell r="O818">
            <v>0</v>
          </cell>
          <cell r="P818" t="str">
            <v>20</v>
          </cell>
          <cell r="Q818" t="str">
            <v>247.2</v>
          </cell>
          <cell r="R818" t="str">
            <v>企业</v>
          </cell>
          <cell r="S818" t="str">
            <v>否</v>
          </cell>
          <cell r="T818" t="str">
            <v>否</v>
          </cell>
        </row>
        <row r="818">
          <cell r="X818">
            <v>247.2</v>
          </cell>
          <cell r="Y818">
            <v>0.9</v>
          </cell>
          <cell r="Z818">
            <v>222.48</v>
          </cell>
        </row>
        <row r="819">
          <cell r="E819" t="str">
            <v>913501815575979759</v>
          </cell>
          <cell r="F819" t="str">
            <v>913501815575979759</v>
          </cell>
          <cell r="G819" t="str">
            <v>福建敏婧文化传媒有限公司</v>
          </cell>
          <cell r="H819" t="str">
            <v>福建省福州市福清市石竹街道谢厝山村（宏路高速公路收</v>
          </cell>
          <cell r="I819" t="str">
            <v>单位联系人</v>
          </cell>
          <cell r="J819" t="str">
            <v>蔡小芳</v>
          </cell>
          <cell r="K819" t="str">
            <v>18950278282</v>
          </cell>
          <cell r="L819">
            <v>2</v>
          </cell>
          <cell r="M819">
            <v>6</v>
          </cell>
          <cell r="N819" t="str">
            <v>2</v>
          </cell>
          <cell r="O819">
            <v>-2</v>
          </cell>
          <cell r="P819" t="str">
            <v>20</v>
          </cell>
          <cell r="Q819" t="str">
            <v>567</v>
          </cell>
          <cell r="R819" t="str">
            <v>企业</v>
          </cell>
          <cell r="S819" t="str">
            <v>否</v>
          </cell>
          <cell r="T819" t="str">
            <v>否</v>
          </cell>
          <cell r="U819" t="str">
            <v>已通过</v>
          </cell>
          <cell r="V819" t="str">
            <v>同意</v>
          </cell>
        </row>
        <row r="819">
          <cell r="X819">
            <v>567</v>
          </cell>
          <cell r="Y819">
            <v>0.9</v>
          </cell>
          <cell r="Z819">
            <v>510.3</v>
          </cell>
        </row>
        <row r="820">
          <cell r="E820" t="str">
            <v>913501815575998589</v>
          </cell>
          <cell r="F820" t="str">
            <v>913501815575998589</v>
          </cell>
          <cell r="G820" t="str">
            <v>福清市龙达建筑劳务有限公司</v>
          </cell>
          <cell r="H820" t="str">
            <v>福清市石竹街道福平街龙塘村106</v>
          </cell>
          <cell r="I820" t="str">
            <v>单位联系人</v>
          </cell>
          <cell r="J820" t="str">
            <v>张华珠</v>
          </cell>
          <cell r="K820" t="str">
            <v>15280031056</v>
          </cell>
          <cell r="L820">
            <v>1</v>
          </cell>
          <cell r="M820">
            <v>1</v>
          </cell>
          <cell r="N820" t="str">
            <v>1</v>
          </cell>
          <cell r="O820">
            <v>0</v>
          </cell>
          <cell r="P820" t="str">
            <v>20</v>
          </cell>
          <cell r="Q820" t="str">
            <v>312</v>
          </cell>
          <cell r="R820" t="str">
            <v>企业</v>
          </cell>
          <cell r="S820" t="str">
            <v>否</v>
          </cell>
          <cell r="T820" t="str">
            <v>否</v>
          </cell>
          <cell r="U820" t="str">
            <v>已通过</v>
          </cell>
          <cell r="V820" t="str">
            <v>同意</v>
          </cell>
        </row>
        <row r="820">
          <cell r="X820">
            <v>312</v>
          </cell>
          <cell r="Y820">
            <v>0.9</v>
          </cell>
          <cell r="Z820">
            <v>280.8</v>
          </cell>
        </row>
        <row r="821">
          <cell r="E821" t="str">
            <v>91350181559550011E</v>
          </cell>
          <cell r="F821" t="str">
            <v>91350181559550011E</v>
          </cell>
          <cell r="G821" t="str">
            <v>福州日春商贸有限责任公司福清加洲城分公司</v>
          </cell>
          <cell r="H821" t="str">
            <v>福清市音西街道音西村加州城9#楼1-35、36店</v>
          </cell>
          <cell r="I821" t="str">
            <v>单位法人代表</v>
          </cell>
          <cell r="J821" t="str">
            <v>王启阳</v>
          </cell>
          <cell r="K821" t="str">
            <v>85162627</v>
          </cell>
          <cell r="L821">
            <v>1</v>
          </cell>
          <cell r="M821">
            <v>1</v>
          </cell>
          <cell r="N821" t="str">
            <v>1</v>
          </cell>
          <cell r="O821">
            <v>0</v>
          </cell>
          <cell r="P821" t="str">
            <v>20</v>
          </cell>
          <cell r="Q821" t="str">
            <v>253.44</v>
          </cell>
          <cell r="R821" t="str">
            <v>企业</v>
          </cell>
          <cell r="S821" t="str">
            <v>否</v>
          </cell>
          <cell r="T821" t="str">
            <v>否</v>
          </cell>
          <cell r="U821" t="str">
            <v>已通过</v>
          </cell>
          <cell r="V821" t="str">
            <v>同意</v>
          </cell>
        </row>
        <row r="821">
          <cell r="X821">
            <v>253.44</v>
          </cell>
          <cell r="Y821">
            <v>0.9</v>
          </cell>
          <cell r="Z821">
            <v>228.1</v>
          </cell>
        </row>
        <row r="822">
          <cell r="E822" t="str">
            <v>913501815595554886</v>
          </cell>
          <cell r="F822" t="e">
            <v>#N/A</v>
          </cell>
          <cell r="G822" t="str">
            <v>福清市亚盛贸易商行（普通合伙）</v>
          </cell>
          <cell r="H822" t="str">
            <v>福清市音西街道元洪路27号冠发国际新城1号楼店19</v>
          </cell>
          <cell r="I822" t="str">
            <v>单位联系人</v>
          </cell>
          <cell r="J822" t="str">
            <v>何旭鸿</v>
          </cell>
          <cell r="K822" t="str">
            <v>13859014899</v>
          </cell>
          <cell r="L822">
            <v>1</v>
          </cell>
          <cell r="M822">
            <v>1</v>
          </cell>
          <cell r="N822" t="str">
            <v>1</v>
          </cell>
          <cell r="O822">
            <v>0</v>
          </cell>
          <cell r="P822" t="str">
            <v>20</v>
          </cell>
          <cell r="Q822" t="str">
            <v>312</v>
          </cell>
          <cell r="R822" t="str">
            <v>企业</v>
          </cell>
          <cell r="S822" t="str">
            <v>否</v>
          </cell>
          <cell r="T822" t="str">
            <v>否</v>
          </cell>
        </row>
        <row r="822">
          <cell r="X822">
            <v>312</v>
          </cell>
          <cell r="Y822">
            <v>0.9</v>
          </cell>
          <cell r="Z822">
            <v>280.8</v>
          </cell>
        </row>
        <row r="823">
          <cell r="E823" t="str">
            <v>913501815595555337</v>
          </cell>
          <cell r="F823" t="e">
            <v>#N/A</v>
          </cell>
          <cell r="G823" t="str">
            <v>福清市乐天贸易商行（普通合伙）</v>
          </cell>
          <cell r="H823" t="str">
            <v>福清市音西街道元洪路27号冠发国际新城1#楼店3</v>
          </cell>
          <cell r="I823" t="str">
            <v>单位联系人</v>
          </cell>
          <cell r="J823" t="str">
            <v>赖李珍</v>
          </cell>
          <cell r="K823" t="str">
            <v>18860189665</v>
          </cell>
          <cell r="L823">
            <v>1</v>
          </cell>
          <cell r="M823">
            <v>1</v>
          </cell>
          <cell r="N823" t="str">
            <v>1</v>
          </cell>
          <cell r="O823">
            <v>0</v>
          </cell>
          <cell r="P823" t="str">
            <v>20</v>
          </cell>
          <cell r="Q823" t="str">
            <v>312</v>
          </cell>
          <cell r="R823" t="str">
            <v>企业</v>
          </cell>
          <cell r="S823" t="str">
            <v>否</v>
          </cell>
          <cell r="T823" t="str">
            <v>否</v>
          </cell>
          <cell r="U823" t="str">
            <v>已通过</v>
          </cell>
          <cell r="V823" t="str">
            <v>同意</v>
          </cell>
        </row>
        <row r="823">
          <cell r="X823">
            <v>312</v>
          </cell>
          <cell r="Y823">
            <v>0.9</v>
          </cell>
          <cell r="Z823">
            <v>280.8</v>
          </cell>
        </row>
        <row r="824">
          <cell r="E824" t="str">
            <v>913501815595557799</v>
          </cell>
          <cell r="F824" t="e">
            <v>#N/A</v>
          </cell>
          <cell r="G824" t="str">
            <v>福建中景石化有限公司</v>
          </cell>
          <cell r="H824" t="str">
            <v>福建省福州市福清市江阴镇工业区福建中景石化有限公司</v>
          </cell>
          <cell r="I824" t="str">
            <v>单位联系人</v>
          </cell>
          <cell r="J824" t="str">
            <v>车桂容</v>
          </cell>
          <cell r="K824" t="str">
            <v>15205077463</v>
          </cell>
          <cell r="L824">
            <v>152</v>
          </cell>
          <cell r="M824">
            <v>228</v>
          </cell>
          <cell r="N824" t="str">
            <v>192</v>
          </cell>
          <cell r="O824">
            <v>-0.5</v>
          </cell>
          <cell r="P824" t="str">
            <v>5.5</v>
          </cell>
          <cell r="Q824" t="str">
            <v>49252.8</v>
          </cell>
          <cell r="R824" t="str">
            <v>企业</v>
          </cell>
          <cell r="S824" t="str">
            <v>否</v>
          </cell>
          <cell r="T824" t="str">
            <v>否</v>
          </cell>
        </row>
        <row r="824">
          <cell r="X824">
            <v>49252.8</v>
          </cell>
          <cell r="Y824">
            <v>0.9</v>
          </cell>
          <cell r="Z824">
            <v>44327.52</v>
          </cell>
        </row>
        <row r="825">
          <cell r="E825" t="str">
            <v>91350181559559761C</v>
          </cell>
          <cell r="F825" t="str">
            <v>91350181559559761C</v>
          </cell>
          <cell r="G825" t="str">
            <v>福清市融顺贸易有限公司</v>
          </cell>
          <cell r="H825" t="str">
            <v>福清市音西街道音西村霞盛401号</v>
          </cell>
          <cell r="I825" t="str">
            <v>单位联系人</v>
          </cell>
          <cell r="J825" t="str">
            <v>卢朝成</v>
          </cell>
          <cell r="K825" t="str">
            <v>15750896688</v>
          </cell>
          <cell r="L825">
            <v>1</v>
          </cell>
          <cell r="M825">
            <v>1</v>
          </cell>
          <cell r="N825" t="str">
            <v>1</v>
          </cell>
          <cell r="O825">
            <v>0</v>
          </cell>
          <cell r="P825" t="str">
            <v>20</v>
          </cell>
          <cell r="Q825" t="str">
            <v>388.08</v>
          </cell>
          <cell r="R825" t="str">
            <v>企业</v>
          </cell>
          <cell r="S825" t="str">
            <v>否</v>
          </cell>
          <cell r="T825" t="str">
            <v>否</v>
          </cell>
        </row>
        <row r="825">
          <cell r="X825">
            <v>388.08</v>
          </cell>
          <cell r="Y825">
            <v>0.9</v>
          </cell>
          <cell r="Z825">
            <v>349.27</v>
          </cell>
        </row>
        <row r="826">
          <cell r="E826" t="str">
            <v>91350181559561239K</v>
          </cell>
          <cell r="F826" t="e">
            <v>#N/A</v>
          </cell>
          <cell r="G826" t="str">
            <v>福清市享泰快捷酒店</v>
          </cell>
          <cell r="H826" t="str">
            <v>福清市音西街道音西村清昌大道40号东旅大厦2-5层</v>
          </cell>
          <cell r="I826" t="str">
            <v>单位联系人</v>
          </cell>
          <cell r="J826" t="str">
            <v>徐家林</v>
          </cell>
          <cell r="K826" t="str">
            <v>13338256609</v>
          </cell>
          <cell r="L826">
            <v>1</v>
          </cell>
          <cell r="M826">
            <v>1</v>
          </cell>
          <cell r="N826" t="str">
            <v>1</v>
          </cell>
          <cell r="O826">
            <v>0</v>
          </cell>
          <cell r="P826" t="str">
            <v>20</v>
          </cell>
          <cell r="Q826" t="str">
            <v>372</v>
          </cell>
          <cell r="R826" t="str">
            <v>企业</v>
          </cell>
          <cell r="S826" t="str">
            <v>否</v>
          </cell>
          <cell r="T826" t="str">
            <v>否</v>
          </cell>
          <cell r="U826" t="str">
            <v>已通过</v>
          </cell>
          <cell r="V826" t="str">
            <v>同意</v>
          </cell>
        </row>
        <row r="826">
          <cell r="X826">
            <v>372</v>
          </cell>
          <cell r="Y826">
            <v>0.9</v>
          </cell>
          <cell r="Z826">
            <v>334.8</v>
          </cell>
        </row>
        <row r="827">
          <cell r="E827" t="str">
            <v>91350181559561423B</v>
          </cell>
          <cell r="F827" t="e">
            <v>#N/A</v>
          </cell>
          <cell r="G827" t="str">
            <v>福清市优顺水泥制品厂（普通合伙）</v>
          </cell>
          <cell r="H827" t="str">
            <v>福清市渔溪镇福厦路66.2公里处</v>
          </cell>
          <cell r="I827" t="str">
            <v>单位联系人</v>
          </cell>
          <cell r="J827" t="str">
            <v>陈玲</v>
          </cell>
          <cell r="K827" t="str">
            <v>18359125122</v>
          </cell>
          <cell r="L827">
            <v>1</v>
          </cell>
          <cell r="M827">
            <v>1</v>
          </cell>
          <cell r="N827" t="str">
            <v>1</v>
          </cell>
          <cell r="O827">
            <v>0</v>
          </cell>
          <cell r="P827" t="str">
            <v>20</v>
          </cell>
          <cell r="Q827" t="str">
            <v>252</v>
          </cell>
          <cell r="R827" t="str">
            <v>企业</v>
          </cell>
          <cell r="S827" t="str">
            <v>否</v>
          </cell>
          <cell r="T827" t="str">
            <v>否</v>
          </cell>
        </row>
        <row r="827">
          <cell r="X827">
            <v>252</v>
          </cell>
          <cell r="Y827">
            <v>0.9</v>
          </cell>
          <cell r="Z827">
            <v>226.8</v>
          </cell>
        </row>
        <row r="828">
          <cell r="E828" t="str">
            <v>9135018155956937X5</v>
          </cell>
          <cell r="F828" t="str">
            <v>9135018155956937X5</v>
          </cell>
          <cell r="G828" t="str">
            <v>福建广远科技股份有限公司福清分公司</v>
          </cell>
          <cell r="H828" t="str">
            <v>福州市福清市音西街道瑶峰公寓新村4号楼1701#A室</v>
          </cell>
          <cell r="I828" t="str">
            <v>单位联系人</v>
          </cell>
          <cell r="J828" t="str">
            <v>林小英</v>
          </cell>
          <cell r="K828" t="str">
            <v>15860804923</v>
          </cell>
          <cell r="L828">
            <v>13</v>
          </cell>
          <cell r="M828">
            <v>12</v>
          </cell>
          <cell r="N828" t="str">
            <v>12</v>
          </cell>
          <cell r="O828">
            <v>0.0769230769230769</v>
          </cell>
          <cell r="P828" t="str">
            <v>20</v>
          </cell>
          <cell r="Q828" t="str">
            <v>3431</v>
          </cell>
          <cell r="R828" t="str">
            <v>企业</v>
          </cell>
          <cell r="S828" t="str">
            <v>否</v>
          </cell>
          <cell r="T828" t="str">
            <v>否</v>
          </cell>
          <cell r="U828" t="str">
            <v>已通过</v>
          </cell>
          <cell r="V828" t="str">
            <v>同意</v>
          </cell>
        </row>
        <row r="828">
          <cell r="X828">
            <v>3431</v>
          </cell>
          <cell r="Y828">
            <v>0.9</v>
          </cell>
          <cell r="Z828">
            <v>3087.9</v>
          </cell>
        </row>
        <row r="829">
          <cell r="E829" t="str">
            <v>91350181559570477D</v>
          </cell>
          <cell r="F829" t="e">
            <v>#N/A</v>
          </cell>
          <cell r="G829" t="str">
            <v>福清市宏图汽车销售服务有限公司</v>
          </cell>
          <cell r="H829" t="str">
            <v>福清市石竹街道跃进村太城农场（融林塑胶（福建）有限</v>
          </cell>
          <cell r="I829" t="str">
            <v>单位联系人</v>
          </cell>
          <cell r="J829" t="str">
            <v>陈锦</v>
          </cell>
          <cell r="K829" t="str">
            <v>15715931436</v>
          </cell>
          <cell r="L829">
            <v>54</v>
          </cell>
          <cell r="M829">
            <v>58</v>
          </cell>
          <cell r="N829" t="str">
            <v>55</v>
          </cell>
          <cell r="O829">
            <v>-0.0740740740740741</v>
          </cell>
          <cell r="P829" t="str">
            <v>5.5</v>
          </cell>
          <cell r="Q829" t="str">
            <v>18452</v>
          </cell>
          <cell r="R829" t="str">
            <v>企业</v>
          </cell>
          <cell r="S829" t="str">
            <v>否</v>
          </cell>
          <cell r="T829" t="str">
            <v>否</v>
          </cell>
          <cell r="U829" t="str">
            <v>已通过</v>
          </cell>
          <cell r="V829" t="str">
            <v>同意</v>
          </cell>
        </row>
        <row r="829">
          <cell r="X829">
            <v>18452</v>
          </cell>
          <cell r="Y829">
            <v>0.9</v>
          </cell>
          <cell r="Z829">
            <v>16606.8</v>
          </cell>
        </row>
        <row r="830">
          <cell r="E830" t="str">
            <v>913501815595717449</v>
          </cell>
          <cell r="F830" t="str">
            <v>913501815595717449</v>
          </cell>
          <cell r="G830" t="str">
            <v>福建省正达投资发展有限公司</v>
          </cell>
          <cell r="H830" t="str">
            <v>福清市龙江街道音西工业小区(福清市新星针织厂内)</v>
          </cell>
          <cell r="I830" t="str">
            <v>单位联系人</v>
          </cell>
          <cell r="J830" t="str">
            <v>潘志铨</v>
          </cell>
          <cell r="K830" t="str">
            <v>15860806908</v>
          </cell>
          <cell r="L830">
            <v>12</v>
          </cell>
          <cell r="M830">
            <v>10</v>
          </cell>
          <cell r="N830" t="str">
            <v>10</v>
          </cell>
          <cell r="O830">
            <v>0.166666666666667</v>
          </cell>
          <cell r="P830" t="str">
            <v>20</v>
          </cell>
          <cell r="Q830" t="str">
            <v>3596</v>
          </cell>
          <cell r="R830" t="str">
            <v>企业</v>
          </cell>
          <cell r="S830" t="str">
            <v>否</v>
          </cell>
          <cell r="T830" t="str">
            <v>否</v>
          </cell>
        </row>
        <row r="830">
          <cell r="X830">
            <v>3596</v>
          </cell>
          <cell r="Y830">
            <v>0.9</v>
          </cell>
          <cell r="Z830">
            <v>3236.4</v>
          </cell>
        </row>
        <row r="831">
          <cell r="E831" t="str">
            <v>913501815595732990</v>
          </cell>
          <cell r="F831" t="str">
            <v>913501815595732990</v>
          </cell>
          <cell r="G831" t="str">
            <v>福清市力争鞋业有限公司</v>
          </cell>
          <cell r="H831" t="str">
            <v>福清市镜洋镇墩头村</v>
          </cell>
          <cell r="I831" t="str">
            <v>单位法人代表</v>
          </cell>
          <cell r="J831" t="str">
            <v>吴太晶</v>
          </cell>
          <cell r="K831" t="str">
            <v>85322299</v>
          </cell>
          <cell r="L831">
            <v>8</v>
          </cell>
          <cell r="M831">
            <v>8</v>
          </cell>
          <cell r="N831" t="str">
            <v>8</v>
          </cell>
          <cell r="O831">
            <v>0</v>
          </cell>
          <cell r="P831" t="str">
            <v>20</v>
          </cell>
          <cell r="Q831" t="str">
            <v>2016</v>
          </cell>
          <cell r="R831" t="str">
            <v>企业</v>
          </cell>
          <cell r="S831" t="str">
            <v>否</v>
          </cell>
          <cell r="T831" t="str">
            <v>否</v>
          </cell>
        </row>
        <row r="831">
          <cell r="X831">
            <v>2016</v>
          </cell>
          <cell r="Y831">
            <v>0.9</v>
          </cell>
          <cell r="Z831">
            <v>1814.4</v>
          </cell>
        </row>
        <row r="832">
          <cell r="E832" t="str">
            <v>91350181559579383D</v>
          </cell>
          <cell r="F832" t="str">
            <v>91350181559579383D</v>
          </cell>
          <cell r="G832" t="str">
            <v>福清华融贸易有限公司</v>
          </cell>
          <cell r="H832" t="str">
            <v>福清市音西街道洋埔村</v>
          </cell>
          <cell r="I832" t="str">
            <v>单位联系人</v>
          </cell>
          <cell r="J832" t="str">
            <v>陈晨</v>
          </cell>
          <cell r="K832" t="str">
            <v>0591-85263678</v>
          </cell>
          <cell r="L832">
            <v>1</v>
          </cell>
          <cell r="M832">
            <v>1</v>
          </cell>
          <cell r="N832" t="str">
            <v>1</v>
          </cell>
          <cell r="O832">
            <v>0</v>
          </cell>
          <cell r="P832" t="str">
            <v>20</v>
          </cell>
          <cell r="Q832" t="str">
            <v>432</v>
          </cell>
          <cell r="R832" t="str">
            <v>企业</v>
          </cell>
          <cell r="S832" t="str">
            <v>否</v>
          </cell>
          <cell r="T832" t="str">
            <v>否</v>
          </cell>
          <cell r="U832" t="str">
            <v>已通过</v>
          </cell>
          <cell r="V832" t="str">
            <v>同意</v>
          </cell>
        </row>
        <row r="832">
          <cell r="X832">
            <v>432</v>
          </cell>
          <cell r="Y832">
            <v>0.9</v>
          </cell>
          <cell r="Z832">
            <v>388.8</v>
          </cell>
        </row>
        <row r="833">
          <cell r="E833" t="str">
            <v>91350181559584297Q</v>
          </cell>
          <cell r="F833" t="str">
            <v>91350181559584297Q</v>
          </cell>
          <cell r="G833" t="str">
            <v>福州致远汽车销售服务有限公司</v>
          </cell>
          <cell r="H833" t="str">
            <v>福清市龙江街道倪埔村口（福清市康成实业有限公司）</v>
          </cell>
          <cell r="I833" t="str">
            <v>单位联系人</v>
          </cell>
          <cell r="J833" t="str">
            <v>何秋玲</v>
          </cell>
          <cell r="K833" t="str">
            <v>13075832449</v>
          </cell>
          <cell r="L833">
            <v>42</v>
          </cell>
          <cell r="M833">
            <v>43</v>
          </cell>
          <cell r="N833" t="str">
            <v>42</v>
          </cell>
          <cell r="O833">
            <v>-0.0238095238095238</v>
          </cell>
          <cell r="P833" t="str">
            <v>5.5</v>
          </cell>
          <cell r="Q833" t="str">
            <v>10563</v>
          </cell>
          <cell r="R833" t="str">
            <v>企业</v>
          </cell>
          <cell r="S833" t="str">
            <v>否</v>
          </cell>
          <cell r="T833" t="str">
            <v>否</v>
          </cell>
        </row>
        <row r="833">
          <cell r="X833">
            <v>10563</v>
          </cell>
          <cell r="Y833">
            <v>0.9</v>
          </cell>
          <cell r="Z833">
            <v>9506.7</v>
          </cell>
        </row>
        <row r="834">
          <cell r="E834" t="str">
            <v>913501815595845614</v>
          </cell>
          <cell r="F834" t="str">
            <v>913501815595845614</v>
          </cell>
          <cell r="G834" t="str">
            <v>福州市科沃达贸易有限公司</v>
          </cell>
          <cell r="H834" t="str">
            <v>福清市国际华城A11#80A号房</v>
          </cell>
          <cell r="I834" t="str">
            <v>单位联系人</v>
          </cell>
          <cell r="J834" t="str">
            <v>何婷婷</v>
          </cell>
          <cell r="K834" t="str">
            <v>13960936652</v>
          </cell>
          <cell r="L834">
            <v>1</v>
          </cell>
          <cell r="M834">
            <v>5</v>
          </cell>
          <cell r="N834" t="str">
            <v>2</v>
          </cell>
          <cell r="O834">
            <v>-4</v>
          </cell>
          <cell r="P834" t="str">
            <v>20</v>
          </cell>
          <cell r="Q834" t="str">
            <v>624</v>
          </cell>
          <cell r="R834" t="str">
            <v>企业</v>
          </cell>
          <cell r="S834" t="str">
            <v>否</v>
          </cell>
          <cell r="T834" t="str">
            <v>否</v>
          </cell>
          <cell r="U834" t="str">
            <v>已通过</v>
          </cell>
          <cell r="V834" t="str">
            <v>同意</v>
          </cell>
        </row>
        <row r="834">
          <cell r="X834">
            <v>624</v>
          </cell>
          <cell r="Y834">
            <v>0.9</v>
          </cell>
          <cell r="Z834">
            <v>561.6</v>
          </cell>
        </row>
        <row r="835">
          <cell r="E835" t="str">
            <v>91350181559585097L</v>
          </cell>
          <cell r="F835" t="e">
            <v>#N/A</v>
          </cell>
          <cell r="G835" t="str">
            <v>福清市惠利源建筑劳务有限公司</v>
          </cell>
          <cell r="H835" t="str">
            <v>福清市高山镇后安村南安85号</v>
          </cell>
          <cell r="I835" t="str">
            <v>单位联系人</v>
          </cell>
          <cell r="J835" t="str">
            <v>陈忠惠</v>
          </cell>
          <cell r="K835" t="str">
            <v>18650369767</v>
          </cell>
          <cell r="L835">
            <v>2</v>
          </cell>
          <cell r="M835">
            <v>2</v>
          </cell>
          <cell r="N835" t="str">
            <v>2</v>
          </cell>
          <cell r="O835">
            <v>0</v>
          </cell>
          <cell r="P835" t="str">
            <v>20</v>
          </cell>
          <cell r="Q835" t="str">
            <v>720</v>
          </cell>
          <cell r="R835" t="str">
            <v>企业</v>
          </cell>
          <cell r="S835" t="str">
            <v>否</v>
          </cell>
          <cell r="T835" t="str">
            <v>否</v>
          </cell>
        </row>
        <row r="835">
          <cell r="X835">
            <v>720</v>
          </cell>
          <cell r="Y835">
            <v>0.9</v>
          </cell>
          <cell r="Z835">
            <v>648</v>
          </cell>
        </row>
        <row r="836">
          <cell r="E836" t="str">
            <v>91350181559585804F</v>
          </cell>
          <cell r="F836" t="e">
            <v>#N/A</v>
          </cell>
          <cell r="G836" t="str">
            <v>福州汇融塑胶有限公司</v>
          </cell>
          <cell r="H836" t="str">
            <v>福清市宏路街道棋山村（福州太顺实业有限公司）内</v>
          </cell>
          <cell r="I836" t="str">
            <v>单位法人代表</v>
          </cell>
          <cell r="J836" t="str">
            <v>李文亮</v>
          </cell>
          <cell r="K836" t="str">
            <v>83517733</v>
          </cell>
          <cell r="L836">
            <v>2</v>
          </cell>
          <cell r="M836">
            <v>2</v>
          </cell>
          <cell r="N836" t="str">
            <v>2</v>
          </cell>
          <cell r="O836">
            <v>0</v>
          </cell>
          <cell r="P836" t="str">
            <v>20</v>
          </cell>
          <cell r="Q836" t="str">
            <v>504</v>
          </cell>
          <cell r="R836" t="str">
            <v>企业</v>
          </cell>
          <cell r="S836" t="str">
            <v>否</v>
          </cell>
          <cell r="T836" t="str">
            <v>否</v>
          </cell>
        </row>
        <row r="836">
          <cell r="X836">
            <v>504</v>
          </cell>
          <cell r="Y836">
            <v>0.9</v>
          </cell>
          <cell r="Z836">
            <v>453.6</v>
          </cell>
        </row>
        <row r="837">
          <cell r="E837" t="str">
            <v>913501815595865082</v>
          </cell>
          <cell r="F837" t="str">
            <v>913501815595865082</v>
          </cell>
          <cell r="G837" t="str">
            <v>福建泉景兴农业科技有限公司</v>
          </cell>
          <cell r="H837" t="str">
            <v>福清市高山镇薛港村</v>
          </cell>
          <cell r="I837" t="str">
            <v>单位法人代表</v>
          </cell>
          <cell r="J837" t="str">
            <v>薛雪云</v>
          </cell>
          <cell r="K837" t="str">
            <v>85253268</v>
          </cell>
          <cell r="L837">
            <v>1</v>
          </cell>
          <cell r="M837">
            <v>1</v>
          </cell>
          <cell r="N837" t="str">
            <v>1</v>
          </cell>
          <cell r="O837">
            <v>0</v>
          </cell>
          <cell r="P837" t="str">
            <v>20</v>
          </cell>
          <cell r="Q837" t="str">
            <v>312</v>
          </cell>
          <cell r="R837" t="str">
            <v>企业</v>
          </cell>
          <cell r="S837" t="str">
            <v>否</v>
          </cell>
          <cell r="T837" t="str">
            <v>否</v>
          </cell>
          <cell r="U837" t="str">
            <v>已通过</v>
          </cell>
          <cell r="V837" t="str">
            <v>同意</v>
          </cell>
        </row>
        <row r="837">
          <cell r="X837">
            <v>312</v>
          </cell>
          <cell r="Y837">
            <v>0.9</v>
          </cell>
          <cell r="Z837">
            <v>280.8</v>
          </cell>
        </row>
        <row r="838">
          <cell r="E838" t="str">
            <v>913501815595890557</v>
          </cell>
          <cell r="F838" t="str">
            <v>913501815595890557</v>
          </cell>
          <cell r="G838" t="str">
            <v>福清盛辉物流有限公司</v>
          </cell>
          <cell r="H838" t="str">
            <v>福州市福清市福阳路北坪小区（红博小学往北100米）</v>
          </cell>
          <cell r="I838" t="str">
            <v>单位联系人</v>
          </cell>
          <cell r="J838" t="str">
            <v>严融钦</v>
          </cell>
          <cell r="K838" t="str">
            <v>18705029011</v>
          </cell>
          <cell r="L838">
            <v>38</v>
          </cell>
          <cell r="M838">
            <v>42</v>
          </cell>
          <cell r="N838" t="str">
            <v>40</v>
          </cell>
          <cell r="O838">
            <v>-0.105263157894737</v>
          </cell>
          <cell r="P838" t="str">
            <v>5.5</v>
          </cell>
          <cell r="Q838" t="str">
            <v>9975</v>
          </cell>
          <cell r="R838" t="str">
            <v>企业</v>
          </cell>
          <cell r="S838" t="str">
            <v>否</v>
          </cell>
          <cell r="T838" t="str">
            <v>否</v>
          </cell>
        </row>
        <row r="838">
          <cell r="X838">
            <v>9975</v>
          </cell>
          <cell r="Y838">
            <v>0.9</v>
          </cell>
          <cell r="Z838">
            <v>8977.5</v>
          </cell>
        </row>
        <row r="839">
          <cell r="E839" t="str">
            <v>913501815595893545</v>
          </cell>
          <cell r="F839" t="e">
            <v>#N/A</v>
          </cell>
          <cell r="G839" t="str">
            <v>福清市新华盛家具有限公司</v>
          </cell>
          <cell r="H839" t="str">
            <v>福清市音西街道桥西路西圣花园2#楼408</v>
          </cell>
          <cell r="I839" t="str">
            <v>单位联系人</v>
          </cell>
          <cell r="J839" t="str">
            <v>吴杰</v>
          </cell>
          <cell r="K839" t="str">
            <v>18020874604</v>
          </cell>
          <cell r="L839">
            <v>2</v>
          </cell>
          <cell r="M839">
            <v>2</v>
          </cell>
          <cell r="N839" t="str">
            <v>2</v>
          </cell>
          <cell r="O839">
            <v>0</v>
          </cell>
          <cell r="P839" t="str">
            <v>20</v>
          </cell>
          <cell r="Q839" t="str">
            <v>624</v>
          </cell>
          <cell r="R839" t="str">
            <v>企业</v>
          </cell>
          <cell r="S839" t="str">
            <v>否</v>
          </cell>
          <cell r="T839" t="str">
            <v>否</v>
          </cell>
        </row>
        <row r="839">
          <cell r="X839">
            <v>624</v>
          </cell>
          <cell r="Y839">
            <v>0.9</v>
          </cell>
          <cell r="Z839">
            <v>561.6</v>
          </cell>
        </row>
        <row r="840">
          <cell r="E840" t="str">
            <v>91350181559589397J</v>
          </cell>
          <cell r="F840" t="str">
            <v>91350181559589397J</v>
          </cell>
          <cell r="G840" t="str">
            <v>福州安顺发货运有限公司</v>
          </cell>
          <cell r="H840" t="str">
            <v>福建省福州市福清市江阴镇下石沙塘村200号</v>
          </cell>
          <cell r="I840" t="str">
            <v>单位联系人</v>
          </cell>
          <cell r="J840" t="str">
            <v>祝本煌</v>
          </cell>
          <cell r="K840" t="str">
            <v>13859010306</v>
          </cell>
          <cell r="L840">
            <v>2</v>
          </cell>
          <cell r="M840">
            <v>2</v>
          </cell>
          <cell r="N840" t="str">
            <v>2</v>
          </cell>
          <cell r="O840">
            <v>0</v>
          </cell>
          <cell r="P840" t="str">
            <v>20</v>
          </cell>
          <cell r="Q840" t="str">
            <v>504</v>
          </cell>
          <cell r="R840" t="str">
            <v>企业</v>
          </cell>
          <cell r="S840" t="str">
            <v>否</v>
          </cell>
          <cell r="T840" t="str">
            <v>否</v>
          </cell>
          <cell r="U840" t="str">
            <v>已通过</v>
          </cell>
          <cell r="V840" t="str">
            <v>同意</v>
          </cell>
        </row>
        <row r="840">
          <cell r="X840">
            <v>504</v>
          </cell>
          <cell r="Y840">
            <v>0.9</v>
          </cell>
          <cell r="Z840">
            <v>453.6</v>
          </cell>
        </row>
        <row r="841">
          <cell r="E841" t="str">
            <v>91350181559596183U</v>
          </cell>
          <cell r="F841" t="e">
            <v>#N/A</v>
          </cell>
          <cell r="G841" t="str">
            <v>福清斯尔特模具有限公司</v>
          </cell>
          <cell r="H841" t="str">
            <v>福清市阳下街道洪宽工业村</v>
          </cell>
          <cell r="I841" t="str">
            <v>单位法人代表</v>
          </cell>
          <cell r="J841" t="str">
            <v>肖凤</v>
          </cell>
          <cell r="K841" t="str">
            <v>85292375 </v>
          </cell>
          <cell r="L841">
            <v>1</v>
          </cell>
          <cell r="M841">
            <v>1</v>
          </cell>
          <cell r="N841" t="str">
            <v>1</v>
          </cell>
          <cell r="O841">
            <v>0</v>
          </cell>
          <cell r="P841" t="str">
            <v>20</v>
          </cell>
          <cell r="Q841" t="str">
            <v>264</v>
          </cell>
          <cell r="R841" t="str">
            <v>企业</v>
          </cell>
          <cell r="S841" t="str">
            <v>否</v>
          </cell>
          <cell r="T841" t="str">
            <v>否</v>
          </cell>
          <cell r="U841" t="str">
            <v>已通过</v>
          </cell>
          <cell r="V841" t="str">
            <v>同意</v>
          </cell>
        </row>
        <row r="841">
          <cell r="X841">
            <v>264</v>
          </cell>
          <cell r="Y841">
            <v>0.9</v>
          </cell>
          <cell r="Z841">
            <v>237.6</v>
          </cell>
        </row>
        <row r="842">
          <cell r="E842" t="str">
            <v>91350181559596271A</v>
          </cell>
          <cell r="F842" t="str">
            <v>91350181559596271A</v>
          </cell>
          <cell r="G842" t="str">
            <v>福建新泽华置业投资有限公司</v>
          </cell>
          <cell r="H842" t="str">
            <v>福清市音西街道江滨公寓4＃203</v>
          </cell>
          <cell r="I842" t="str">
            <v>单位联系人</v>
          </cell>
          <cell r="J842" t="str">
            <v>余良涛</v>
          </cell>
          <cell r="K842" t="str">
            <v>15305903117</v>
          </cell>
          <cell r="L842">
            <v>4</v>
          </cell>
          <cell r="M842">
            <v>4</v>
          </cell>
          <cell r="N842" t="str">
            <v>4</v>
          </cell>
          <cell r="O842">
            <v>0</v>
          </cell>
          <cell r="P842" t="str">
            <v>20</v>
          </cell>
          <cell r="Q842" t="str">
            <v>978.24</v>
          </cell>
          <cell r="R842" t="str">
            <v>企业</v>
          </cell>
          <cell r="S842" t="str">
            <v>否</v>
          </cell>
          <cell r="T842" t="str">
            <v>否</v>
          </cell>
          <cell r="U842" t="str">
            <v>已通过</v>
          </cell>
          <cell r="V842" t="str">
            <v>同意</v>
          </cell>
        </row>
        <row r="842">
          <cell r="X842">
            <v>978.24</v>
          </cell>
          <cell r="Y842">
            <v>0.9</v>
          </cell>
          <cell r="Z842">
            <v>880.42</v>
          </cell>
        </row>
        <row r="843">
          <cell r="E843" t="str">
            <v>913501815595964589</v>
          </cell>
          <cell r="F843" t="str">
            <v>913501815595964589</v>
          </cell>
          <cell r="G843" t="str">
            <v>福清市中润房地产开发有限公司</v>
          </cell>
          <cell r="H843" t="str">
            <v>福清市城头镇新街东中段</v>
          </cell>
          <cell r="I843" t="str">
            <v>单位法人代表</v>
          </cell>
          <cell r="J843" t="str">
            <v>卢胜敢</v>
          </cell>
          <cell r="K843" t="str">
            <v>85152355</v>
          </cell>
          <cell r="L843">
            <v>3</v>
          </cell>
          <cell r="M843">
            <v>3</v>
          </cell>
          <cell r="N843" t="str">
            <v>3</v>
          </cell>
          <cell r="O843">
            <v>0</v>
          </cell>
          <cell r="P843" t="str">
            <v>20</v>
          </cell>
          <cell r="Q843" t="str">
            <v>1308.12</v>
          </cell>
          <cell r="R843" t="str">
            <v>企业</v>
          </cell>
          <cell r="S843" t="str">
            <v>否</v>
          </cell>
          <cell r="T843" t="str">
            <v>否</v>
          </cell>
          <cell r="U843" t="str">
            <v>已通过</v>
          </cell>
          <cell r="V843" t="str">
            <v>同意</v>
          </cell>
        </row>
        <row r="843">
          <cell r="X843">
            <v>1308.12</v>
          </cell>
          <cell r="Y843">
            <v>0.9</v>
          </cell>
          <cell r="Z843">
            <v>1177.31</v>
          </cell>
        </row>
        <row r="844">
          <cell r="E844" t="str">
            <v>913501815616507409</v>
          </cell>
          <cell r="F844" t="str">
            <v>913501815616507409</v>
          </cell>
          <cell r="G844" t="str">
            <v>福州市牧野体育发展有限公司</v>
          </cell>
          <cell r="H844" t="str">
            <v>福建省福州市福清市音西街道音西村加州城9#楼2-06店</v>
          </cell>
          <cell r="I844" t="str">
            <v>单位法人代表</v>
          </cell>
          <cell r="J844" t="str">
            <v>薛来强</v>
          </cell>
          <cell r="K844" t="str">
            <v>85696663</v>
          </cell>
          <cell r="L844">
            <v>1</v>
          </cell>
          <cell r="M844">
            <v>1</v>
          </cell>
          <cell r="N844" t="str">
            <v>1</v>
          </cell>
          <cell r="O844">
            <v>0</v>
          </cell>
          <cell r="P844" t="str">
            <v>20</v>
          </cell>
          <cell r="Q844" t="str">
            <v>312</v>
          </cell>
          <cell r="R844" t="str">
            <v>企业</v>
          </cell>
          <cell r="S844" t="str">
            <v>否</v>
          </cell>
          <cell r="T844" t="str">
            <v>否</v>
          </cell>
          <cell r="U844" t="str">
            <v>已通过</v>
          </cell>
          <cell r="V844" t="str">
            <v>同意</v>
          </cell>
        </row>
        <row r="844">
          <cell r="X844">
            <v>312</v>
          </cell>
          <cell r="Y844">
            <v>0.9</v>
          </cell>
          <cell r="Z844">
            <v>280.8</v>
          </cell>
        </row>
        <row r="845">
          <cell r="E845" t="str">
            <v>9135018156165395X5</v>
          </cell>
          <cell r="F845" t="e">
            <v>#N/A</v>
          </cell>
          <cell r="G845" t="str">
            <v>福清闽融报关报检代理服务有限公司</v>
          </cell>
          <cell r="H845" t="str">
            <v>福清市江阴镇下石村沙塘自然村93号</v>
          </cell>
          <cell r="I845" t="str">
            <v>单位法人代表</v>
          </cell>
          <cell r="J845" t="str">
            <v>朱云</v>
          </cell>
          <cell r="K845" t="str">
            <v>85271293</v>
          </cell>
          <cell r="L845">
            <v>1</v>
          </cell>
          <cell r="M845">
            <v>1</v>
          </cell>
          <cell r="N845" t="str">
            <v>1</v>
          </cell>
          <cell r="O845">
            <v>0</v>
          </cell>
          <cell r="P845" t="str">
            <v>20</v>
          </cell>
          <cell r="Q845" t="str">
            <v>390</v>
          </cell>
          <cell r="R845" t="str">
            <v>企业</v>
          </cell>
          <cell r="S845" t="str">
            <v>否</v>
          </cell>
          <cell r="T845" t="str">
            <v>否</v>
          </cell>
        </row>
        <row r="845">
          <cell r="X845">
            <v>390</v>
          </cell>
          <cell r="Y845">
            <v>0.9</v>
          </cell>
          <cell r="Z845">
            <v>351</v>
          </cell>
        </row>
        <row r="846">
          <cell r="E846" t="str">
            <v>91350181561663242G</v>
          </cell>
          <cell r="F846" t="str">
            <v>91350181561663242G</v>
          </cell>
          <cell r="G846" t="str">
            <v>福清市金煌鞋业有限公司</v>
          </cell>
          <cell r="H846" t="str">
            <v>福州保税港区加工贸易区监管大楼附属楼2层212室441区</v>
          </cell>
          <cell r="I846" t="str">
            <v>单位联系人</v>
          </cell>
          <cell r="J846" t="str">
            <v>张玉秀</v>
          </cell>
          <cell r="K846" t="str">
            <v>18960776798</v>
          </cell>
          <cell r="L846">
            <v>2</v>
          </cell>
          <cell r="M846">
            <v>2</v>
          </cell>
          <cell r="N846" t="str">
            <v>2</v>
          </cell>
          <cell r="O846">
            <v>0</v>
          </cell>
          <cell r="P846" t="str">
            <v>20</v>
          </cell>
          <cell r="Q846" t="str">
            <v>776.16</v>
          </cell>
          <cell r="R846" t="str">
            <v>企业</v>
          </cell>
          <cell r="S846" t="str">
            <v>否</v>
          </cell>
          <cell r="T846" t="str">
            <v>否</v>
          </cell>
          <cell r="U846" t="str">
            <v>已通过</v>
          </cell>
          <cell r="V846" t="str">
            <v>同意</v>
          </cell>
        </row>
        <row r="846">
          <cell r="X846">
            <v>776.16</v>
          </cell>
          <cell r="Y846">
            <v>0.9</v>
          </cell>
          <cell r="Z846">
            <v>698.54</v>
          </cell>
        </row>
        <row r="847">
          <cell r="E847" t="str">
            <v>913501815616639718</v>
          </cell>
          <cell r="F847" t="str">
            <v>913501815616639718</v>
          </cell>
          <cell r="G847" t="str">
            <v>福建省建成建设工程有限公司</v>
          </cell>
          <cell r="H847" t="str">
            <v>福建省福州市福清市融侨开发区光电科技园（福建省诺希</v>
          </cell>
          <cell r="I847" t="str">
            <v>单位联系人</v>
          </cell>
          <cell r="J847" t="str">
            <v>黄清霞</v>
          </cell>
          <cell r="K847" t="str">
            <v>13763880595</v>
          </cell>
          <cell r="L847">
            <v>15</v>
          </cell>
          <cell r="M847">
            <v>14</v>
          </cell>
          <cell r="N847" t="str">
            <v>14</v>
          </cell>
          <cell r="O847">
            <v>0.0666666666666667</v>
          </cell>
          <cell r="P847" t="str">
            <v>20</v>
          </cell>
          <cell r="Q847" t="str">
            <v>3089.5</v>
          </cell>
          <cell r="R847" t="str">
            <v>企业</v>
          </cell>
          <cell r="S847" t="str">
            <v>否</v>
          </cell>
          <cell r="T847" t="str">
            <v>否</v>
          </cell>
        </row>
        <row r="847">
          <cell r="X847">
            <v>3089.5</v>
          </cell>
          <cell r="Y847">
            <v>0.9</v>
          </cell>
          <cell r="Z847">
            <v>2780.55</v>
          </cell>
        </row>
        <row r="848">
          <cell r="E848" t="str">
            <v>91350181561668609W</v>
          </cell>
          <cell r="F848" t="e">
            <v>#N/A</v>
          </cell>
          <cell r="G848" t="str">
            <v>福建省中江石化有限公司</v>
          </cell>
          <cell r="H848" t="str">
            <v>福建省福州市福清市江阴镇工业区福建中景石化有限公司</v>
          </cell>
          <cell r="I848" t="str">
            <v>单位联系人</v>
          </cell>
          <cell r="J848" t="str">
            <v>车桂容</v>
          </cell>
          <cell r="K848" t="str">
            <v>15205077463</v>
          </cell>
          <cell r="L848">
            <v>146</v>
          </cell>
          <cell r="M848">
            <v>152</v>
          </cell>
          <cell r="N848" t="str">
            <v>141</v>
          </cell>
          <cell r="O848">
            <v>-0.0410958904109589</v>
          </cell>
          <cell r="P848" t="str">
            <v>5.5</v>
          </cell>
          <cell r="Q848" t="str">
            <v>36152.3</v>
          </cell>
          <cell r="R848" t="str">
            <v>企业</v>
          </cell>
          <cell r="S848" t="str">
            <v>否</v>
          </cell>
          <cell r="T848" t="str">
            <v>否</v>
          </cell>
        </row>
        <row r="848">
          <cell r="X848">
            <v>36152.3</v>
          </cell>
          <cell r="Y848">
            <v>0.9</v>
          </cell>
          <cell r="Z848">
            <v>32537.07</v>
          </cell>
        </row>
        <row r="849">
          <cell r="E849" t="str">
            <v>91350181561669257C</v>
          </cell>
          <cell r="F849" t="e">
            <v>#N/A</v>
          </cell>
          <cell r="G849" t="str">
            <v>福建鑫澳投资有限公司</v>
          </cell>
          <cell r="H849" t="str">
            <v>福清市音西街道音西村福清市宏远物资贸易有限公司宏远</v>
          </cell>
          <cell r="I849" t="str">
            <v>单位联系人</v>
          </cell>
          <cell r="J849" t="str">
            <v>陈华英</v>
          </cell>
          <cell r="K849" t="str">
            <v>13960716285</v>
          </cell>
          <cell r="L849">
            <v>1</v>
          </cell>
          <cell r="M849">
            <v>1</v>
          </cell>
          <cell r="N849" t="str">
            <v>1</v>
          </cell>
          <cell r="O849">
            <v>0</v>
          </cell>
          <cell r="P849" t="str">
            <v>20</v>
          </cell>
          <cell r="Q849" t="str">
            <v>372</v>
          </cell>
          <cell r="R849" t="str">
            <v>企业</v>
          </cell>
          <cell r="S849" t="str">
            <v>否</v>
          </cell>
          <cell r="T849" t="str">
            <v>否</v>
          </cell>
          <cell r="U849" t="str">
            <v>已通过</v>
          </cell>
          <cell r="V849" t="str">
            <v>同意</v>
          </cell>
        </row>
        <row r="849">
          <cell r="X849">
            <v>372</v>
          </cell>
          <cell r="Y849">
            <v>0.9</v>
          </cell>
          <cell r="Z849">
            <v>334.8</v>
          </cell>
        </row>
        <row r="850">
          <cell r="E850" t="str">
            <v>91350181561670215Q</v>
          </cell>
          <cell r="F850" t="str">
            <v>91350181561670215Q</v>
          </cell>
          <cell r="G850" t="str">
            <v>福建省福清市爱博网络科技有限公司</v>
          </cell>
          <cell r="H850" t="str">
            <v>福建省福州市福清市音西街道福清万达广场A1号楼10层10</v>
          </cell>
          <cell r="I850" t="str">
            <v>单位联系人</v>
          </cell>
          <cell r="J850" t="str">
            <v>林浩</v>
          </cell>
          <cell r="K850" t="str">
            <v>13599950195</v>
          </cell>
          <cell r="L850">
            <v>1</v>
          </cell>
          <cell r="M850">
            <v>1</v>
          </cell>
          <cell r="N850" t="str">
            <v>1</v>
          </cell>
          <cell r="O850">
            <v>0</v>
          </cell>
          <cell r="P850" t="str">
            <v>20</v>
          </cell>
          <cell r="Q850" t="str">
            <v>365.5</v>
          </cell>
          <cell r="R850" t="str">
            <v>企业</v>
          </cell>
          <cell r="S850" t="str">
            <v>否</v>
          </cell>
          <cell r="T850" t="str">
            <v>否</v>
          </cell>
        </row>
        <row r="850">
          <cell r="X850">
            <v>365.5</v>
          </cell>
          <cell r="Y850">
            <v>0.9</v>
          </cell>
          <cell r="Z850">
            <v>328.95</v>
          </cell>
        </row>
        <row r="851">
          <cell r="E851" t="str">
            <v>913501815616766764</v>
          </cell>
          <cell r="F851" t="e">
            <v>#N/A</v>
          </cell>
          <cell r="G851" t="str">
            <v>福建经纬新纤科技实业有限公司</v>
          </cell>
          <cell r="H851" t="str">
            <v>福清市元洪投资区（城头镇山下村）</v>
          </cell>
          <cell r="I851" t="str">
            <v>单位联系人</v>
          </cell>
          <cell r="J851" t="str">
            <v>王利平</v>
          </cell>
          <cell r="K851" t="str">
            <v>17859570111</v>
          </cell>
          <cell r="L851">
            <v>91</v>
          </cell>
          <cell r="M851">
            <v>92</v>
          </cell>
          <cell r="N851" t="str">
            <v>92</v>
          </cell>
          <cell r="O851">
            <v>-0.010989010989011</v>
          </cell>
          <cell r="P851" t="str">
            <v>5.5</v>
          </cell>
          <cell r="Q851" t="str">
            <v>23247</v>
          </cell>
          <cell r="R851" t="str">
            <v>企业</v>
          </cell>
          <cell r="S851" t="str">
            <v>否</v>
          </cell>
          <cell r="T851" t="str">
            <v>否</v>
          </cell>
        </row>
        <row r="851">
          <cell r="X851">
            <v>23247</v>
          </cell>
          <cell r="Y851">
            <v>0.9</v>
          </cell>
          <cell r="Z851">
            <v>20922.3</v>
          </cell>
        </row>
        <row r="852">
          <cell r="E852" t="str">
            <v>9135018156167745X5</v>
          </cell>
          <cell r="F852" t="str">
            <v>9135018156167745X5</v>
          </cell>
          <cell r="G852" t="str">
            <v>福清市欧诺尔机械设备有限公司</v>
          </cell>
          <cell r="H852" t="str">
            <v>福清市融侨经济技术开发区</v>
          </cell>
          <cell r="I852" t="str">
            <v>单位法人代表</v>
          </cell>
          <cell r="J852" t="str">
            <v>林建富</v>
          </cell>
          <cell r="K852" t="str">
            <v>26689263</v>
          </cell>
          <cell r="L852">
            <v>2</v>
          </cell>
          <cell r="M852">
            <v>2</v>
          </cell>
          <cell r="N852" t="str">
            <v>2</v>
          </cell>
          <cell r="O852">
            <v>0</v>
          </cell>
          <cell r="P852" t="str">
            <v>20</v>
          </cell>
          <cell r="Q852" t="str">
            <v>624</v>
          </cell>
          <cell r="R852" t="str">
            <v>企业</v>
          </cell>
          <cell r="S852" t="str">
            <v>否</v>
          </cell>
          <cell r="T852" t="str">
            <v>否</v>
          </cell>
        </row>
        <row r="852">
          <cell r="X852">
            <v>624</v>
          </cell>
          <cell r="Y852">
            <v>0.9</v>
          </cell>
          <cell r="Z852">
            <v>561.6</v>
          </cell>
        </row>
        <row r="853">
          <cell r="E853" t="str">
            <v>9135018156168940X6</v>
          </cell>
          <cell r="F853" t="str">
            <v>9135018156168940X6</v>
          </cell>
          <cell r="G853" t="str">
            <v>福清市晨希贸易有限公司</v>
          </cell>
          <cell r="H853" t="str">
            <v>福清市玉屏街道瑞亭村福山路1#304</v>
          </cell>
          <cell r="I853" t="str">
            <v>单位联系人</v>
          </cell>
          <cell r="J853" t="str">
            <v>王晓路</v>
          </cell>
          <cell r="K853" t="str">
            <v>13509308918</v>
          </cell>
          <cell r="L853">
            <v>2</v>
          </cell>
          <cell r="M853">
            <v>2</v>
          </cell>
          <cell r="N853" t="str">
            <v>2</v>
          </cell>
          <cell r="O853">
            <v>0</v>
          </cell>
          <cell r="P853" t="str">
            <v>20</v>
          </cell>
          <cell r="Q853" t="str">
            <v>504</v>
          </cell>
          <cell r="R853" t="str">
            <v>企业</v>
          </cell>
          <cell r="S853" t="str">
            <v>否</v>
          </cell>
          <cell r="T853" t="str">
            <v>否</v>
          </cell>
          <cell r="U853" t="str">
            <v>已通过</v>
          </cell>
          <cell r="V853" t="str">
            <v>同意</v>
          </cell>
        </row>
        <row r="853">
          <cell r="X853">
            <v>504</v>
          </cell>
          <cell r="Y853">
            <v>0.9</v>
          </cell>
          <cell r="Z853">
            <v>453.6</v>
          </cell>
        </row>
        <row r="854">
          <cell r="E854" t="str">
            <v>91350181561689469E</v>
          </cell>
          <cell r="F854" t="e">
            <v>#N/A</v>
          </cell>
          <cell r="G854" t="str">
            <v>福建旺宇建设工程有限公司</v>
          </cell>
          <cell r="H854" t="str">
            <v>福清市江阴镇赤厝村东桥</v>
          </cell>
          <cell r="I854" t="str">
            <v>单位联系人</v>
          </cell>
          <cell r="J854" t="str">
            <v>孙四琴</v>
          </cell>
          <cell r="K854" t="str">
            <v>13906902235</v>
          </cell>
          <cell r="L854">
            <v>13</v>
          </cell>
          <cell r="M854">
            <v>12</v>
          </cell>
          <cell r="N854" t="str">
            <v>13</v>
          </cell>
          <cell r="O854">
            <v>0.0769230769230769</v>
          </cell>
          <cell r="P854" t="str">
            <v>20</v>
          </cell>
          <cell r="Q854" t="str">
            <v>4317.5</v>
          </cell>
          <cell r="R854" t="str">
            <v>企业</v>
          </cell>
          <cell r="S854" t="str">
            <v>否</v>
          </cell>
          <cell r="T854" t="str">
            <v>否</v>
          </cell>
        </row>
        <row r="854">
          <cell r="X854">
            <v>4317.5</v>
          </cell>
          <cell r="Y854">
            <v>0.9</v>
          </cell>
          <cell r="Z854">
            <v>3885.75</v>
          </cell>
        </row>
        <row r="855">
          <cell r="E855" t="str">
            <v>91350181561689995H</v>
          </cell>
          <cell r="F855" t="str">
            <v>91350181561689995H</v>
          </cell>
          <cell r="G855" t="str">
            <v>福清市诚烨电子有限公司</v>
          </cell>
          <cell r="H855" t="str">
            <v>福清市石竹街道上郑村（福建融侨工业开发中心有限公司</v>
          </cell>
          <cell r="I855" t="str">
            <v>单位联系人</v>
          </cell>
          <cell r="J855" t="str">
            <v>林琦玮</v>
          </cell>
          <cell r="K855" t="str">
            <v>18120836920</v>
          </cell>
          <cell r="L855">
            <v>31</v>
          </cell>
          <cell r="M855">
            <v>44</v>
          </cell>
          <cell r="N855" t="str">
            <v>36</v>
          </cell>
          <cell r="O855">
            <v>-0.419354838709677</v>
          </cell>
          <cell r="P855" t="str">
            <v>5.5</v>
          </cell>
          <cell r="Q855" t="str">
            <v>8084.5</v>
          </cell>
          <cell r="R855" t="str">
            <v>企业</v>
          </cell>
          <cell r="S855" t="str">
            <v>否</v>
          </cell>
          <cell r="T855" t="str">
            <v>否</v>
          </cell>
        </row>
        <row r="855">
          <cell r="X855">
            <v>8084.5</v>
          </cell>
          <cell r="Y855">
            <v>0.9</v>
          </cell>
          <cell r="Z855">
            <v>7276.05</v>
          </cell>
        </row>
        <row r="856">
          <cell r="E856" t="str">
            <v>913501815616967655</v>
          </cell>
          <cell r="F856" t="str">
            <v>913501815616967655</v>
          </cell>
          <cell r="G856" t="str">
            <v>融侨新城（福清）房地产有限公司</v>
          </cell>
          <cell r="H856" t="str">
            <v>福清市阳下街道工业村（福清洪宽工业村开发有限公司内</v>
          </cell>
          <cell r="I856" t="str">
            <v>单位法人代表</v>
          </cell>
          <cell r="J856" t="str">
            <v>林宏修</v>
          </cell>
          <cell r="K856" t="str">
            <v>86513666</v>
          </cell>
          <cell r="L856">
            <v>3</v>
          </cell>
          <cell r="M856">
            <v>3</v>
          </cell>
          <cell r="N856" t="str">
            <v>3</v>
          </cell>
          <cell r="O856">
            <v>0</v>
          </cell>
          <cell r="P856" t="str">
            <v>20</v>
          </cell>
          <cell r="Q856" t="str">
            <v>828</v>
          </cell>
          <cell r="R856" t="str">
            <v>企业</v>
          </cell>
          <cell r="S856" t="str">
            <v>否</v>
          </cell>
          <cell r="T856" t="str">
            <v>否</v>
          </cell>
        </row>
        <row r="856">
          <cell r="X856">
            <v>828</v>
          </cell>
          <cell r="Y856">
            <v>0.9</v>
          </cell>
          <cell r="Z856">
            <v>745.2</v>
          </cell>
        </row>
        <row r="857">
          <cell r="E857" t="str">
            <v>913501815633505654</v>
          </cell>
          <cell r="F857" t="str">
            <v>913501815633505654</v>
          </cell>
          <cell r="G857" t="str">
            <v>福建宏扬建材有限公司</v>
          </cell>
          <cell r="H857" t="str">
            <v>福清市融侨经济技术开发区</v>
          </cell>
          <cell r="I857" t="str">
            <v>单位联系人</v>
          </cell>
          <cell r="J857" t="str">
            <v>郑融庚</v>
          </cell>
          <cell r="K857" t="str">
            <v>18750946406</v>
          </cell>
          <cell r="L857">
            <v>2</v>
          </cell>
          <cell r="M857">
            <v>3</v>
          </cell>
          <cell r="N857" t="str">
            <v>3</v>
          </cell>
          <cell r="O857">
            <v>-0.5</v>
          </cell>
          <cell r="P857" t="str">
            <v>20</v>
          </cell>
          <cell r="Q857" t="str">
            <v>750</v>
          </cell>
          <cell r="R857" t="str">
            <v>企业</v>
          </cell>
          <cell r="S857" t="str">
            <v>否</v>
          </cell>
          <cell r="T857" t="str">
            <v>否</v>
          </cell>
          <cell r="U857" t="str">
            <v>已通过</v>
          </cell>
          <cell r="V857" t="str">
            <v>同意</v>
          </cell>
        </row>
        <row r="857">
          <cell r="X857">
            <v>750</v>
          </cell>
          <cell r="Y857">
            <v>0.9</v>
          </cell>
          <cell r="Z857">
            <v>675</v>
          </cell>
        </row>
        <row r="858">
          <cell r="E858" t="str">
            <v>913501815633557024</v>
          </cell>
          <cell r="F858" t="e">
            <v>#N/A</v>
          </cell>
          <cell r="G858" t="str">
            <v>福清市明杭车辆服务有限公司</v>
          </cell>
          <cell r="H858" t="str">
            <v>福建省福州市福清市石竹街道龙塘村（福建省泉州工程勘察院福清分院福清清荣大道交警大队旁边）</v>
          </cell>
          <cell r="I858" t="str">
            <v>单位联系人</v>
          </cell>
          <cell r="J858" t="str">
            <v>林建</v>
          </cell>
          <cell r="K858" t="str">
            <v>18750147519</v>
          </cell>
          <cell r="L858">
            <v>3</v>
          </cell>
          <cell r="M858">
            <v>3</v>
          </cell>
          <cell r="N858" t="str">
            <v>3</v>
          </cell>
          <cell r="O858">
            <v>0</v>
          </cell>
          <cell r="P858" t="str">
            <v>20</v>
          </cell>
          <cell r="Q858" t="str">
            <v>666</v>
          </cell>
          <cell r="R858" t="str">
            <v>企业</v>
          </cell>
          <cell r="S858" t="str">
            <v>否</v>
          </cell>
          <cell r="T858" t="str">
            <v>否</v>
          </cell>
        </row>
        <row r="858">
          <cell r="X858">
            <v>666</v>
          </cell>
          <cell r="Y858">
            <v>0.9</v>
          </cell>
          <cell r="Z858">
            <v>599.4</v>
          </cell>
        </row>
        <row r="859">
          <cell r="E859" t="str">
            <v>91350181563359287C</v>
          </cell>
          <cell r="F859" t="str">
            <v>91350181563359287C</v>
          </cell>
          <cell r="G859" t="str">
            <v>国能龙源环保有限公司福州分公司</v>
          </cell>
          <cell r="H859" t="str">
            <v>福清市江阴镇口岸园区(国能（福州）热电有限公司内)</v>
          </cell>
          <cell r="I859" t="str">
            <v>单位联系人</v>
          </cell>
          <cell r="J859" t="str">
            <v>项鸿亮</v>
          </cell>
          <cell r="K859" t="str">
            <v>13950312203</v>
          </cell>
          <cell r="L859">
            <v>20</v>
          </cell>
          <cell r="M859">
            <v>20</v>
          </cell>
          <cell r="N859" t="str">
            <v>19</v>
          </cell>
          <cell r="O859">
            <v>0</v>
          </cell>
          <cell r="P859" t="str">
            <v>20</v>
          </cell>
          <cell r="Q859" t="str">
            <v>20773.88</v>
          </cell>
          <cell r="R859" t="str">
            <v>企业</v>
          </cell>
          <cell r="S859" t="str">
            <v>否</v>
          </cell>
          <cell r="T859" t="str">
            <v>否</v>
          </cell>
          <cell r="U859" t="str">
            <v>已通过</v>
          </cell>
          <cell r="V859" t="str">
            <v>同意</v>
          </cell>
        </row>
        <row r="859">
          <cell r="X859">
            <v>20773.88</v>
          </cell>
          <cell r="Y859">
            <v>0.9</v>
          </cell>
          <cell r="Z859">
            <v>18696.49</v>
          </cell>
        </row>
        <row r="860">
          <cell r="E860" t="str">
            <v>913501815633602293</v>
          </cell>
          <cell r="F860" t="e">
            <v>#N/A</v>
          </cell>
          <cell r="G860" t="str">
            <v>福清市巴比酒店有限公司</v>
          </cell>
          <cell r="H860" t="str">
            <v>福清市音西街道中环路1号中环广场7-8层</v>
          </cell>
          <cell r="I860" t="str">
            <v>单位联系人</v>
          </cell>
          <cell r="J860" t="str">
            <v>张祥安</v>
          </cell>
          <cell r="K860" t="str">
            <v>15860266633</v>
          </cell>
          <cell r="L860">
            <v>2</v>
          </cell>
          <cell r="M860">
            <v>2</v>
          </cell>
          <cell r="N860" t="str">
            <v>2</v>
          </cell>
          <cell r="O860">
            <v>0</v>
          </cell>
          <cell r="P860" t="str">
            <v>20</v>
          </cell>
          <cell r="Q860" t="str">
            <v>744</v>
          </cell>
          <cell r="R860" t="str">
            <v>企业</v>
          </cell>
          <cell r="S860" t="str">
            <v>否</v>
          </cell>
          <cell r="T860" t="str">
            <v>否</v>
          </cell>
        </row>
        <row r="860">
          <cell r="X860">
            <v>744</v>
          </cell>
          <cell r="Y860">
            <v>0.9</v>
          </cell>
          <cell r="Z860">
            <v>669.6</v>
          </cell>
        </row>
        <row r="861">
          <cell r="E861" t="str">
            <v>91350181563363657C</v>
          </cell>
          <cell r="F861" t="str">
            <v>91350181563363657C</v>
          </cell>
          <cell r="G861" t="str">
            <v>福清市诺希装璜广告有限公司</v>
          </cell>
          <cell r="H861" t="str">
            <v>福清市融侨开发区光电科技园（福建省诺希新材料科技有</v>
          </cell>
          <cell r="I861" t="str">
            <v>单位联系人</v>
          </cell>
          <cell r="J861" t="str">
            <v>伍婕</v>
          </cell>
          <cell r="K861" t="str">
            <v>13799933381</v>
          </cell>
          <cell r="L861">
            <v>1</v>
          </cell>
          <cell r="M861">
            <v>1</v>
          </cell>
          <cell r="N861" t="str">
            <v>1</v>
          </cell>
          <cell r="O861">
            <v>0</v>
          </cell>
          <cell r="P861" t="str">
            <v>20</v>
          </cell>
          <cell r="Q861" t="str">
            <v>222</v>
          </cell>
          <cell r="R861" t="str">
            <v>企业</v>
          </cell>
          <cell r="S861" t="str">
            <v>否</v>
          </cell>
          <cell r="T861" t="str">
            <v>否</v>
          </cell>
          <cell r="U861" t="str">
            <v>已通过</v>
          </cell>
          <cell r="V861" t="str">
            <v>同意</v>
          </cell>
        </row>
        <row r="861">
          <cell r="X861">
            <v>222</v>
          </cell>
          <cell r="Y861">
            <v>0.9</v>
          </cell>
          <cell r="Z861">
            <v>199.8</v>
          </cell>
        </row>
        <row r="862">
          <cell r="E862" t="str">
            <v>91350181563372529A</v>
          </cell>
          <cell r="F862" t="str">
            <v>91350181563372529A</v>
          </cell>
          <cell r="G862" t="str">
            <v>福清花香四季园林绿化有限公司</v>
          </cell>
          <cell r="H862" t="str">
            <v>福清市音西街道洋埔村美林64-1号</v>
          </cell>
          <cell r="I862" t="str">
            <v>单位联系人</v>
          </cell>
          <cell r="J862" t="str">
            <v>张斌</v>
          </cell>
          <cell r="K862" t="str">
            <v>13599950802</v>
          </cell>
          <cell r="L862">
            <v>5</v>
          </cell>
          <cell r="M862">
            <v>5</v>
          </cell>
          <cell r="N862" t="str">
            <v>5</v>
          </cell>
          <cell r="O862">
            <v>0</v>
          </cell>
          <cell r="P862" t="str">
            <v>20</v>
          </cell>
          <cell r="Q862" t="str">
            <v>1080</v>
          </cell>
          <cell r="R862" t="str">
            <v>企业</v>
          </cell>
          <cell r="S862" t="str">
            <v>否</v>
          </cell>
          <cell r="T862" t="str">
            <v>否</v>
          </cell>
        </row>
        <row r="862">
          <cell r="X862">
            <v>1080</v>
          </cell>
          <cell r="Y862">
            <v>0.9</v>
          </cell>
          <cell r="Z862">
            <v>972</v>
          </cell>
        </row>
        <row r="863">
          <cell r="E863" t="str">
            <v>91350181563376327M</v>
          </cell>
          <cell r="F863" t="str">
            <v>91350181563376327M</v>
          </cell>
          <cell r="G863" t="str">
            <v>福建省宏港纺织科技有限公司</v>
          </cell>
          <cell r="H863" t="str">
            <v>福州市元洪投资区</v>
          </cell>
          <cell r="I863" t="str">
            <v>单位联系人</v>
          </cell>
          <cell r="J863" t="str">
            <v>张奇芳</v>
          </cell>
          <cell r="K863" t="str">
            <v>13295972638</v>
          </cell>
          <cell r="L863">
            <v>154</v>
          </cell>
          <cell r="M863">
            <v>199</v>
          </cell>
          <cell r="N863" t="str">
            <v>277</v>
          </cell>
          <cell r="O863">
            <v>-0.292207792207792</v>
          </cell>
          <cell r="P863" t="str">
            <v>5.5</v>
          </cell>
          <cell r="Q863" t="str">
            <v>69783</v>
          </cell>
          <cell r="R863" t="str">
            <v>企业</v>
          </cell>
          <cell r="S863" t="str">
            <v>否</v>
          </cell>
          <cell r="T863" t="str">
            <v>否</v>
          </cell>
          <cell r="U863" t="str">
            <v>已通过</v>
          </cell>
          <cell r="V863" t="str">
            <v>同意</v>
          </cell>
        </row>
        <row r="863">
          <cell r="X863">
            <v>69783</v>
          </cell>
          <cell r="Y863">
            <v>0.9</v>
          </cell>
          <cell r="Z863">
            <v>62804.7</v>
          </cell>
        </row>
        <row r="864">
          <cell r="E864" t="str">
            <v>913501815633820145</v>
          </cell>
          <cell r="F864" t="e">
            <v>#N/A</v>
          </cell>
          <cell r="G864" t="str">
            <v>福建辰峰贸易有限公司</v>
          </cell>
          <cell r="H864" t="str">
            <v>福清市音西西环北路22号（福融辉实业福建有限公司）</v>
          </cell>
          <cell r="I864" t="str">
            <v>单位联系人</v>
          </cell>
          <cell r="J864" t="str">
            <v>彭燕燕</v>
          </cell>
          <cell r="K864" t="str">
            <v>17359182712</v>
          </cell>
          <cell r="L864">
            <v>1</v>
          </cell>
          <cell r="M864">
            <v>1</v>
          </cell>
          <cell r="N864" t="str">
            <v>1</v>
          </cell>
          <cell r="O864">
            <v>0</v>
          </cell>
          <cell r="P864" t="str">
            <v>20</v>
          </cell>
          <cell r="Q864" t="str">
            <v>432</v>
          </cell>
          <cell r="R864" t="str">
            <v>企业</v>
          </cell>
          <cell r="S864" t="str">
            <v>否</v>
          </cell>
          <cell r="T864" t="str">
            <v>否</v>
          </cell>
          <cell r="U864" t="str">
            <v>已通过</v>
          </cell>
          <cell r="V864" t="str">
            <v>同意</v>
          </cell>
        </row>
        <row r="864">
          <cell r="X864">
            <v>432</v>
          </cell>
          <cell r="Y864">
            <v>0.9</v>
          </cell>
          <cell r="Z864">
            <v>388.8</v>
          </cell>
        </row>
        <row r="865">
          <cell r="E865" t="str">
            <v>91350181563386007A</v>
          </cell>
          <cell r="F865" t="e">
            <v>#N/A</v>
          </cell>
          <cell r="G865" t="str">
            <v>福建省万融贸易有限公司</v>
          </cell>
          <cell r="H865" t="str">
            <v>福清市龙江街道丽景东方16#C座</v>
          </cell>
          <cell r="I865" t="str">
            <v>单位联系人</v>
          </cell>
          <cell r="J865" t="str">
            <v>林红丽</v>
          </cell>
          <cell r="K865" t="str">
            <v>13625078308</v>
          </cell>
          <cell r="L865">
            <v>1</v>
          </cell>
          <cell r="M865">
            <v>1</v>
          </cell>
          <cell r="N865" t="str">
            <v>1</v>
          </cell>
          <cell r="O865">
            <v>0</v>
          </cell>
          <cell r="P865" t="str">
            <v>20</v>
          </cell>
          <cell r="Q865" t="str">
            <v>264</v>
          </cell>
          <cell r="R865" t="str">
            <v>企业</v>
          </cell>
          <cell r="S865" t="str">
            <v>否</v>
          </cell>
          <cell r="T865" t="str">
            <v>否</v>
          </cell>
        </row>
        <row r="865">
          <cell r="X865">
            <v>264</v>
          </cell>
          <cell r="Y865">
            <v>0.9</v>
          </cell>
          <cell r="Z865">
            <v>237.6</v>
          </cell>
        </row>
        <row r="866">
          <cell r="E866" t="str">
            <v>913501815633910762</v>
          </cell>
          <cell r="F866" t="e">
            <v>#N/A</v>
          </cell>
          <cell r="G866" t="str">
            <v>福清市新福美饲料有限公司</v>
          </cell>
          <cell r="H866" t="str">
            <v>福清市海口镇东阁村桥南工业区</v>
          </cell>
          <cell r="I866" t="str">
            <v>单位联系人</v>
          </cell>
          <cell r="J866" t="str">
            <v>陈国霖</v>
          </cell>
          <cell r="K866" t="str">
            <v>0591-85511382</v>
          </cell>
          <cell r="L866">
            <v>1</v>
          </cell>
          <cell r="M866">
            <v>1</v>
          </cell>
          <cell r="N866" t="str">
            <v>1</v>
          </cell>
          <cell r="O866">
            <v>0</v>
          </cell>
          <cell r="P866" t="str">
            <v>20</v>
          </cell>
          <cell r="Q866" t="str">
            <v>252</v>
          </cell>
          <cell r="R866" t="str">
            <v>企业</v>
          </cell>
          <cell r="S866" t="str">
            <v>否</v>
          </cell>
          <cell r="T866" t="str">
            <v>否</v>
          </cell>
          <cell r="U866" t="str">
            <v>已通过</v>
          </cell>
          <cell r="V866" t="str">
            <v>同意</v>
          </cell>
        </row>
        <row r="866">
          <cell r="X866">
            <v>252</v>
          </cell>
          <cell r="Y866">
            <v>0.9</v>
          </cell>
          <cell r="Z866">
            <v>226.8</v>
          </cell>
        </row>
        <row r="867">
          <cell r="E867" t="str">
            <v>91350181563397603Y</v>
          </cell>
          <cell r="F867" t="str">
            <v>91350181563397603Y</v>
          </cell>
          <cell r="G867" t="str">
            <v>福清市相连包装制品有限公司</v>
          </cell>
          <cell r="H867" t="str">
            <v>福清市宏路街道上郑188号</v>
          </cell>
          <cell r="I867" t="str">
            <v>单位法人代表</v>
          </cell>
          <cell r="J867" t="str">
            <v>翁其相</v>
          </cell>
          <cell r="K867" t="str">
            <v>1379937377</v>
          </cell>
          <cell r="L867">
            <v>2</v>
          </cell>
          <cell r="M867">
            <v>2</v>
          </cell>
          <cell r="N867" t="str">
            <v>2</v>
          </cell>
          <cell r="O867">
            <v>0</v>
          </cell>
          <cell r="P867" t="str">
            <v>20</v>
          </cell>
          <cell r="Q867" t="str">
            <v>624</v>
          </cell>
          <cell r="R867" t="str">
            <v>企业</v>
          </cell>
          <cell r="S867" t="str">
            <v>否</v>
          </cell>
          <cell r="T867" t="str">
            <v>否</v>
          </cell>
          <cell r="U867" t="str">
            <v>已通过</v>
          </cell>
          <cell r="V867" t="str">
            <v>同意</v>
          </cell>
        </row>
        <row r="867">
          <cell r="X867">
            <v>624</v>
          </cell>
          <cell r="Y867">
            <v>0.9</v>
          </cell>
          <cell r="Z867">
            <v>561.6</v>
          </cell>
        </row>
        <row r="868">
          <cell r="E868" t="str">
            <v>91350181563397902W</v>
          </cell>
          <cell r="F868" t="str">
            <v>91350181563397902W</v>
          </cell>
          <cell r="G868" t="str">
            <v>福建量子投资管理有限公司</v>
          </cell>
          <cell r="H868" t="str">
            <v>福建省福州市福清市音西街道福人大道融商大厦19层1903</v>
          </cell>
          <cell r="I868" t="str">
            <v>单位法人代表</v>
          </cell>
          <cell r="J868" t="str">
            <v>纪云清</v>
          </cell>
          <cell r="K868" t="str">
            <v>85233606</v>
          </cell>
          <cell r="L868">
            <v>2</v>
          </cell>
          <cell r="M868">
            <v>2</v>
          </cell>
          <cell r="N868" t="str">
            <v>2</v>
          </cell>
          <cell r="O868">
            <v>0</v>
          </cell>
          <cell r="P868" t="str">
            <v>20</v>
          </cell>
          <cell r="Q868" t="str">
            <v>624</v>
          </cell>
          <cell r="R868" t="str">
            <v>企业</v>
          </cell>
          <cell r="S868" t="str">
            <v>否</v>
          </cell>
          <cell r="T868" t="str">
            <v>否</v>
          </cell>
          <cell r="U868" t="str">
            <v>已通过</v>
          </cell>
          <cell r="V868" t="str">
            <v>同意</v>
          </cell>
        </row>
        <row r="868">
          <cell r="X868">
            <v>624</v>
          </cell>
          <cell r="Y868">
            <v>0.9</v>
          </cell>
          <cell r="Z868">
            <v>561.6</v>
          </cell>
        </row>
        <row r="869">
          <cell r="E869" t="str">
            <v>91350181563399721Y</v>
          </cell>
          <cell r="F869" t="e">
            <v>#N/A</v>
          </cell>
          <cell r="G869" t="str">
            <v>福州市中利文化传媒有限公司</v>
          </cell>
          <cell r="H869" t="str">
            <v>福建省福州市福清市音西街道清宏路10号福清市互联网产业园（一期）7楼B区-1单元</v>
          </cell>
          <cell r="I869" t="str">
            <v>单位联系人</v>
          </cell>
          <cell r="J869" t="str">
            <v>何伟健</v>
          </cell>
          <cell r="K869" t="str">
            <v>18359174129</v>
          </cell>
          <cell r="L869">
            <v>4</v>
          </cell>
          <cell r="M869">
            <v>7</v>
          </cell>
          <cell r="N869" t="str">
            <v>4</v>
          </cell>
          <cell r="O869">
            <v>-0.75</v>
          </cell>
          <cell r="P869" t="str">
            <v>20</v>
          </cell>
          <cell r="Q869" t="str">
            <v>1649.34</v>
          </cell>
          <cell r="R869" t="str">
            <v>企业</v>
          </cell>
          <cell r="S869" t="str">
            <v>否</v>
          </cell>
          <cell r="T869" t="str">
            <v>否</v>
          </cell>
        </row>
        <row r="869">
          <cell r="X869">
            <v>1649.34</v>
          </cell>
          <cell r="Y869">
            <v>0.9</v>
          </cell>
          <cell r="Z869">
            <v>1484.41</v>
          </cell>
        </row>
        <row r="870">
          <cell r="E870" t="str">
            <v>913501815653508413</v>
          </cell>
          <cell r="F870" t="str">
            <v>913501815653508413</v>
          </cell>
          <cell r="G870" t="str">
            <v>福建文庆建筑工程有限公司</v>
          </cell>
          <cell r="H870" t="str">
            <v>福建省福州市福清市玉屏街道江滨路24号天河大厦九层西</v>
          </cell>
          <cell r="I870" t="str">
            <v>单位联系人</v>
          </cell>
          <cell r="J870" t="str">
            <v>张梅</v>
          </cell>
          <cell r="K870" t="str">
            <v>13599375685</v>
          </cell>
          <cell r="L870">
            <v>4</v>
          </cell>
          <cell r="M870">
            <v>4</v>
          </cell>
          <cell r="N870" t="str">
            <v>4</v>
          </cell>
          <cell r="O870">
            <v>0</v>
          </cell>
          <cell r="P870" t="str">
            <v>20</v>
          </cell>
          <cell r="Q870" t="str">
            <v>1056</v>
          </cell>
          <cell r="R870" t="str">
            <v>企业</v>
          </cell>
          <cell r="S870" t="str">
            <v>否</v>
          </cell>
          <cell r="T870" t="str">
            <v>否</v>
          </cell>
        </row>
        <row r="870">
          <cell r="X870">
            <v>1056</v>
          </cell>
          <cell r="Y870">
            <v>0.9</v>
          </cell>
          <cell r="Z870">
            <v>950.4</v>
          </cell>
        </row>
        <row r="871">
          <cell r="E871" t="str">
            <v>91350181565350913U</v>
          </cell>
          <cell r="F871" t="e">
            <v>#N/A</v>
          </cell>
          <cell r="G871" t="str">
            <v>福建鼎鑫贸易有限公司</v>
          </cell>
          <cell r="H871" t="str">
            <v>福清市音西街道阳光锦城1号楼808单元</v>
          </cell>
          <cell r="I871" t="str">
            <v>单位联系人</v>
          </cell>
          <cell r="J871" t="str">
            <v>林雅钦</v>
          </cell>
          <cell r="K871" t="str">
            <v>18950268857</v>
          </cell>
          <cell r="L871">
            <v>8</v>
          </cell>
          <cell r="M871">
            <v>9</v>
          </cell>
          <cell r="N871" t="str">
            <v>9</v>
          </cell>
          <cell r="O871">
            <v>-0.125</v>
          </cell>
          <cell r="P871" t="str">
            <v>20</v>
          </cell>
          <cell r="Q871" t="str">
            <v>2268</v>
          </cell>
          <cell r="R871" t="str">
            <v>企业</v>
          </cell>
          <cell r="S871" t="str">
            <v>否</v>
          </cell>
          <cell r="T871" t="str">
            <v>否</v>
          </cell>
        </row>
        <row r="871">
          <cell r="X871">
            <v>2268</v>
          </cell>
          <cell r="Y871">
            <v>0.9</v>
          </cell>
          <cell r="Z871">
            <v>2041.2</v>
          </cell>
        </row>
        <row r="872">
          <cell r="E872" t="str">
            <v>91350181565354690N</v>
          </cell>
          <cell r="F872" t="str">
            <v>91350181565354690N</v>
          </cell>
          <cell r="G872" t="str">
            <v>福清宇城物业服务有限公司</v>
          </cell>
          <cell r="H872" t="str">
            <v>福清市玉屏街道一拂路新世纪大厦十层C1008房单间</v>
          </cell>
          <cell r="I872" t="str">
            <v>单位法人代表</v>
          </cell>
          <cell r="J872" t="str">
            <v>王锦良</v>
          </cell>
          <cell r="K872" t="str">
            <v>85235088</v>
          </cell>
          <cell r="L872">
            <v>8</v>
          </cell>
          <cell r="M872">
            <v>8</v>
          </cell>
          <cell r="N872" t="str">
            <v>8</v>
          </cell>
          <cell r="O872">
            <v>0</v>
          </cell>
          <cell r="P872" t="str">
            <v>20</v>
          </cell>
          <cell r="Q872" t="str">
            <v>3104.64</v>
          </cell>
          <cell r="R872" t="str">
            <v>企业</v>
          </cell>
          <cell r="S872" t="str">
            <v>否</v>
          </cell>
          <cell r="T872" t="str">
            <v>否</v>
          </cell>
        </row>
        <row r="872">
          <cell r="X872">
            <v>3104.64</v>
          </cell>
          <cell r="Y872">
            <v>0.9</v>
          </cell>
          <cell r="Z872">
            <v>2794.18</v>
          </cell>
        </row>
        <row r="873">
          <cell r="E873" t="str">
            <v>91350181565355300K</v>
          </cell>
          <cell r="F873" t="e">
            <v>#N/A</v>
          </cell>
          <cell r="G873" t="str">
            <v>福清融景房地产开发有限公司</v>
          </cell>
          <cell r="H873" t="str">
            <v>福清市玉屏街道办事处机关大院（江滨路33号）二层203 </v>
          </cell>
          <cell r="I873" t="str">
            <v>单位法人代表</v>
          </cell>
          <cell r="J873" t="str">
            <v>郑青梅</v>
          </cell>
          <cell r="K873" t="str">
            <v>85770077</v>
          </cell>
          <cell r="L873">
            <v>1</v>
          </cell>
          <cell r="M873">
            <v>1</v>
          </cell>
          <cell r="N873" t="str">
            <v>1</v>
          </cell>
          <cell r="O873">
            <v>0</v>
          </cell>
          <cell r="P873" t="str">
            <v>20</v>
          </cell>
          <cell r="Q873" t="str">
            <v>432</v>
          </cell>
          <cell r="R873" t="str">
            <v>企业</v>
          </cell>
          <cell r="S873" t="str">
            <v>否</v>
          </cell>
          <cell r="T873" t="str">
            <v>否</v>
          </cell>
          <cell r="U873" t="str">
            <v>已通过</v>
          </cell>
          <cell r="V873" t="str">
            <v>同意</v>
          </cell>
        </row>
        <row r="873">
          <cell r="X873">
            <v>432</v>
          </cell>
          <cell r="Y873">
            <v>0.9</v>
          </cell>
          <cell r="Z873">
            <v>388.8</v>
          </cell>
        </row>
        <row r="874">
          <cell r="E874" t="str">
            <v>91350181565360847D</v>
          </cell>
          <cell r="F874" t="e">
            <v>#N/A</v>
          </cell>
          <cell r="G874" t="str">
            <v>福清市鑫伟达物流有限公司</v>
          </cell>
          <cell r="H874" t="str">
            <v>福清市上迳镇海头村177号</v>
          </cell>
          <cell r="I874" t="str">
            <v>单位联系人</v>
          </cell>
          <cell r="J874" t="str">
            <v>于惠杰</v>
          </cell>
          <cell r="K874" t="str">
            <v>15859438510</v>
          </cell>
          <cell r="L874">
            <v>4</v>
          </cell>
          <cell r="M874">
            <v>7</v>
          </cell>
          <cell r="N874" t="str">
            <v>6</v>
          </cell>
          <cell r="O874">
            <v>-0.75</v>
          </cell>
          <cell r="P874" t="str">
            <v>20</v>
          </cell>
          <cell r="Q874" t="str">
            <v>1794</v>
          </cell>
          <cell r="R874" t="str">
            <v>企业</v>
          </cell>
          <cell r="S874" t="str">
            <v>否</v>
          </cell>
          <cell r="T874" t="str">
            <v>否</v>
          </cell>
        </row>
        <row r="874">
          <cell r="X874">
            <v>1794</v>
          </cell>
          <cell r="Y874">
            <v>0.9</v>
          </cell>
          <cell r="Z874">
            <v>1614.6</v>
          </cell>
        </row>
        <row r="875">
          <cell r="E875" t="str">
            <v>91350181565364557A</v>
          </cell>
          <cell r="F875" t="str">
            <v>91350181565364557A</v>
          </cell>
          <cell r="G875" t="str">
            <v>福清市中原物业服务有限公司</v>
          </cell>
          <cell r="H875" t="str">
            <v>福清市音西街道（福清市广益家具建材实业有限公司）内</v>
          </cell>
          <cell r="I875" t="str">
            <v>单位联系人</v>
          </cell>
          <cell r="J875" t="str">
            <v>林艳</v>
          </cell>
          <cell r="K875" t="str">
            <v>13705098079</v>
          </cell>
          <cell r="L875">
            <v>1</v>
          </cell>
          <cell r="M875">
            <v>1</v>
          </cell>
          <cell r="N875" t="str">
            <v>1</v>
          </cell>
          <cell r="O875">
            <v>0</v>
          </cell>
          <cell r="P875" t="str">
            <v>20</v>
          </cell>
          <cell r="Q875" t="str">
            <v>424</v>
          </cell>
          <cell r="R875" t="str">
            <v>企业</v>
          </cell>
          <cell r="S875" t="str">
            <v>否</v>
          </cell>
          <cell r="T875" t="str">
            <v>否</v>
          </cell>
          <cell r="U875" t="str">
            <v>已通过</v>
          </cell>
          <cell r="V875" t="str">
            <v>同意</v>
          </cell>
        </row>
        <row r="875">
          <cell r="X875">
            <v>424</v>
          </cell>
          <cell r="Y875">
            <v>0.9</v>
          </cell>
          <cell r="Z875">
            <v>381.6</v>
          </cell>
        </row>
        <row r="876">
          <cell r="E876" t="str">
            <v>91350181565378190N</v>
          </cell>
          <cell r="F876" t="str">
            <v>91350181565378190N</v>
          </cell>
          <cell r="G876" t="str">
            <v>福清市新盛龙量贩超市</v>
          </cell>
          <cell r="H876" t="str">
            <v>福清市高山镇振兴路</v>
          </cell>
          <cell r="I876" t="str">
            <v>单位联系人</v>
          </cell>
          <cell r="J876" t="str">
            <v>林华娟</v>
          </cell>
          <cell r="K876" t="str">
            <v>18065002317</v>
          </cell>
          <cell r="L876">
            <v>10</v>
          </cell>
          <cell r="M876">
            <v>10</v>
          </cell>
          <cell r="N876" t="str">
            <v>10</v>
          </cell>
          <cell r="O876">
            <v>0</v>
          </cell>
          <cell r="P876" t="str">
            <v>20</v>
          </cell>
          <cell r="Q876" t="str">
            <v>2760</v>
          </cell>
          <cell r="R876" t="str">
            <v>企业</v>
          </cell>
          <cell r="S876" t="str">
            <v>否</v>
          </cell>
          <cell r="T876" t="str">
            <v>否</v>
          </cell>
        </row>
        <row r="876">
          <cell r="X876">
            <v>2760</v>
          </cell>
          <cell r="Y876">
            <v>0.9</v>
          </cell>
          <cell r="Z876">
            <v>2484</v>
          </cell>
        </row>
        <row r="877">
          <cell r="E877" t="str">
            <v>91350181565380389T</v>
          </cell>
          <cell r="F877" t="str">
            <v>91350181565380389T</v>
          </cell>
          <cell r="G877" t="str">
            <v>福建省星宇工艺品有限公司</v>
          </cell>
          <cell r="H877" t="str">
            <v>福清市宏路街道大埔村（福建省融旗工业厂房开发建设有</v>
          </cell>
          <cell r="I877" t="str">
            <v>单位联系人</v>
          </cell>
          <cell r="J877" t="str">
            <v>廖燕飞</v>
          </cell>
          <cell r="K877" t="str">
            <v>13400519631</v>
          </cell>
          <cell r="L877">
            <v>12</v>
          </cell>
          <cell r="M877">
            <v>12</v>
          </cell>
          <cell r="N877" t="str">
            <v>12</v>
          </cell>
          <cell r="O877">
            <v>0</v>
          </cell>
          <cell r="P877" t="str">
            <v>20</v>
          </cell>
          <cell r="Q877" t="str">
            <v>3024</v>
          </cell>
          <cell r="R877" t="str">
            <v>企业</v>
          </cell>
          <cell r="S877" t="str">
            <v>否</v>
          </cell>
          <cell r="T877" t="str">
            <v>否</v>
          </cell>
          <cell r="U877" t="str">
            <v>已通过</v>
          </cell>
          <cell r="V877" t="str">
            <v>同意</v>
          </cell>
        </row>
        <row r="877">
          <cell r="X877">
            <v>3024</v>
          </cell>
          <cell r="Y877">
            <v>0.9</v>
          </cell>
          <cell r="Z877">
            <v>2721.6</v>
          </cell>
        </row>
        <row r="878">
          <cell r="E878" t="str">
            <v>913501815653804854</v>
          </cell>
          <cell r="F878" t="e">
            <v>#N/A</v>
          </cell>
          <cell r="G878" t="str">
            <v>福清市瑞丰投资有限公司</v>
          </cell>
          <cell r="H878" t="str">
            <v>福清市清荣大道兴隆大楼三层</v>
          </cell>
          <cell r="I878" t="str">
            <v>单位联系人</v>
          </cell>
          <cell r="J878" t="str">
            <v>吴碧英</v>
          </cell>
          <cell r="K878" t="str">
            <v>13225994007</v>
          </cell>
          <cell r="L878">
            <v>1</v>
          </cell>
          <cell r="M878">
            <v>1</v>
          </cell>
          <cell r="N878" t="str">
            <v>1</v>
          </cell>
          <cell r="O878">
            <v>0</v>
          </cell>
          <cell r="P878" t="str">
            <v>20</v>
          </cell>
          <cell r="Q878" t="str">
            <v>312</v>
          </cell>
          <cell r="R878" t="str">
            <v>企业</v>
          </cell>
          <cell r="S878" t="str">
            <v>否</v>
          </cell>
          <cell r="T878" t="str">
            <v>否</v>
          </cell>
          <cell r="U878" t="str">
            <v>已通过</v>
          </cell>
          <cell r="V878" t="str">
            <v>同意</v>
          </cell>
        </row>
        <row r="878">
          <cell r="X878">
            <v>312</v>
          </cell>
          <cell r="Y878">
            <v>0.9</v>
          </cell>
          <cell r="Z878">
            <v>280.8</v>
          </cell>
        </row>
        <row r="879">
          <cell r="E879" t="str">
            <v>9135018156538761X5</v>
          </cell>
          <cell r="F879" t="str">
            <v>9135018156538761X5</v>
          </cell>
          <cell r="G879" t="str">
            <v>福清市广联建筑工程劳务有限公司</v>
          </cell>
          <cell r="H879" t="str">
            <v>福清市音西街道音西村冠发国际新城2号楼304单元</v>
          </cell>
          <cell r="I879" t="str">
            <v>单位联系人</v>
          </cell>
          <cell r="J879" t="str">
            <v>张丽珠</v>
          </cell>
          <cell r="K879" t="str">
            <v>13599383169</v>
          </cell>
          <cell r="L879">
            <v>6</v>
          </cell>
          <cell r="M879">
            <v>6</v>
          </cell>
          <cell r="N879" t="str">
            <v>6</v>
          </cell>
          <cell r="O879">
            <v>0</v>
          </cell>
          <cell r="P879" t="str">
            <v>20</v>
          </cell>
          <cell r="Q879" t="str">
            <v>1332</v>
          </cell>
          <cell r="R879" t="str">
            <v>企业</v>
          </cell>
          <cell r="S879" t="str">
            <v>否</v>
          </cell>
          <cell r="T879" t="str">
            <v>否</v>
          </cell>
          <cell r="U879" t="str">
            <v>已通过</v>
          </cell>
          <cell r="V879" t="str">
            <v>同意</v>
          </cell>
        </row>
        <row r="879">
          <cell r="X879">
            <v>1332</v>
          </cell>
          <cell r="Y879">
            <v>0.9</v>
          </cell>
          <cell r="Z879">
            <v>1198.8</v>
          </cell>
        </row>
        <row r="880">
          <cell r="E880" t="str">
            <v>91350181565395396E</v>
          </cell>
          <cell r="F880" t="e">
            <v>#N/A</v>
          </cell>
          <cell r="G880" t="str">
            <v>福清市新榕兴农林开发有限公司</v>
          </cell>
          <cell r="H880" t="str">
            <v>福清市镜洋镇镜洋街2号</v>
          </cell>
          <cell r="I880" t="str">
            <v>单位联系人</v>
          </cell>
          <cell r="J880" t="str">
            <v>高丽珠</v>
          </cell>
          <cell r="K880" t="str">
            <v>13860685616</v>
          </cell>
          <cell r="L880">
            <v>1</v>
          </cell>
          <cell r="M880">
            <v>9</v>
          </cell>
          <cell r="N880" t="str">
            <v>3</v>
          </cell>
          <cell r="O880">
            <v>-8</v>
          </cell>
          <cell r="P880" t="str">
            <v>20</v>
          </cell>
          <cell r="Q880" t="str">
            <v>936</v>
          </cell>
          <cell r="R880" t="str">
            <v>企业</v>
          </cell>
          <cell r="S880" t="str">
            <v>否</v>
          </cell>
          <cell r="T880" t="str">
            <v>否</v>
          </cell>
          <cell r="U880" t="str">
            <v>已通过</v>
          </cell>
          <cell r="V880" t="str">
            <v>同意</v>
          </cell>
        </row>
        <row r="880">
          <cell r="X880">
            <v>936</v>
          </cell>
          <cell r="Y880">
            <v>0.9</v>
          </cell>
          <cell r="Z880">
            <v>842.4</v>
          </cell>
        </row>
        <row r="881">
          <cell r="E881" t="str">
            <v>91350181565399928C</v>
          </cell>
          <cell r="F881" t="e">
            <v>#N/A</v>
          </cell>
          <cell r="G881" t="str">
            <v>福建久诚文化用品贸易有限公司</v>
          </cell>
          <cell r="H881" t="str">
            <v>福清市玉屏街道后埔街16号楼1号店（经营场所：福清市</v>
          </cell>
          <cell r="I881" t="str">
            <v>单位联系人</v>
          </cell>
          <cell r="J881" t="str">
            <v>王梅玉</v>
          </cell>
          <cell r="K881" t="str">
            <v>15392000821</v>
          </cell>
          <cell r="L881">
            <v>12</v>
          </cell>
          <cell r="M881">
            <v>28</v>
          </cell>
          <cell r="N881" t="str">
            <v>19</v>
          </cell>
          <cell r="O881">
            <v>-1.33333333333333</v>
          </cell>
          <cell r="P881" t="str">
            <v>20</v>
          </cell>
          <cell r="Q881" t="str">
            <v>4814.25</v>
          </cell>
          <cell r="R881" t="str">
            <v>企业</v>
          </cell>
          <cell r="S881" t="str">
            <v>否</v>
          </cell>
          <cell r="T881" t="str">
            <v>否</v>
          </cell>
          <cell r="U881" t="str">
            <v>已通过</v>
          </cell>
          <cell r="V881" t="str">
            <v>同意</v>
          </cell>
        </row>
        <row r="881">
          <cell r="X881">
            <v>4814.25</v>
          </cell>
          <cell r="Y881">
            <v>0.9</v>
          </cell>
          <cell r="Z881">
            <v>4332.83</v>
          </cell>
        </row>
        <row r="882">
          <cell r="E882" t="str">
            <v>9135018156731078XM</v>
          </cell>
          <cell r="F882" t="str">
            <v>9135018156731078XM</v>
          </cell>
          <cell r="G882" t="str">
            <v>福州空分实业有限公司</v>
          </cell>
          <cell r="H882" t="str">
            <v>福清市江镜镇北翁村华底山</v>
          </cell>
          <cell r="I882" t="str">
            <v>单位联系人</v>
          </cell>
          <cell r="J882" t="str">
            <v>何秀丽</v>
          </cell>
          <cell r="K882" t="str">
            <v>13763875491</v>
          </cell>
          <cell r="L882">
            <v>6</v>
          </cell>
          <cell r="M882">
            <v>9</v>
          </cell>
          <cell r="N882" t="str">
            <v>6</v>
          </cell>
          <cell r="O882">
            <v>-0.5</v>
          </cell>
          <cell r="P882" t="str">
            <v>20</v>
          </cell>
          <cell r="Q882" t="str">
            <v>1872</v>
          </cell>
          <cell r="R882" t="str">
            <v>企业</v>
          </cell>
          <cell r="S882" t="str">
            <v>否</v>
          </cell>
          <cell r="T882" t="str">
            <v>否</v>
          </cell>
        </row>
        <row r="882">
          <cell r="X882">
            <v>1872</v>
          </cell>
          <cell r="Y882">
            <v>0.9</v>
          </cell>
          <cell r="Z882">
            <v>1684.8</v>
          </cell>
        </row>
        <row r="883">
          <cell r="E883" t="str">
            <v>9135018156731326XW</v>
          </cell>
          <cell r="F883" t="e">
            <v>#N/A</v>
          </cell>
          <cell r="G883" t="str">
            <v>福清市卡瑞登酒店</v>
          </cell>
          <cell r="H883" t="str">
            <v>福清市玉屏街道东门路33号</v>
          </cell>
          <cell r="I883" t="str">
            <v>单位法人代表</v>
          </cell>
          <cell r="J883" t="str">
            <v>陈友龙</v>
          </cell>
          <cell r="K883" t="str">
            <v>85877999</v>
          </cell>
          <cell r="L883">
            <v>10</v>
          </cell>
          <cell r="M883">
            <v>8</v>
          </cell>
          <cell r="N883" t="str">
            <v>9</v>
          </cell>
          <cell r="O883">
            <v>0.2</v>
          </cell>
          <cell r="P883" t="str">
            <v>20</v>
          </cell>
          <cell r="Q883" t="str">
            <v>2289</v>
          </cell>
          <cell r="R883" t="str">
            <v>企业</v>
          </cell>
          <cell r="S883" t="str">
            <v>否</v>
          </cell>
          <cell r="T883" t="str">
            <v>否</v>
          </cell>
        </row>
        <row r="883">
          <cell r="X883">
            <v>2289</v>
          </cell>
          <cell r="Y883">
            <v>0.9</v>
          </cell>
          <cell r="Z883">
            <v>2060.1</v>
          </cell>
        </row>
        <row r="884">
          <cell r="E884" t="str">
            <v>91350181567321761U</v>
          </cell>
          <cell r="F884" t="str">
            <v>91350181567321761U</v>
          </cell>
          <cell r="G884" t="str">
            <v>福建天汇能源有限公司</v>
          </cell>
          <cell r="H884" t="str">
            <v>福建省福州市福清市江阴镇工业区福建中景石化有限公司</v>
          </cell>
          <cell r="I884" t="str">
            <v>单位联系人</v>
          </cell>
          <cell r="J884" t="str">
            <v>陈克</v>
          </cell>
          <cell r="K884" t="str">
            <v>13960839026</v>
          </cell>
          <cell r="L884">
            <v>3</v>
          </cell>
          <cell r="M884">
            <v>3</v>
          </cell>
          <cell r="N884" t="str">
            <v>3</v>
          </cell>
          <cell r="O884">
            <v>0</v>
          </cell>
          <cell r="P884" t="str">
            <v>20</v>
          </cell>
          <cell r="Q884" t="str">
            <v>1236</v>
          </cell>
          <cell r="R884" t="str">
            <v>企业</v>
          </cell>
          <cell r="S884" t="str">
            <v>否</v>
          </cell>
          <cell r="T884" t="str">
            <v>否</v>
          </cell>
          <cell r="U884" t="str">
            <v>已通过</v>
          </cell>
          <cell r="V884" t="str">
            <v>同意</v>
          </cell>
        </row>
        <row r="884">
          <cell r="X884">
            <v>1236</v>
          </cell>
          <cell r="Y884">
            <v>0.9</v>
          </cell>
          <cell r="Z884">
            <v>1112.4</v>
          </cell>
        </row>
        <row r="885">
          <cell r="E885" t="str">
            <v>9135018156732660XT</v>
          </cell>
          <cell r="F885" t="str">
            <v>9135018156732660XT</v>
          </cell>
          <cell r="G885" t="str">
            <v>中一会计师事务所有限责任公司福建分公司</v>
          </cell>
          <cell r="H885" t="str">
            <v>福清市音西街道清昌路通福花园第一幢206</v>
          </cell>
          <cell r="I885" t="str">
            <v>单位联系人</v>
          </cell>
          <cell r="J885" t="str">
            <v>兰剑玉</v>
          </cell>
          <cell r="K885" t="str">
            <v>13959160116</v>
          </cell>
          <cell r="L885">
            <v>9</v>
          </cell>
          <cell r="M885">
            <v>8</v>
          </cell>
          <cell r="N885" t="str">
            <v>9</v>
          </cell>
          <cell r="O885">
            <v>0.111111111111111</v>
          </cell>
          <cell r="P885" t="str">
            <v>20</v>
          </cell>
          <cell r="Q885" t="str">
            <v>2756</v>
          </cell>
          <cell r="R885" t="str">
            <v>企业</v>
          </cell>
          <cell r="S885" t="str">
            <v>否</v>
          </cell>
          <cell r="T885" t="str">
            <v>否</v>
          </cell>
          <cell r="U885" t="str">
            <v>已通过</v>
          </cell>
          <cell r="V885" t="str">
            <v>同意</v>
          </cell>
        </row>
        <row r="885">
          <cell r="X885">
            <v>2756</v>
          </cell>
          <cell r="Y885">
            <v>0.9</v>
          </cell>
          <cell r="Z885">
            <v>2480.4</v>
          </cell>
        </row>
        <row r="886">
          <cell r="E886" t="str">
            <v>9135018156733751X5</v>
          </cell>
          <cell r="F886" t="e">
            <v>#N/A</v>
          </cell>
          <cell r="G886" t="str">
            <v>福州中江化工码头有限公司</v>
          </cell>
          <cell r="H886" t="str">
            <v>福建省福州市福清市江阴镇工业区福建中景石化有限公司</v>
          </cell>
          <cell r="I886" t="str">
            <v>单位联系人</v>
          </cell>
          <cell r="J886" t="str">
            <v>吕吉煌</v>
          </cell>
          <cell r="K886" t="str">
            <v>13905911484</v>
          </cell>
          <cell r="L886">
            <v>27</v>
          </cell>
          <cell r="M886">
            <v>37</v>
          </cell>
          <cell r="N886" t="str">
            <v>32</v>
          </cell>
          <cell r="O886">
            <v>-0.37037037037037</v>
          </cell>
          <cell r="P886" t="str">
            <v>5.5</v>
          </cell>
          <cell r="Q886" t="str">
            <v>8636.5</v>
          </cell>
          <cell r="R886" t="str">
            <v>企业</v>
          </cell>
          <cell r="S886" t="str">
            <v>否</v>
          </cell>
          <cell r="T886" t="str">
            <v>否</v>
          </cell>
        </row>
        <row r="886">
          <cell r="X886">
            <v>8636.5</v>
          </cell>
          <cell r="Y886">
            <v>0.9</v>
          </cell>
          <cell r="Z886">
            <v>7772.85</v>
          </cell>
        </row>
        <row r="887">
          <cell r="E887" t="str">
            <v>91350181567339785U</v>
          </cell>
          <cell r="F887" t="e">
            <v>#N/A</v>
          </cell>
          <cell r="G887" t="str">
            <v>福建省福清市金波金属制品有限公司</v>
          </cell>
          <cell r="H887" t="str">
            <v>福州市元洪投资区</v>
          </cell>
          <cell r="I887" t="str">
            <v>单位联系人</v>
          </cell>
          <cell r="J887" t="str">
            <v>林星</v>
          </cell>
          <cell r="K887" t="str">
            <v>13655029485</v>
          </cell>
          <cell r="L887">
            <v>44</v>
          </cell>
          <cell r="M887">
            <v>43</v>
          </cell>
          <cell r="N887" t="str">
            <v>42</v>
          </cell>
          <cell r="O887">
            <v>0.0227272727272727</v>
          </cell>
          <cell r="P887" t="str">
            <v>5.5</v>
          </cell>
          <cell r="Q887" t="str">
            <v>16477.5</v>
          </cell>
          <cell r="R887" t="str">
            <v>企业</v>
          </cell>
          <cell r="S887" t="str">
            <v>否</v>
          </cell>
          <cell r="T887" t="str">
            <v>否</v>
          </cell>
          <cell r="U887" t="str">
            <v>已通过</v>
          </cell>
          <cell r="V887" t="str">
            <v>同意</v>
          </cell>
        </row>
        <row r="887">
          <cell r="X887">
            <v>16477.5</v>
          </cell>
          <cell r="Y887">
            <v>0.9</v>
          </cell>
          <cell r="Z887">
            <v>14829.75</v>
          </cell>
        </row>
        <row r="888">
          <cell r="E888" t="str">
            <v>91350181567342132G</v>
          </cell>
          <cell r="F888" t="str">
            <v>91350181567342132G</v>
          </cell>
          <cell r="G888" t="str">
            <v>福清市恒创电子贸易有限公司</v>
          </cell>
          <cell r="H888" t="str">
            <v>福建省福清市音西街道西云村龙旺名城11号楼1601单元</v>
          </cell>
          <cell r="I888" t="str">
            <v>单位联系人</v>
          </cell>
          <cell r="J888" t="str">
            <v>高琴</v>
          </cell>
          <cell r="K888" t="str">
            <v>18060577957</v>
          </cell>
          <cell r="L888">
            <v>2</v>
          </cell>
          <cell r="M888">
            <v>2</v>
          </cell>
          <cell r="N888" t="str">
            <v>2</v>
          </cell>
          <cell r="O888">
            <v>0</v>
          </cell>
          <cell r="P888" t="str">
            <v>20</v>
          </cell>
          <cell r="Q888" t="str">
            <v>624</v>
          </cell>
          <cell r="R888" t="str">
            <v>企业</v>
          </cell>
          <cell r="S888" t="str">
            <v>否</v>
          </cell>
          <cell r="T888" t="str">
            <v>否</v>
          </cell>
          <cell r="U888" t="str">
            <v>已通过</v>
          </cell>
          <cell r="V888" t="str">
            <v>同意</v>
          </cell>
        </row>
        <row r="888">
          <cell r="X888">
            <v>624</v>
          </cell>
          <cell r="Y888">
            <v>0.9</v>
          </cell>
          <cell r="Z888">
            <v>561.6</v>
          </cell>
        </row>
        <row r="889">
          <cell r="E889" t="str">
            <v>9135018156734615X3</v>
          </cell>
          <cell r="F889" t="e">
            <v>#N/A</v>
          </cell>
          <cell r="G889" t="str">
            <v>福清市伟鑫机车配件有限公司</v>
          </cell>
          <cell r="H889" t="str">
            <v>福清市阳下街道洪宽工业村</v>
          </cell>
          <cell r="I889" t="str">
            <v>单位联系人</v>
          </cell>
          <cell r="J889" t="str">
            <v>彭静</v>
          </cell>
          <cell r="K889" t="str">
            <v>13609514652</v>
          </cell>
          <cell r="L889">
            <v>17</v>
          </cell>
          <cell r="M889">
            <v>19</v>
          </cell>
          <cell r="N889" t="str">
            <v>18</v>
          </cell>
          <cell r="O889">
            <v>-0.117647058823529</v>
          </cell>
          <cell r="P889" t="str">
            <v>20</v>
          </cell>
          <cell r="Q889" t="str">
            <v>5694</v>
          </cell>
          <cell r="R889" t="str">
            <v>企业</v>
          </cell>
          <cell r="S889" t="str">
            <v>否</v>
          </cell>
          <cell r="T889" t="str">
            <v>否</v>
          </cell>
          <cell r="U889" t="str">
            <v>已通过</v>
          </cell>
          <cell r="V889" t="str">
            <v>同意</v>
          </cell>
        </row>
        <row r="889">
          <cell r="X889">
            <v>5694</v>
          </cell>
          <cell r="Y889">
            <v>0.9</v>
          </cell>
          <cell r="Z889">
            <v>5124.6</v>
          </cell>
        </row>
        <row r="890">
          <cell r="E890" t="str">
            <v>91350181569254371W</v>
          </cell>
          <cell r="F890" t="str">
            <v>91350181569254371W</v>
          </cell>
          <cell r="G890" t="str">
            <v>福清市西布伦进出口贸易有限公司</v>
          </cell>
          <cell r="H890" t="str">
            <v>福清市龙田镇下一村龙东路</v>
          </cell>
          <cell r="I890" t="str">
            <v>单位联系人</v>
          </cell>
          <cell r="J890" t="str">
            <v>黄小红</v>
          </cell>
          <cell r="K890" t="str">
            <v>13859010185</v>
          </cell>
          <cell r="L890">
            <v>1</v>
          </cell>
          <cell r="M890">
            <v>1</v>
          </cell>
          <cell r="N890" t="str">
            <v>1</v>
          </cell>
          <cell r="O890">
            <v>0</v>
          </cell>
          <cell r="P890" t="str">
            <v>20</v>
          </cell>
          <cell r="Q890" t="str">
            <v>312</v>
          </cell>
          <cell r="R890" t="str">
            <v>企业</v>
          </cell>
          <cell r="S890" t="str">
            <v>否</v>
          </cell>
          <cell r="T890" t="str">
            <v>否</v>
          </cell>
          <cell r="U890" t="str">
            <v>已通过</v>
          </cell>
          <cell r="V890" t="str">
            <v>同意</v>
          </cell>
        </row>
        <row r="890">
          <cell r="X890">
            <v>312</v>
          </cell>
          <cell r="Y890">
            <v>0.9</v>
          </cell>
          <cell r="Z890">
            <v>280.8</v>
          </cell>
        </row>
        <row r="891">
          <cell r="E891" t="str">
            <v>91350181569256588D</v>
          </cell>
          <cell r="F891" t="e">
            <v>#N/A</v>
          </cell>
          <cell r="G891" t="str">
            <v>福清市千大建筑劳务有限公司</v>
          </cell>
          <cell r="H891" t="str">
            <v>福清市石竹街道宏兴村西环路8a#A03-04</v>
          </cell>
          <cell r="I891" t="str">
            <v>单位联系人</v>
          </cell>
          <cell r="J891" t="str">
            <v>陈鸣芳</v>
          </cell>
          <cell r="K891" t="str">
            <v>13959160169</v>
          </cell>
          <cell r="L891">
            <v>5</v>
          </cell>
          <cell r="M891">
            <v>5</v>
          </cell>
          <cell r="N891" t="str">
            <v>5</v>
          </cell>
          <cell r="O891">
            <v>0</v>
          </cell>
          <cell r="P891" t="str">
            <v>20</v>
          </cell>
          <cell r="Q891" t="str">
            <v>1940.4</v>
          </cell>
          <cell r="R891" t="str">
            <v>企业</v>
          </cell>
          <cell r="S891" t="str">
            <v>否</v>
          </cell>
          <cell r="T891" t="str">
            <v>否</v>
          </cell>
          <cell r="U891" t="str">
            <v>已通过</v>
          </cell>
          <cell r="V891" t="str">
            <v>同意</v>
          </cell>
        </row>
        <row r="891">
          <cell r="X891">
            <v>1940.4</v>
          </cell>
          <cell r="Y891">
            <v>0.9</v>
          </cell>
          <cell r="Z891">
            <v>1746.36</v>
          </cell>
        </row>
        <row r="892">
          <cell r="E892" t="str">
            <v>91350181569258380P</v>
          </cell>
          <cell r="F892" t="str">
            <v>91350181569258380P</v>
          </cell>
          <cell r="G892" t="str">
            <v>福清市壹宽贸易有限公司</v>
          </cell>
          <cell r="H892" t="str">
            <v>福清市音西街道融侨城商业5号、6号楼2层29店面</v>
          </cell>
          <cell r="I892" t="str">
            <v>单位联系人</v>
          </cell>
          <cell r="J892" t="str">
            <v>胡范敏</v>
          </cell>
          <cell r="K892" t="str">
            <v>17720767571</v>
          </cell>
          <cell r="L892">
            <v>1</v>
          </cell>
          <cell r="M892">
            <v>1</v>
          </cell>
          <cell r="N892" t="str">
            <v>1</v>
          </cell>
          <cell r="O892">
            <v>0</v>
          </cell>
          <cell r="P892" t="str">
            <v>20</v>
          </cell>
          <cell r="Q892" t="str">
            <v>252</v>
          </cell>
          <cell r="R892" t="str">
            <v>企业</v>
          </cell>
          <cell r="S892" t="str">
            <v>否</v>
          </cell>
          <cell r="T892" t="str">
            <v>否</v>
          </cell>
        </row>
        <row r="892">
          <cell r="X892">
            <v>252</v>
          </cell>
          <cell r="Y892">
            <v>0.9</v>
          </cell>
          <cell r="Z892">
            <v>226.8</v>
          </cell>
        </row>
        <row r="893">
          <cell r="E893" t="str">
            <v>91350181569261432K</v>
          </cell>
          <cell r="F893" t="e">
            <v>#N/A</v>
          </cell>
          <cell r="G893" t="str">
            <v>福建长福织染科技有限公司</v>
          </cell>
          <cell r="H893" t="str">
            <v>福州市元洪投资区</v>
          </cell>
          <cell r="I893" t="str">
            <v>单位联系人</v>
          </cell>
          <cell r="J893" t="str">
            <v>蒋锡琼</v>
          </cell>
          <cell r="K893" t="str">
            <v>18750185519</v>
          </cell>
          <cell r="L893">
            <v>12</v>
          </cell>
          <cell r="M893">
            <v>10</v>
          </cell>
          <cell r="N893" t="str">
            <v>12</v>
          </cell>
          <cell r="O893">
            <v>0.166666666666667</v>
          </cell>
          <cell r="P893" t="str">
            <v>20</v>
          </cell>
          <cell r="Q893" t="str">
            <v>4200</v>
          </cell>
          <cell r="R893" t="str">
            <v>企业</v>
          </cell>
          <cell r="S893" t="str">
            <v>否</v>
          </cell>
          <cell r="T893" t="str">
            <v>否</v>
          </cell>
          <cell r="U893" t="str">
            <v>已通过</v>
          </cell>
          <cell r="V893" t="str">
            <v>同意</v>
          </cell>
        </row>
        <row r="893">
          <cell r="X893">
            <v>4200</v>
          </cell>
          <cell r="Y893">
            <v>0.9</v>
          </cell>
          <cell r="Z893">
            <v>3780</v>
          </cell>
        </row>
        <row r="894">
          <cell r="E894" t="str">
            <v>913501815692637020</v>
          </cell>
          <cell r="F894" t="str">
            <v>913501815692637020</v>
          </cell>
          <cell r="G894" t="str">
            <v>福清市墨锐贸易有限公司</v>
          </cell>
          <cell r="H894" t="str">
            <v>福清市音西街道清荣大道福荣花园2号二层</v>
          </cell>
          <cell r="I894" t="str">
            <v>单位法人代表</v>
          </cell>
          <cell r="J894" t="str">
            <v>陈书贵</v>
          </cell>
          <cell r="K894" t="str">
            <v>85266458</v>
          </cell>
          <cell r="L894">
            <v>1</v>
          </cell>
          <cell r="M894">
            <v>1</v>
          </cell>
          <cell r="N894" t="str">
            <v>1</v>
          </cell>
          <cell r="O894">
            <v>0</v>
          </cell>
          <cell r="P894" t="str">
            <v>20</v>
          </cell>
          <cell r="Q894" t="str">
            <v>252</v>
          </cell>
          <cell r="R894" t="str">
            <v>企业</v>
          </cell>
          <cell r="S894" t="str">
            <v>否</v>
          </cell>
          <cell r="T894" t="str">
            <v>否</v>
          </cell>
          <cell r="U894" t="str">
            <v>已通过</v>
          </cell>
          <cell r="V894" t="str">
            <v>同意</v>
          </cell>
        </row>
        <row r="894">
          <cell r="X894">
            <v>252</v>
          </cell>
          <cell r="Y894">
            <v>0.9</v>
          </cell>
          <cell r="Z894">
            <v>226.8</v>
          </cell>
        </row>
        <row r="895">
          <cell r="E895" t="str">
            <v>91350181569271251Y</v>
          </cell>
          <cell r="F895" t="e">
            <v>#N/A</v>
          </cell>
          <cell r="G895" t="str">
            <v>福建融冠达投资有限公司</v>
          </cell>
          <cell r="H895" t="str">
            <v>福清市音西街道清荣大道旁（福建省福清市广益家具建材</v>
          </cell>
          <cell r="I895" t="str">
            <v>单位联系人</v>
          </cell>
          <cell r="J895" t="str">
            <v>陈海明</v>
          </cell>
          <cell r="K895" t="str">
            <v>13559353376</v>
          </cell>
          <cell r="L895">
            <v>1</v>
          </cell>
          <cell r="M895">
            <v>1</v>
          </cell>
          <cell r="N895" t="str">
            <v>1</v>
          </cell>
          <cell r="O895">
            <v>0</v>
          </cell>
          <cell r="P895" t="str">
            <v>20</v>
          </cell>
          <cell r="Q895" t="str">
            <v>358.26</v>
          </cell>
          <cell r="R895" t="str">
            <v>企业</v>
          </cell>
          <cell r="S895" t="str">
            <v>否</v>
          </cell>
          <cell r="T895" t="str">
            <v>否</v>
          </cell>
          <cell r="U895" t="str">
            <v>已通过</v>
          </cell>
          <cell r="V895" t="str">
            <v>同意</v>
          </cell>
        </row>
        <row r="895">
          <cell r="X895">
            <v>358.26</v>
          </cell>
          <cell r="Y895">
            <v>0.9</v>
          </cell>
          <cell r="Z895">
            <v>322.43</v>
          </cell>
        </row>
        <row r="896">
          <cell r="E896" t="str">
            <v>91350181569271278N</v>
          </cell>
          <cell r="F896" t="str">
            <v>91350181569271278N</v>
          </cell>
          <cell r="G896" t="str">
            <v>福建康辉航空服务有限公司福清分公司</v>
          </cell>
          <cell r="H896" t="str">
            <v>福清市音西街道霞盛村景观豪庭1号楼26店面</v>
          </cell>
          <cell r="I896" t="str">
            <v>单位联系人</v>
          </cell>
          <cell r="J896" t="str">
            <v>陈建云</v>
          </cell>
          <cell r="K896" t="str">
            <v>18059138198</v>
          </cell>
          <cell r="L896">
            <v>9</v>
          </cell>
          <cell r="M896">
            <v>8</v>
          </cell>
          <cell r="N896" t="str">
            <v>9</v>
          </cell>
          <cell r="O896">
            <v>0.111111111111111</v>
          </cell>
          <cell r="P896" t="str">
            <v>20</v>
          </cell>
          <cell r="Q896" t="str">
            <v>1887</v>
          </cell>
          <cell r="R896" t="str">
            <v>企业</v>
          </cell>
          <cell r="S896" t="str">
            <v>否</v>
          </cell>
          <cell r="T896" t="str">
            <v>否</v>
          </cell>
        </row>
        <row r="896">
          <cell r="X896">
            <v>1887</v>
          </cell>
          <cell r="Y896">
            <v>0.9</v>
          </cell>
          <cell r="Z896">
            <v>1698.3</v>
          </cell>
        </row>
        <row r="897">
          <cell r="E897" t="str">
            <v>913501815692743217</v>
          </cell>
          <cell r="F897" t="e">
            <v>#N/A</v>
          </cell>
          <cell r="G897" t="str">
            <v>福建省鑫鸿福投资有限公司</v>
          </cell>
          <cell r="H897" t="str">
            <v>福建省福州市福清市玉屏街道瑞云东门20号</v>
          </cell>
          <cell r="I897" t="str">
            <v>单位联系人</v>
          </cell>
          <cell r="J897" t="str">
            <v>李玲</v>
          </cell>
          <cell r="K897" t="str">
            <v>13950225301</v>
          </cell>
          <cell r="L897">
            <v>6</v>
          </cell>
          <cell r="M897">
            <v>6</v>
          </cell>
          <cell r="N897" t="str">
            <v>6</v>
          </cell>
          <cell r="O897">
            <v>0</v>
          </cell>
          <cell r="P897" t="str">
            <v>20</v>
          </cell>
          <cell r="Q897" t="str">
            <v>1584</v>
          </cell>
          <cell r="R897" t="str">
            <v>企业</v>
          </cell>
          <cell r="S897" t="str">
            <v>否</v>
          </cell>
          <cell r="T897" t="str">
            <v>否</v>
          </cell>
          <cell r="U897" t="str">
            <v>已通过</v>
          </cell>
          <cell r="V897" t="str">
            <v>同意</v>
          </cell>
        </row>
        <row r="897">
          <cell r="X897">
            <v>1584</v>
          </cell>
          <cell r="Y897">
            <v>0.9</v>
          </cell>
          <cell r="Z897">
            <v>1425.6</v>
          </cell>
        </row>
        <row r="898">
          <cell r="E898" t="str">
            <v>91350181569277856U</v>
          </cell>
          <cell r="F898" t="str">
            <v>91350181569277856U</v>
          </cell>
          <cell r="G898" t="str">
            <v>福建海华房地产开发有限公司</v>
          </cell>
          <cell r="H898" t="str">
            <v>福清市高山镇高园路公园对面</v>
          </cell>
          <cell r="I898" t="str">
            <v>单位法人代表</v>
          </cell>
          <cell r="J898" t="str">
            <v>李爱清</v>
          </cell>
          <cell r="K898" t="str">
            <v>85973877</v>
          </cell>
          <cell r="L898">
            <v>4</v>
          </cell>
          <cell r="M898">
            <v>4</v>
          </cell>
          <cell r="N898" t="str">
            <v>4</v>
          </cell>
          <cell r="O898">
            <v>0</v>
          </cell>
          <cell r="P898" t="str">
            <v>20</v>
          </cell>
          <cell r="Q898" t="str">
            <v>1344</v>
          </cell>
          <cell r="R898" t="str">
            <v>企业</v>
          </cell>
          <cell r="S898" t="str">
            <v>否</v>
          </cell>
          <cell r="T898" t="str">
            <v>否</v>
          </cell>
        </row>
        <row r="898">
          <cell r="X898">
            <v>1344</v>
          </cell>
          <cell r="Y898">
            <v>0.9</v>
          </cell>
          <cell r="Z898">
            <v>1209.6</v>
          </cell>
        </row>
        <row r="899">
          <cell r="E899" t="str">
            <v>9135018156927935X5</v>
          </cell>
          <cell r="F899" t="e">
            <v>#N/A</v>
          </cell>
          <cell r="G899" t="str">
            <v>福清赢禾电子科技有限公司</v>
          </cell>
          <cell r="H899" t="str">
            <v>福清市石竹街道高仑村（福州飞亚电子有限公司5号厂房 </v>
          </cell>
          <cell r="I899" t="str">
            <v>单位联系人</v>
          </cell>
          <cell r="J899" t="str">
            <v>陈仙平</v>
          </cell>
          <cell r="K899" t="str">
            <v>13960993543</v>
          </cell>
          <cell r="L899">
            <v>1</v>
          </cell>
          <cell r="M899">
            <v>1</v>
          </cell>
          <cell r="N899" t="str">
            <v>1</v>
          </cell>
          <cell r="O899">
            <v>0</v>
          </cell>
          <cell r="P899" t="str">
            <v>20</v>
          </cell>
          <cell r="Q899" t="str">
            <v>455</v>
          </cell>
          <cell r="R899" t="str">
            <v>企业</v>
          </cell>
          <cell r="S899" t="str">
            <v>否</v>
          </cell>
          <cell r="T899" t="str">
            <v>否</v>
          </cell>
          <cell r="U899" t="str">
            <v>已通过</v>
          </cell>
          <cell r="V899" t="str">
            <v>同意</v>
          </cell>
        </row>
        <row r="899">
          <cell r="X899">
            <v>455</v>
          </cell>
          <cell r="Y899">
            <v>0.9</v>
          </cell>
          <cell r="Z899">
            <v>409.5</v>
          </cell>
        </row>
        <row r="900">
          <cell r="E900" t="str">
            <v>91350181569279827A</v>
          </cell>
          <cell r="F900" t="str">
            <v>91350181569279827A</v>
          </cell>
          <cell r="G900" t="str">
            <v>福清市同乐贸易有限公司</v>
          </cell>
          <cell r="H900" t="str">
            <v>福清市新厝镇霞埔村下埔35号四层</v>
          </cell>
          <cell r="I900" t="str">
            <v>单位法人代表</v>
          </cell>
          <cell r="J900" t="str">
            <v>郑建华</v>
          </cell>
          <cell r="K900" t="str">
            <v>85697598</v>
          </cell>
          <cell r="L900">
            <v>1</v>
          </cell>
          <cell r="M900">
            <v>1</v>
          </cell>
          <cell r="N900" t="str">
            <v>1</v>
          </cell>
          <cell r="O900">
            <v>0</v>
          </cell>
          <cell r="P900" t="str">
            <v>20</v>
          </cell>
          <cell r="Q900" t="str">
            <v>247.5</v>
          </cell>
          <cell r="R900" t="str">
            <v>企业</v>
          </cell>
          <cell r="S900" t="str">
            <v>否</v>
          </cell>
          <cell r="T900" t="str">
            <v>否</v>
          </cell>
        </row>
        <row r="900">
          <cell r="X900">
            <v>247.5</v>
          </cell>
          <cell r="Y900">
            <v>0.9</v>
          </cell>
          <cell r="Z900">
            <v>222.75</v>
          </cell>
        </row>
        <row r="901">
          <cell r="E901" t="str">
            <v>91350181569282217C</v>
          </cell>
          <cell r="F901" t="str">
            <v>91350181569282217C</v>
          </cell>
          <cell r="G901" t="str">
            <v>福建省福清市宇洁保洁服务有限公司</v>
          </cell>
          <cell r="H901" t="str">
            <v>福清市石竹街道棋山村13段31-5号</v>
          </cell>
          <cell r="I901" t="str">
            <v>单位联系人</v>
          </cell>
          <cell r="J901" t="str">
            <v>邱勇明</v>
          </cell>
          <cell r="K901" t="str">
            <v>18060592936</v>
          </cell>
          <cell r="L901">
            <v>3</v>
          </cell>
          <cell r="M901">
            <v>3</v>
          </cell>
          <cell r="N901" t="str">
            <v>3</v>
          </cell>
          <cell r="O901">
            <v>0</v>
          </cell>
          <cell r="P901" t="str">
            <v>20</v>
          </cell>
          <cell r="Q901" t="str">
            <v>1066</v>
          </cell>
          <cell r="R901" t="str">
            <v>企业</v>
          </cell>
          <cell r="S901" t="str">
            <v>否</v>
          </cell>
          <cell r="T901" t="str">
            <v>否</v>
          </cell>
        </row>
        <row r="901">
          <cell r="X901">
            <v>1066</v>
          </cell>
          <cell r="Y901">
            <v>0.9</v>
          </cell>
          <cell r="Z901">
            <v>959.4</v>
          </cell>
        </row>
        <row r="902">
          <cell r="E902" t="str">
            <v>91350181569288635A</v>
          </cell>
          <cell r="F902" t="str">
            <v>91350181569288635A</v>
          </cell>
          <cell r="G902" t="str">
            <v>福清市锦尚装饰装修有限公司</v>
          </cell>
          <cell r="H902" t="str">
            <v>福清市港头镇锦江中学路东A座</v>
          </cell>
          <cell r="I902" t="str">
            <v>单位联系人</v>
          </cell>
          <cell r="J902" t="str">
            <v>翁敬凤</v>
          </cell>
          <cell r="K902" t="str">
            <v>059185973611</v>
          </cell>
          <cell r="L902">
            <v>2</v>
          </cell>
          <cell r="M902">
            <v>2</v>
          </cell>
          <cell r="N902" t="str">
            <v>2</v>
          </cell>
          <cell r="O902">
            <v>0</v>
          </cell>
          <cell r="P902" t="str">
            <v>20</v>
          </cell>
          <cell r="Q902" t="str">
            <v>504</v>
          </cell>
          <cell r="R902" t="str">
            <v>企业</v>
          </cell>
          <cell r="S902" t="str">
            <v>否</v>
          </cell>
          <cell r="T902" t="str">
            <v>否</v>
          </cell>
          <cell r="U902" t="str">
            <v>已通过</v>
          </cell>
          <cell r="V902" t="str">
            <v>同意</v>
          </cell>
        </row>
        <row r="902">
          <cell r="X902">
            <v>504</v>
          </cell>
          <cell r="Y902">
            <v>0.9</v>
          </cell>
          <cell r="Z902">
            <v>453.6</v>
          </cell>
        </row>
        <row r="903">
          <cell r="E903" t="str">
            <v>913501815692933386</v>
          </cell>
          <cell r="F903" t="e">
            <v>#N/A</v>
          </cell>
          <cell r="G903" t="str">
            <v>福清市一航贸易有限公司</v>
          </cell>
          <cell r="H903" t="str">
            <v>福建省福州市福清市音西街道福清万达广场A2、A3、A4号</v>
          </cell>
          <cell r="I903" t="str">
            <v>单位法人代表</v>
          </cell>
          <cell r="J903" t="str">
            <v>陈华云</v>
          </cell>
          <cell r="K903" t="str">
            <v>86093071</v>
          </cell>
          <cell r="L903">
            <v>2</v>
          </cell>
          <cell r="M903">
            <v>2</v>
          </cell>
          <cell r="N903" t="str">
            <v>2</v>
          </cell>
          <cell r="O903">
            <v>0</v>
          </cell>
          <cell r="P903" t="str">
            <v>20</v>
          </cell>
          <cell r="Q903" t="str">
            <v>776.16</v>
          </cell>
          <cell r="R903" t="str">
            <v>企业</v>
          </cell>
          <cell r="S903" t="str">
            <v>否</v>
          </cell>
          <cell r="T903" t="str">
            <v>否</v>
          </cell>
        </row>
        <row r="903">
          <cell r="X903">
            <v>776.16</v>
          </cell>
          <cell r="Y903">
            <v>0.9</v>
          </cell>
          <cell r="Z903">
            <v>698.54</v>
          </cell>
        </row>
        <row r="904">
          <cell r="E904" t="str">
            <v>91350181569296213L</v>
          </cell>
          <cell r="F904" t="e">
            <v>#N/A</v>
          </cell>
          <cell r="G904" t="str">
            <v>福清市鑫兰贸易商行（普通合伙）</v>
          </cell>
          <cell r="H904" t="str">
            <v>福建省福州市福清市石竹街道宏信花园3#603</v>
          </cell>
          <cell r="I904" t="str">
            <v>单位法人代表</v>
          </cell>
          <cell r="J904" t="str">
            <v>翁玉华</v>
          </cell>
          <cell r="K904" t="str">
            <v>85370353</v>
          </cell>
          <cell r="L904">
            <v>1</v>
          </cell>
          <cell r="M904">
            <v>1</v>
          </cell>
          <cell r="N904" t="str">
            <v>1</v>
          </cell>
          <cell r="O904">
            <v>0</v>
          </cell>
          <cell r="P904" t="str">
            <v>20</v>
          </cell>
          <cell r="Q904" t="str">
            <v>216</v>
          </cell>
          <cell r="R904" t="str">
            <v>企业</v>
          </cell>
          <cell r="S904" t="str">
            <v>否</v>
          </cell>
          <cell r="T904" t="str">
            <v>否</v>
          </cell>
          <cell r="U904" t="str">
            <v>已通过</v>
          </cell>
          <cell r="V904" t="str">
            <v>同意</v>
          </cell>
        </row>
        <row r="904">
          <cell r="X904">
            <v>216</v>
          </cell>
          <cell r="Y904">
            <v>0.9</v>
          </cell>
          <cell r="Z904">
            <v>194.4</v>
          </cell>
        </row>
        <row r="905">
          <cell r="E905" t="str">
            <v>91350181569297558G</v>
          </cell>
          <cell r="F905" t="e">
            <v>#N/A</v>
          </cell>
          <cell r="G905" t="str">
            <v>福建名盾建材有限公司</v>
          </cell>
          <cell r="H905" t="str">
            <v>福清市江阴工业集中区顺宝路（福建华光仪表有限公司内</v>
          </cell>
          <cell r="I905" t="str">
            <v>单位联系人</v>
          </cell>
          <cell r="J905" t="str">
            <v>林艳芳</v>
          </cell>
          <cell r="K905" t="str">
            <v>13799972206</v>
          </cell>
          <cell r="L905">
            <v>6</v>
          </cell>
          <cell r="M905">
            <v>5</v>
          </cell>
          <cell r="N905" t="str">
            <v>5</v>
          </cell>
          <cell r="O905">
            <v>0.166666666666667</v>
          </cell>
          <cell r="P905" t="str">
            <v>20</v>
          </cell>
          <cell r="Q905" t="str">
            <v>1344</v>
          </cell>
          <cell r="R905" t="str">
            <v>企业</v>
          </cell>
          <cell r="S905" t="str">
            <v>否</v>
          </cell>
          <cell r="T905" t="str">
            <v>否</v>
          </cell>
          <cell r="U905" t="str">
            <v>已通过</v>
          </cell>
          <cell r="V905" t="str">
            <v>同意</v>
          </cell>
        </row>
        <row r="905">
          <cell r="X905">
            <v>1344</v>
          </cell>
          <cell r="Y905">
            <v>0.9</v>
          </cell>
          <cell r="Z905">
            <v>1209.6</v>
          </cell>
        </row>
        <row r="906">
          <cell r="E906" t="str">
            <v>91350181569298323R</v>
          </cell>
          <cell r="F906" t="e">
            <v>#N/A</v>
          </cell>
          <cell r="G906" t="str">
            <v>福建森达园林景观工程有限公司</v>
          </cell>
          <cell r="H906" t="str">
            <v>福清市阳下街道清荣大道大荣花园A26号-3F</v>
          </cell>
          <cell r="I906" t="str">
            <v>单位法人代表</v>
          </cell>
          <cell r="J906" t="str">
            <v>倪朝旭</v>
          </cell>
          <cell r="K906" t="str">
            <v>13696809779</v>
          </cell>
          <cell r="L906">
            <v>2</v>
          </cell>
          <cell r="M906">
            <v>2</v>
          </cell>
          <cell r="N906" t="str">
            <v>2</v>
          </cell>
          <cell r="O906">
            <v>0</v>
          </cell>
          <cell r="P906" t="str">
            <v>20</v>
          </cell>
          <cell r="Q906" t="str">
            <v>660</v>
          </cell>
          <cell r="R906" t="str">
            <v>企业</v>
          </cell>
          <cell r="S906" t="str">
            <v>否</v>
          </cell>
          <cell r="T906" t="str">
            <v>否</v>
          </cell>
          <cell r="U906" t="str">
            <v>已通过</v>
          </cell>
          <cell r="V906" t="str">
            <v>同意</v>
          </cell>
        </row>
        <row r="906">
          <cell r="X906">
            <v>660</v>
          </cell>
          <cell r="Y906">
            <v>0.9</v>
          </cell>
          <cell r="Z906">
            <v>594</v>
          </cell>
        </row>
        <row r="907">
          <cell r="E907" t="str">
            <v>91350181569298390P</v>
          </cell>
          <cell r="F907" t="e">
            <v>#N/A</v>
          </cell>
          <cell r="G907" t="str">
            <v>福清华发包装有限公司</v>
          </cell>
          <cell r="H907" t="str">
            <v>福清市融侨经济技术开发区福融路</v>
          </cell>
          <cell r="I907" t="str">
            <v>单位联系人</v>
          </cell>
          <cell r="J907" t="str">
            <v>王云琴</v>
          </cell>
          <cell r="K907" t="str">
            <v>13960935617</v>
          </cell>
          <cell r="L907">
            <v>18</v>
          </cell>
          <cell r="M907">
            <v>16</v>
          </cell>
          <cell r="N907" t="str">
            <v>17</v>
          </cell>
          <cell r="O907">
            <v>0.111111111111111</v>
          </cell>
          <cell r="P907" t="str">
            <v>20</v>
          </cell>
          <cell r="Q907" t="str">
            <v>5174</v>
          </cell>
          <cell r="R907" t="str">
            <v>企业</v>
          </cell>
          <cell r="S907" t="str">
            <v>否</v>
          </cell>
          <cell r="T907" t="str">
            <v>否</v>
          </cell>
          <cell r="U907" t="str">
            <v>已通过</v>
          </cell>
          <cell r="V907" t="str">
            <v>同意</v>
          </cell>
        </row>
        <row r="907">
          <cell r="X907">
            <v>5174</v>
          </cell>
          <cell r="Y907">
            <v>0.9</v>
          </cell>
          <cell r="Z907">
            <v>4656.6</v>
          </cell>
        </row>
        <row r="908">
          <cell r="E908" t="str">
            <v>91350181570950278C</v>
          </cell>
          <cell r="F908" t="e">
            <v>#N/A</v>
          </cell>
          <cell r="G908" t="str">
            <v>福清市广源达水产养殖场</v>
          </cell>
          <cell r="H908" t="str">
            <v>福清市港头镇占阳村南尾围海滩</v>
          </cell>
          <cell r="I908" t="str">
            <v>单位联系人</v>
          </cell>
          <cell r="J908" t="str">
            <v>何梅基</v>
          </cell>
          <cell r="K908" t="str">
            <v>17359100591</v>
          </cell>
          <cell r="L908">
            <v>2</v>
          </cell>
          <cell r="M908">
            <v>3</v>
          </cell>
          <cell r="N908" t="str">
            <v>3</v>
          </cell>
          <cell r="O908">
            <v>-0.5</v>
          </cell>
          <cell r="P908" t="str">
            <v>20</v>
          </cell>
          <cell r="Q908" t="str">
            <v>832</v>
          </cell>
          <cell r="R908" t="str">
            <v>企业</v>
          </cell>
          <cell r="S908" t="str">
            <v>否</v>
          </cell>
          <cell r="T908" t="str">
            <v>否</v>
          </cell>
        </row>
        <row r="908">
          <cell r="X908">
            <v>832</v>
          </cell>
          <cell r="Y908">
            <v>0.9</v>
          </cell>
          <cell r="Z908">
            <v>748.8</v>
          </cell>
        </row>
        <row r="909">
          <cell r="E909" t="str">
            <v>913501815709508843</v>
          </cell>
          <cell r="F909" t="e">
            <v>#N/A</v>
          </cell>
          <cell r="G909" t="str">
            <v>福清市鑫冠达礼仪服务有限公司</v>
          </cell>
          <cell r="H909" t="str">
            <v>福清市港头镇锦江中学对面店面</v>
          </cell>
          <cell r="I909" t="str">
            <v>单位法人代表</v>
          </cell>
          <cell r="J909" t="str">
            <v>郑云珠</v>
          </cell>
          <cell r="K909" t="str">
            <v>85732066</v>
          </cell>
          <cell r="L909">
            <v>1</v>
          </cell>
          <cell r="M909">
            <v>1</v>
          </cell>
          <cell r="N909" t="str">
            <v>1</v>
          </cell>
          <cell r="O909">
            <v>0</v>
          </cell>
          <cell r="P909" t="str">
            <v>20</v>
          </cell>
          <cell r="Q909" t="str">
            <v>252</v>
          </cell>
          <cell r="R909" t="str">
            <v>企业</v>
          </cell>
          <cell r="S909" t="str">
            <v>否</v>
          </cell>
          <cell r="T909" t="str">
            <v>否</v>
          </cell>
        </row>
        <row r="909">
          <cell r="X909">
            <v>252</v>
          </cell>
          <cell r="Y909">
            <v>0.9</v>
          </cell>
          <cell r="Z909">
            <v>226.8</v>
          </cell>
        </row>
        <row r="910">
          <cell r="E910" t="str">
            <v>91350181570953401G</v>
          </cell>
          <cell r="F910" t="e">
            <v>#N/A</v>
          </cell>
          <cell r="G910" t="str">
            <v>福清市锦佳物业服务有限公司</v>
          </cell>
          <cell r="H910" t="str">
            <v>福清市音西街道清荣大道福业小区1号楼（四楼）-2</v>
          </cell>
          <cell r="I910" t="str">
            <v>单位联系人</v>
          </cell>
          <cell r="J910" t="str">
            <v>林晓艳</v>
          </cell>
          <cell r="K910" t="str">
            <v>13850158475</v>
          </cell>
          <cell r="L910">
            <v>1</v>
          </cell>
          <cell r="M910">
            <v>1</v>
          </cell>
          <cell r="N910" t="str">
            <v>1</v>
          </cell>
          <cell r="O910">
            <v>0</v>
          </cell>
          <cell r="P910" t="str">
            <v>20</v>
          </cell>
          <cell r="Q910" t="str">
            <v>252</v>
          </cell>
          <cell r="R910" t="str">
            <v>企业</v>
          </cell>
          <cell r="S910" t="str">
            <v>否</v>
          </cell>
          <cell r="T910" t="str">
            <v>否</v>
          </cell>
        </row>
        <row r="910">
          <cell r="X910">
            <v>252</v>
          </cell>
          <cell r="Y910">
            <v>0.9</v>
          </cell>
          <cell r="Z910">
            <v>226.8</v>
          </cell>
        </row>
        <row r="911">
          <cell r="E911" t="str">
            <v>91350181570958034A</v>
          </cell>
          <cell r="F911" t="str">
            <v>91350181570958034A</v>
          </cell>
          <cell r="G911" t="str">
            <v>福清市冠恒贸易有限公司</v>
          </cell>
          <cell r="H911" t="str">
            <v>福清市音西街道音西村桔围小区5-1059</v>
          </cell>
          <cell r="I911" t="str">
            <v>单位联系人</v>
          </cell>
          <cell r="J911" t="str">
            <v>林小玲</v>
          </cell>
          <cell r="K911" t="str">
            <v>18005912893</v>
          </cell>
          <cell r="L911">
            <v>4</v>
          </cell>
          <cell r="M911">
            <v>4</v>
          </cell>
          <cell r="N911" t="str">
            <v>4</v>
          </cell>
          <cell r="O911">
            <v>0</v>
          </cell>
          <cell r="P911" t="str">
            <v>20</v>
          </cell>
          <cell r="Q911" t="str">
            <v>1196</v>
          </cell>
          <cell r="R911" t="str">
            <v>企业</v>
          </cell>
          <cell r="S911" t="str">
            <v>否</v>
          </cell>
          <cell r="T911" t="str">
            <v>否</v>
          </cell>
          <cell r="U911" t="str">
            <v>已通过</v>
          </cell>
          <cell r="V911" t="str">
            <v>同意</v>
          </cell>
        </row>
        <row r="911">
          <cell r="X911">
            <v>1196</v>
          </cell>
          <cell r="Y911">
            <v>0.9</v>
          </cell>
          <cell r="Z911">
            <v>1076.4</v>
          </cell>
        </row>
        <row r="912">
          <cell r="E912" t="str">
            <v>91350181570964522A</v>
          </cell>
          <cell r="F912" t="str">
            <v>91350181570964522A</v>
          </cell>
          <cell r="G912" t="str">
            <v>福清美德力机电贸易有限公司</v>
          </cell>
          <cell r="H912" t="str">
            <v>福清市音西街道国税局集资楼1#楼34号店面</v>
          </cell>
          <cell r="I912" t="str">
            <v>单位联系人</v>
          </cell>
          <cell r="J912" t="str">
            <v>林恩亮</v>
          </cell>
          <cell r="K912" t="str">
            <v>18350156259</v>
          </cell>
          <cell r="L912">
            <v>7</v>
          </cell>
          <cell r="M912">
            <v>6</v>
          </cell>
          <cell r="N912" t="str">
            <v>7</v>
          </cell>
          <cell r="O912">
            <v>0.142857142857143</v>
          </cell>
          <cell r="P912" t="str">
            <v>20</v>
          </cell>
          <cell r="Q912" t="str">
            <v>2614.44</v>
          </cell>
          <cell r="R912" t="str">
            <v>企业</v>
          </cell>
          <cell r="S912" t="str">
            <v>否</v>
          </cell>
          <cell r="T912" t="str">
            <v>否</v>
          </cell>
          <cell r="U912" t="str">
            <v>已通过</v>
          </cell>
          <cell r="V912" t="str">
            <v>同意</v>
          </cell>
        </row>
        <row r="912">
          <cell r="X912">
            <v>2614.44</v>
          </cell>
          <cell r="Y912">
            <v>0.9</v>
          </cell>
          <cell r="Z912">
            <v>2353</v>
          </cell>
        </row>
        <row r="913">
          <cell r="E913" t="str">
            <v>91350181570971079T</v>
          </cell>
          <cell r="F913" t="e">
            <v>#N/A</v>
          </cell>
          <cell r="G913" t="str">
            <v>福建华仕控股集团有限公司</v>
          </cell>
          <cell r="H913" t="str">
            <v>福建省福州市福清市音西街道西环路七号三华学校办公楼</v>
          </cell>
          <cell r="I913" t="str">
            <v>单位法人代表</v>
          </cell>
          <cell r="J913" t="str">
            <v>林才金</v>
          </cell>
          <cell r="K913" t="str">
            <v>13799722262</v>
          </cell>
          <cell r="L913">
            <v>7</v>
          </cell>
          <cell r="M913">
            <v>7</v>
          </cell>
          <cell r="N913" t="str">
            <v>7</v>
          </cell>
          <cell r="O913">
            <v>0</v>
          </cell>
          <cell r="P913" t="str">
            <v>20</v>
          </cell>
          <cell r="Q913" t="str">
            <v>2184</v>
          </cell>
          <cell r="R913" t="str">
            <v>企业</v>
          </cell>
          <cell r="S913" t="str">
            <v>否</v>
          </cell>
          <cell r="T913" t="str">
            <v>否</v>
          </cell>
          <cell r="U913" t="str">
            <v>已通过</v>
          </cell>
          <cell r="V913" t="str">
            <v>同意</v>
          </cell>
        </row>
        <row r="913">
          <cell r="X913">
            <v>2184</v>
          </cell>
          <cell r="Y913">
            <v>0.9</v>
          </cell>
          <cell r="Z913">
            <v>1965.6</v>
          </cell>
        </row>
        <row r="914">
          <cell r="E914" t="str">
            <v>913501815709826322</v>
          </cell>
          <cell r="F914" t="str">
            <v>913501815709826322</v>
          </cell>
          <cell r="G914" t="str">
            <v>福州市金凤凰进出口贸易有限公司</v>
          </cell>
          <cell r="H914" t="str">
            <v>福清市宏路街道新仓61号二层</v>
          </cell>
          <cell r="I914" t="str">
            <v>单位法人代表</v>
          </cell>
          <cell r="J914" t="str">
            <v>汤辅杰</v>
          </cell>
          <cell r="K914" t="str">
            <v>85206700</v>
          </cell>
          <cell r="L914">
            <v>2</v>
          </cell>
          <cell r="M914">
            <v>2</v>
          </cell>
          <cell r="N914" t="str">
            <v>2</v>
          </cell>
          <cell r="O914">
            <v>0</v>
          </cell>
          <cell r="P914" t="str">
            <v>20</v>
          </cell>
          <cell r="Q914" t="str">
            <v>528</v>
          </cell>
          <cell r="R914" t="str">
            <v>企业</v>
          </cell>
          <cell r="S914" t="str">
            <v>否</v>
          </cell>
          <cell r="T914" t="str">
            <v>否</v>
          </cell>
          <cell r="U914" t="str">
            <v>已通过</v>
          </cell>
          <cell r="V914" t="str">
            <v>同意</v>
          </cell>
        </row>
        <row r="914">
          <cell r="X914">
            <v>528</v>
          </cell>
          <cell r="Y914">
            <v>0.9</v>
          </cell>
          <cell r="Z914">
            <v>475.2</v>
          </cell>
        </row>
        <row r="915">
          <cell r="E915" t="str">
            <v>91350181570983520C</v>
          </cell>
          <cell r="F915" t="e">
            <v>#N/A</v>
          </cell>
          <cell r="G915" t="str">
            <v>三车（福建）投资有限公司</v>
          </cell>
          <cell r="H915" t="str">
            <v>福清市龙江街道南环路223号（福清市凯凯合成革有限公 </v>
          </cell>
          <cell r="I915" t="str">
            <v>单位联系人</v>
          </cell>
          <cell r="J915" t="str">
            <v>俞梅英</v>
          </cell>
          <cell r="K915" t="str">
            <v>13960933766</v>
          </cell>
          <cell r="L915">
            <v>6</v>
          </cell>
          <cell r="M915">
            <v>7</v>
          </cell>
          <cell r="N915" t="str">
            <v>6</v>
          </cell>
          <cell r="O915">
            <v>-0.166666666666667</v>
          </cell>
          <cell r="P915" t="str">
            <v>20</v>
          </cell>
          <cell r="Q915" t="str">
            <v>1742</v>
          </cell>
          <cell r="R915" t="str">
            <v>企业</v>
          </cell>
          <cell r="S915" t="str">
            <v>否</v>
          </cell>
          <cell r="T915" t="str">
            <v>否</v>
          </cell>
          <cell r="U915" t="str">
            <v>已通过</v>
          </cell>
          <cell r="V915" t="str">
            <v>同意</v>
          </cell>
        </row>
        <row r="915">
          <cell r="X915">
            <v>1742</v>
          </cell>
          <cell r="Y915">
            <v>0.9</v>
          </cell>
          <cell r="Z915">
            <v>1567.8</v>
          </cell>
        </row>
        <row r="916">
          <cell r="E916" t="str">
            <v>91350181570985681R</v>
          </cell>
          <cell r="F916" t="str">
            <v>91350181570985681R</v>
          </cell>
          <cell r="G916" t="str">
            <v>福清蒙鑫贸易有限公司</v>
          </cell>
          <cell r="H916" t="str">
            <v>福清市音西街道音西村福怡花园8号楼701</v>
          </cell>
          <cell r="I916" t="str">
            <v>单位法人代表</v>
          </cell>
          <cell r="J916" t="str">
            <v>蔡建玉</v>
          </cell>
          <cell r="K916" t="str">
            <v>83545986</v>
          </cell>
          <cell r="L916">
            <v>2</v>
          </cell>
          <cell r="M916">
            <v>2</v>
          </cell>
          <cell r="N916" t="str">
            <v>2</v>
          </cell>
          <cell r="O916">
            <v>0</v>
          </cell>
          <cell r="P916" t="str">
            <v>20</v>
          </cell>
          <cell r="Q916" t="str">
            <v>528</v>
          </cell>
          <cell r="R916" t="str">
            <v>企业</v>
          </cell>
          <cell r="S916" t="str">
            <v>否</v>
          </cell>
          <cell r="T916" t="str">
            <v>否</v>
          </cell>
        </row>
        <row r="916">
          <cell r="X916">
            <v>528</v>
          </cell>
          <cell r="Y916">
            <v>0.9</v>
          </cell>
          <cell r="Z916">
            <v>475.2</v>
          </cell>
        </row>
        <row r="917">
          <cell r="E917" t="str">
            <v>91350181570991491A</v>
          </cell>
          <cell r="F917" t="str">
            <v>91350181570991491A</v>
          </cell>
          <cell r="G917" t="str">
            <v>福建科亿电力有限公司</v>
          </cell>
          <cell r="H917" t="str">
            <v>福建省福州市福清市海城路66号元洪投资区管委会大楼</v>
          </cell>
          <cell r="I917" t="str">
            <v>单位联系人</v>
          </cell>
          <cell r="J917" t="str">
            <v>高雅婷</v>
          </cell>
          <cell r="K917" t="str">
            <v>15985720049</v>
          </cell>
          <cell r="L917">
            <v>2</v>
          </cell>
          <cell r="M917">
            <v>5</v>
          </cell>
          <cell r="N917" t="str">
            <v>3</v>
          </cell>
          <cell r="O917">
            <v>-1.5</v>
          </cell>
          <cell r="P917" t="str">
            <v>20</v>
          </cell>
          <cell r="Q917" t="str">
            <v>540</v>
          </cell>
          <cell r="R917" t="str">
            <v>企业</v>
          </cell>
          <cell r="S917" t="str">
            <v>否</v>
          </cell>
          <cell r="T917" t="str">
            <v>否</v>
          </cell>
          <cell r="U917" t="str">
            <v>已通过</v>
          </cell>
          <cell r="V917" t="str">
            <v>同意</v>
          </cell>
        </row>
        <row r="917">
          <cell r="X917">
            <v>540</v>
          </cell>
          <cell r="Y917">
            <v>0.9</v>
          </cell>
          <cell r="Z917">
            <v>486</v>
          </cell>
        </row>
        <row r="918">
          <cell r="E918" t="str">
            <v>9135018157099457XA</v>
          </cell>
          <cell r="F918" t="e">
            <v>#N/A</v>
          </cell>
          <cell r="G918" t="str">
            <v>福建鸿生材料科技股份有限公司</v>
          </cell>
          <cell r="H918" t="str">
            <v>福州市元洪投资区</v>
          </cell>
          <cell r="I918" t="str">
            <v>单位联系人</v>
          </cell>
          <cell r="J918" t="str">
            <v>张晓雪</v>
          </cell>
          <cell r="K918" t="str">
            <v>15659762794</v>
          </cell>
          <cell r="L918">
            <v>238</v>
          </cell>
          <cell r="M918">
            <v>250</v>
          </cell>
          <cell r="N918" t="str">
            <v>246</v>
          </cell>
          <cell r="O918">
            <v>-0.0504201680672269</v>
          </cell>
          <cell r="P918" t="str">
            <v>5.5</v>
          </cell>
          <cell r="Q918" t="str">
            <v>54981.6</v>
          </cell>
          <cell r="R918" t="str">
            <v>企业</v>
          </cell>
          <cell r="S918" t="str">
            <v>否</v>
          </cell>
          <cell r="T918" t="str">
            <v>否</v>
          </cell>
        </row>
        <row r="918">
          <cell r="X918">
            <v>54981.6</v>
          </cell>
          <cell r="Y918">
            <v>0.9</v>
          </cell>
          <cell r="Z918">
            <v>49483.44</v>
          </cell>
        </row>
        <row r="919">
          <cell r="E919" t="str">
            <v>91350181570995767P</v>
          </cell>
          <cell r="F919" t="e">
            <v>#N/A</v>
          </cell>
          <cell r="G919" t="str">
            <v>福清博勤仓储有限公司</v>
          </cell>
          <cell r="H919" t="str">
            <v>福清市元洪投资区（中源新能源福建有限公司）内</v>
          </cell>
          <cell r="I919" t="str">
            <v>单位联系人</v>
          </cell>
          <cell r="J919" t="str">
            <v>张少林</v>
          </cell>
          <cell r="K919" t="str">
            <v>18750162690</v>
          </cell>
          <cell r="L919">
            <v>1</v>
          </cell>
          <cell r="M919">
            <v>1</v>
          </cell>
          <cell r="N919" t="str">
            <v>1</v>
          </cell>
          <cell r="O919">
            <v>0</v>
          </cell>
          <cell r="P919" t="str">
            <v>20</v>
          </cell>
          <cell r="Q919" t="str">
            <v>312</v>
          </cell>
          <cell r="R919" t="str">
            <v>企业</v>
          </cell>
          <cell r="S919" t="str">
            <v>否</v>
          </cell>
          <cell r="T919" t="str">
            <v>否</v>
          </cell>
          <cell r="U919" t="str">
            <v>已通过</v>
          </cell>
          <cell r="V919" t="str">
            <v>同意</v>
          </cell>
        </row>
        <row r="919">
          <cell r="X919">
            <v>312</v>
          </cell>
          <cell r="Y919">
            <v>0.9</v>
          </cell>
          <cell r="Z919">
            <v>280.8</v>
          </cell>
        </row>
        <row r="920">
          <cell r="E920" t="str">
            <v>913501815729522699</v>
          </cell>
          <cell r="F920" t="e">
            <v>#N/A</v>
          </cell>
          <cell r="G920" t="str">
            <v>福建洪宽台湾农业科技有限公司</v>
          </cell>
          <cell r="H920" t="str">
            <v>福清市洪宽工业村</v>
          </cell>
          <cell r="I920" t="str">
            <v>单位联系人</v>
          </cell>
          <cell r="J920" t="str">
            <v>魏含蕾</v>
          </cell>
          <cell r="K920" t="str">
            <v>13559349831</v>
          </cell>
          <cell r="L920">
            <v>1</v>
          </cell>
          <cell r="M920">
            <v>1</v>
          </cell>
          <cell r="N920" t="str">
            <v>1</v>
          </cell>
          <cell r="O920">
            <v>0</v>
          </cell>
          <cell r="P920" t="str">
            <v>20</v>
          </cell>
          <cell r="Q920" t="str">
            <v>312</v>
          </cell>
          <cell r="R920" t="str">
            <v>企业</v>
          </cell>
          <cell r="S920" t="str">
            <v>否</v>
          </cell>
          <cell r="T920" t="str">
            <v>否</v>
          </cell>
        </row>
        <row r="920">
          <cell r="X920">
            <v>312</v>
          </cell>
          <cell r="Y920">
            <v>0.9</v>
          </cell>
          <cell r="Z920">
            <v>280.8</v>
          </cell>
        </row>
        <row r="921">
          <cell r="E921" t="str">
            <v>913501815729547318</v>
          </cell>
          <cell r="F921" t="str">
            <v>913501815729547318</v>
          </cell>
          <cell r="G921" t="str">
            <v>福清市冠明电子科技有限公司</v>
          </cell>
          <cell r="H921" t="str">
            <v>福清市玉屏街道西大西路1号楼101店</v>
          </cell>
          <cell r="I921" t="str">
            <v>单位法人代表</v>
          </cell>
          <cell r="J921" t="str">
            <v>何厚用</v>
          </cell>
          <cell r="K921" t="str">
            <v>85210918</v>
          </cell>
          <cell r="L921">
            <v>1</v>
          </cell>
          <cell r="M921">
            <v>1</v>
          </cell>
          <cell r="N921" t="str">
            <v>1</v>
          </cell>
          <cell r="O921">
            <v>0</v>
          </cell>
          <cell r="P921" t="str">
            <v>20</v>
          </cell>
          <cell r="Q921" t="str">
            <v>312</v>
          </cell>
          <cell r="R921" t="str">
            <v>企业</v>
          </cell>
          <cell r="S921" t="str">
            <v>否</v>
          </cell>
          <cell r="T921" t="str">
            <v>否</v>
          </cell>
        </row>
        <row r="921">
          <cell r="X921">
            <v>312</v>
          </cell>
          <cell r="Y921">
            <v>0.9</v>
          </cell>
          <cell r="Z921">
            <v>280.8</v>
          </cell>
        </row>
        <row r="922">
          <cell r="E922" t="str">
            <v>913501815729648769</v>
          </cell>
          <cell r="F922" t="e">
            <v>#N/A</v>
          </cell>
          <cell r="G922" t="str">
            <v>福清盛丰物流有限公司</v>
          </cell>
          <cell r="H922" t="str">
            <v>福建省福州市福清市宏路街道大埔村</v>
          </cell>
          <cell r="I922" t="str">
            <v>单位联系人</v>
          </cell>
          <cell r="J922" t="str">
            <v>上官倩倩</v>
          </cell>
          <cell r="K922" t="str">
            <v>13960803122</v>
          </cell>
          <cell r="L922">
            <v>32</v>
          </cell>
          <cell r="M922">
            <v>34</v>
          </cell>
          <cell r="N922" t="str">
            <v>34</v>
          </cell>
          <cell r="O922">
            <v>-0.0625</v>
          </cell>
          <cell r="P922" t="str">
            <v>5.5</v>
          </cell>
          <cell r="Q922" t="str">
            <v>8180</v>
          </cell>
          <cell r="R922" t="str">
            <v>企业</v>
          </cell>
          <cell r="S922" t="str">
            <v>否</v>
          </cell>
          <cell r="T922" t="str">
            <v>否</v>
          </cell>
          <cell r="U922" t="str">
            <v>已通过</v>
          </cell>
          <cell r="V922" t="str">
            <v>同意</v>
          </cell>
        </row>
        <row r="922">
          <cell r="X922">
            <v>8180</v>
          </cell>
          <cell r="Y922">
            <v>0.9</v>
          </cell>
          <cell r="Z922">
            <v>7362</v>
          </cell>
        </row>
        <row r="923">
          <cell r="E923" t="str">
            <v>9135018157296661XD</v>
          </cell>
          <cell r="F923" t="str">
            <v>9135018157296661XD</v>
          </cell>
          <cell r="G923" t="str">
            <v>福清市杰辉皮革贸易有限公司</v>
          </cell>
          <cell r="H923" t="str">
            <v>福建省福州市福清市新厝镇新厝村坂顶街2-257-2地号1-3</v>
          </cell>
          <cell r="I923" t="str">
            <v>单位法人代表</v>
          </cell>
          <cell r="J923" t="str">
            <v>黄政强</v>
          </cell>
          <cell r="K923" t="str">
            <v>85691887</v>
          </cell>
          <cell r="L923">
            <v>1</v>
          </cell>
          <cell r="M923">
            <v>1</v>
          </cell>
          <cell r="N923" t="str">
            <v>1</v>
          </cell>
          <cell r="O923">
            <v>0</v>
          </cell>
          <cell r="P923" t="str">
            <v>20</v>
          </cell>
          <cell r="Q923" t="str">
            <v>270</v>
          </cell>
          <cell r="R923" t="str">
            <v>企业</v>
          </cell>
          <cell r="S923" t="str">
            <v>否</v>
          </cell>
          <cell r="T923" t="str">
            <v>否</v>
          </cell>
          <cell r="U923" t="str">
            <v>已通过</v>
          </cell>
          <cell r="V923" t="str">
            <v>同意</v>
          </cell>
        </row>
        <row r="923">
          <cell r="X923">
            <v>270</v>
          </cell>
          <cell r="Y923">
            <v>0.9</v>
          </cell>
          <cell r="Z923">
            <v>243</v>
          </cell>
        </row>
        <row r="924">
          <cell r="E924" t="str">
            <v>91350181572967583M</v>
          </cell>
          <cell r="F924" t="e">
            <v>#N/A</v>
          </cell>
          <cell r="G924" t="str">
            <v>福建东诚食品有限公司</v>
          </cell>
          <cell r="H924" t="str">
            <v>福清市阳下街道洪宽工业村</v>
          </cell>
          <cell r="I924" t="str">
            <v>单位联系人</v>
          </cell>
          <cell r="J924" t="str">
            <v>徐小兰</v>
          </cell>
          <cell r="K924" t="str">
            <v>13799954324</v>
          </cell>
          <cell r="L924">
            <v>10</v>
          </cell>
          <cell r="M924">
            <v>10</v>
          </cell>
          <cell r="N924" t="str">
            <v>10</v>
          </cell>
          <cell r="O924">
            <v>0</v>
          </cell>
          <cell r="P924" t="str">
            <v>20</v>
          </cell>
          <cell r="Q924" t="str">
            <v>3094</v>
          </cell>
          <cell r="R924" t="str">
            <v>企业</v>
          </cell>
          <cell r="S924" t="str">
            <v>否</v>
          </cell>
          <cell r="T924" t="str">
            <v>否</v>
          </cell>
          <cell r="U924" t="str">
            <v>已通过</v>
          </cell>
          <cell r="V924" t="str">
            <v>同意</v>
          </cell>
        </row>
        <row r="924">
          <cell r="X924">
            <v>3094</v>
          </cell>
          <cell r="Y924">
            <v>0.9</v>
          </cell>
          <cell r="Z924">
            <v>2784.6</v>
          </cell>
        </row>
        <row r="925">
          <cell r="E925" t="str">
            <v>913501815729677945</v>
          </cell>
          <cell r="F925" t="str">
            <v>913501815729677945</v>
          </cell>
          <cell r="G925" t="str">
            <v>福清迦南农林发展有限公司</v>
          </cell>
          <cell r="H925" t="str">
            <v>福清市南岭镇吉岚村</v>
          </cell>
          <cell r="I925" t="str">
            <v>单位联系人</v>
          </cell>
          <cell r="J925" t="str">
            <v>乐嫚勋</v>
          </cell>
          <cell r="K925" t="str">
            <v>15345980939</v>
          </cell>
          <cell r="L925">
            <v>1</v>
          </cell>
          <cell r="M925">
            <v>1</v>
          </cell>
          <cell r="N925" t="str">
            <v>1</v>
          </cell>
          <cell r="O925">
            <v>0</v>
          </cell>
          <cell r="P925" t="str">
            <v>20</v>
          </cell>
          <cell r="Q925" t="str">
            <v>336</v>
          </cell>
          <cell r="R925" t="str">
            <v>企业</v>
          </cell>
          <cell r="S925" t="str">
            <v>否</v>
          </cell>
          <cell r="T925" t="str">
            <v>否</v>
          </cell>
          <cell r="U925" t="str">
            <v>已通过</v>
          </cell>
          <cell r="V925" t="str">
            <v>同意</v>
          </cell>
        </row>
        <row r="925">
          <cell r="X925">
            <v>336</v>
          </cell>
          <cell r="Y925">
            <v>0.9</v>
          </cell>
          <cell r="Z925">
            <v>302.4</v>
          </cell>
        </row>
        <row r="926">
          <cell r="E926" t="str">
            <v>9135018157298149XM</v>
          </cell>
          <cell r="F926" t="e">
            <v>#N/A</v>
          </cell>
          <cell r="G926" t="str">
            <v>福清市世维贸易有限公司</v>
          </cell>
          <cell r="H926" t="str">
            <v>福清市石竹街道天翔凯旋城1号楼1105</v>
          </cell>
          <cell r="I926" t="str">
            <v>单位联系人</v>
          </cell>
          <cell r="J926" t="str">
            <v>刘琼</v>
          </cell>
          <cell r="K926" t="str">
            <v>13859070553</v>
          </cell>
          <cell r="L926">
            <v>18</v>
          </cell>
          <cell r="M926">
            <v>22</v>
          </cell>
          <cell r="N926" t="str">
            <v>20</v>
          </cell>
          <cell r="O926">
            <v>-0.222222222222222</v>
          </cell>
          <cell r="P926" t="str">
            <v>20</v>
          </cell>
          <cell r="Q926" t="str">
            <v>5019</v>
          </cell>
          <cell r="R926" t="str">
            <v>企业</v>
          </cell>
          <cell r="S926" t="str">
            <v>否</v>
          </cell>
          <cell r="T926" t="str">
            <v>否</v>
          </cell>
          <cell r="U926" t="str">
            <v>已通过</v>
          </cell>
          <cell r="V926" t="str">
            <v>同意</v>
          </cell>
        </row>
        <row r="926">
          <cell r="X926">
            <v>5019</v>
          </cell>
          <cell r="Y926">
            <v>0.9</v>
          </cell>
          <cell r="Z926">
            <v>4517.1</v>
          </cell>
        </row>
        <row r="927">
          <cell r="E927" t="str">
            <v>9135018157298229XH</v>
          </cell>
          <cell r="F927" t="e">
            <v>#N/A</v>
          </cell>
          <cell r="G927" t="str">
            <v>福清市鑫明亮光电科技有限公司</v>
          </cell>
          <cell r="H927" t="str">
            <v>福清市渔溪镇渔溪村</v>
          </cell>
          <cell r="I927" t="str">
            <v>单位联系人</v>
          </cell>
          <cell r="J927" t="str">
            <v>张珍兰</v>
          </cell>
          <cell r="K927" t="str">
            <v>13950248033</v>
          </cell>
          <cell r="L927">
            <v>1</v>
          </cell>
          <cell r="M927">
            <v>1</v>
          </cell>
          <cell r="N927" t="str">
            <v>1</v>
          </cell>
          <cell r="O927">
            <v>0</v>
          </cell>
          <cell r="P927" t="str">
            <v>20</v>
          </cell>
          <cell r="Q927" t="str">
            <v>252</v>
          </cell>
          <cell r="R927" t="str">
            <v>企业</v>
          </cell>
          <cell r="S927" t="str">
            <v>否</v>
          </cell>
          <cell r="T927" t="str">
            <v>否</v>
          </cell>
        </row>
        <row r="927">
          <cell r="X927">
            <v>252</v>
          </cell>
          <cell r="Y927">
            <v>0.9</v>
          </cell>
          <cell r="Z927">
            <v>226.8</v>
          </cell>
        </row>
        <row r="928">
          <cell r="E928" t="str">
            <v>913501815729845516</v>
          </cell>
          <cell r="F928" t="e">
            <v>#N/A</v>
          </cell>
          <cell r="G928" t="str">
            <v>福清市君恺隆电子科技有限公司</v>
          </cell>
          <cell r="H928" t="str">
            <v>福清市龙山街道玉峰村富景花园5号楼302室</v>
          </cell>
          <cell r="I928" t="str">
            <v>单位联系人</v>
          </cell>
          <cell r="J928" t="str">
            <v>陈燕惠</v>
          </cell>
          <cell r="K928" t="str">
            <v>13859009091</v>
          </cell>
          <cell r="L928">
            <v>2</v>
          </cell>
          <cell r="M928">
            <v>3</v>
          </cell>
          <cell r="N928" t="str">
            <v>3</v>
          </cell>
          <cell r="O928">
            <v>-0.5</v>
          </cell>
          <cell r="P928" t="str">
            <v>20</v>
          </cell>
          <cell r="Q928" t="str">
            <v>714</v>
          </cell>
          <cell r="R928" t="str">
            <v>企业</v>
          </cell>
          <cell r="S928" t="str">
            <v>否</v>
          </cell>
          <cell r="T928" t="str">
            <v>否</v>
          </cell>
        </row>
        <row r="928">
          <cell r="X928">
            <v>714</v>
          </cell>
          <cell r="Y928">
            <v>0.9</v>
          </cell>
          <cell r="Z928">
            <v>642.6</v>
          </cell>
        </row>
        <row r="929">
          <cell r="E929" t="str">
            <v>9135018157299432X6</v>
          </cell>
          <cell r="F929" t="e">
            <v>#N/A</v>
          </cell>
          <cell r="G929" t="str">
            <v>福建梦龙物流园区开发有限公司</v>
          </cell>
          <cell r="H929" t="str">
            <v>福建省福州市福清市城头镇后俸村南50号</v>
          </cell>
          <cell r="I929" t="str">
            <v>单位联系人</v>
          </cell>
          <cell r="J929" t="str">
            <v>陈惠</v>
          </cell>
          <cell r="K929" t="str">
            <v>18859128562</v>
          </cell>
          <cell r="L929">
            <v>4</v>
          </cell>
          <cell r="M929">
            <v>5</v>
          </cell>
          <cell r="N929" t="str">
            <v>4</v>
          </cell>
          <cell r="O929">
            <v>-0.25</v>
          </cell>
          <cell r="P929" t="str">
            <v>20</v>
          </cell>
          <cell r="Q929" t="str">
            <v>842.8</v>
          </cell>
          <cell r="R929" t="str">
            <v>企业</v>
          </cell>
          <cell r="S929" t="str">
            <v>否</v>
          </cell>
          <cell r="T929" t="str">
            <v>否</v>
          </cell>
        </row>
        <row r="929">
          <cell r="X929">
            <v>842.8</v>
          </cell>
          <cell r="Y929">
            <v>0.9</v>
          </cell>
          <cell r="Z929">
            <v>758.52</v>
          </cell>
        </row>
        <row r="930">
          <cell r="E930" t="str">
            <v>913501815747021406</v>
          </cell>
          <cell r="F930" t="str">
            <v>913501815747021406</v>
          </cell>
          <cell r="G930" t="str">
            <v>福建强达建设有限公司</v>
          </cell>
          <cell r="H930" t="str">
            <v>福建省福州市福清市南岭镇西溪村6号镇政府办公大楼307</v>
          </cell>
          <cell r="I930" t="str">
            <v>单位联系人</v>
          </cell>
          <cell r="J930" t="str">
            <v>潘虹</v>
          </cell>
          <cell r="K930" t="str">
            <v>15205082123</v>
          </cell>
          <cell r="L930">
            <v>12</v>
          </cell>
          <cell r="M930">
            <v>10</v>
          </cell>
          <cell r="N930" t="str">
            <v>11</v>
          </cell>
          <cell r="O930">
            <v>0.166666666666667</v>
          </cell>
          <cell r="P930" t="str">
            <v>20</v>
          </cell>
          <cell r="Q930" t="str">
            <v>3146</v>
          </cell>
          <cell r="R930" t="str">
            <v>企业</v>
          </cell>
          <cell r="S930" t="str">
            <v>否</v>
          </cell>
          <cell r="T930" t="str">
            <v>否</v>
          </cell>
        </row>
        <row r="930">
          <cell r="X930">
            <v>3146</v>
          </cell>
          <cell r="Y930">
            <v>0.9</v>
          </cell>
          <cell r="Z930">
            <v>2831.4</v>
          </cell>
        </row>
        <row r="931">
          <cell r="E931" t="str">
            <v>91350181574711151T</v>
          </cell>
          <cell r="F931" t="e">
            <v>#N/A</v>
          </cell>
          <cell r="G931" t="str">
            <v>福清市尚品贸易有限公司</v>
          </cell>
          <cell r="H931" t="str">
            <v>福清市东张镇玉井街东60号第一层</v>
          </cell>
          <cell r="I931" t="str">
            <v>单位法人代表</v>
          </cell>
          <cell r="J931" t="str">
            <v>王建辉</v>
          </cell>
          <cell r="K931" t="str">
            <v>13489112595</v>
          </cell>
          <cell r="L931">
            <v>1</v>
          </cell>
          <cell r="M931">
            <v>1</v>
          </cell>
          <cell r="N931" t="str">
            <v>1</v>
          </cell>
          <cell r="O931">
            <v>0</v>
          </cell>
          <cell r="P931" t="str">
            <v>20</v>
          </cell>
          <cell r="Q931" t="str">
            <v>216</v>
          </cell>
          <cell r="R931" t="str">
            <v>企业</v>
          </cell>
          <cell r="S931" t="str">
            <v>否</v>
          </cell>
          <cell r="T931" t="str">
            <v>否</v>
          </cell>
        </row>
        <row r="931">
          <cell r="X931">
            <v>216</v>
          </cell>
          <cell r="Y931">
            <v>0.9</v>
          </cell>
          <cell r="Z931">
            <v>194.4</v>
          </cell>
        </row>
        <row r="932">
          <cell r="E932" t="str">
            <v>913501815747157934</v>
          </cell>
          <cell r="F932" t="e">
            <v>#N/A</v>
          </cell>
          <cell r="G932" t="str">
            <v>福州分享空间装饰工程有限公司</v>
          </cell>
          <cell r="H932" t="str">
            <v>福建省福州市福清市音西街道音西村裕荣汇1号办公楼250</v>
          </cell>
          <cell r="I932" t="str">
            <v>单位联系人</v>
          </cell>
          <cell r="J932" t="str">
            <v>何晨瑜</v>
          </cell>
          <cell r="K932" t="str">
            <v>13799333718</v>
          </cell>
          <cell r="L932">
            <v>19</v>
          </cell>
          <cell r="M932">
            <v>18</v>
          </cell>
          <cell r="N932" t="str">
            <v>19</v>
          </cell>
          <cell r="O932">
            <v>0.0526315789473684</v>
          </cell>
          <cell r="P932" t="str">
            <v>20</v>
          </cell>
          <cell r="Q932" t="str">
            <v>5193.04</v>
          </cell>
          <cell r="R932" t="str">
            <v>企业</v>
          </cell>
          <cell r="S932" t="str">
            <v>否</v>
          </cell>
          <cell r="T932" t="str">
            <v>否</v>
          </cell>
          <cell r="U932" t="str">
            <v>已通过</v>
          </cell>
          <cell r="V932" t="str">
            <v>同意</v>
          </cell>
        </row>
        <row r="932">
          <cell r="X932">
            <v>5193.04</v>
          </cell>
          <cell r="Y932">
            <v>0.9</v>
          </cell>
          <cell r="Z932">
            <v>4673.74</v>
          </cell>
        </row>
        <row r="933">
          <cell r="E933" t="str">
            <v>91350181574717983W</v>
          </cell>
          <cell r="F933" t="e">
            <v>#N/A</v>
          </cell>
          <cell r="G933" t="str">
            <v>福清彩虹网络科技有限公司</v>
          </cell>
          <cell r="H933" t="str">
            <v>福清市高山镇综合汽车站7号楼</v>
          </cell>
          <cell r="I933" t="str">
            <v>单位联系人</v>
          </cell>
          <cell r="J933" t="str">
            <v>叶伦植</v>
          </cell>
          <cell r="K933" t="str">
            <v>17758900117</v>
          </cell>
          <cell r="L933">
            <v>4</v>
          </cell>
          <cell r="M933">
            <v>8</v>
          </cell>
          <cell r="N933" t="str">
            <v>5</v>
          </cell>
          <cell r="O933">
            <v>-1</v>
          </cell>
          <cell r="P933" t="str">
            <v>20</v>
          </cell>
          <cell r="Q933" t="str">
            <v>1281</v>
          </cell>
          <cell r="R933" t="str">
            <v>企业</v>
          </cell>
          <cell r="S933" t="str">
            <v>否</v>
          </cell>
          <cell r="T933" t="str">
            <v>否</v>
          </cell>
        </row>
        <row r="933">
          <cell r="X933">
            <v>1281</v>
          </cell>
          <cell r="Y933">
            <v>0.9</v>
          </cell>
          <cell r="Z933">
            <v>1152.9</v>
          </cell>
        </row>
        <row r="934">
          <cell r="E934" t="str">
            <v>91350181574719401G</v>
          </cell>
          <cell r="F934" t="str">
            <v>91350181574719401G</v>
          </cell>
          <cell r="G934" t="str">
            <v>福清励安家具有限公司</v>
          </cell>
          <cell r="H934" t="str">
            <v>福建省福州市福清市龙田镇赤坑村（福清市港侨鞋业有限</v>
          </cell>
          <cell r="I934" t="str">
            <v>单位法人代表</v>
          </cell>
          <cell r="J934" t="str">
            <v>王春</v>
          </cell>
          <cell r="K934" t="str">
            <v>85612469</v>
          </cell>
          <cell r="L934">
            <v>10</v>
          </cell>
          <cell r="M934">
            <v>10</v>
          </cell>
          <cell r="N934" t="str">
            <v>10</v>
          </cell>
          <cell r="O934">
            <v>0</v>
          </cell>
          <cell r="P934" t="str">
            <v>20</v>
          </cell>
          <cell r="Q934" t="str">
            <v>3480</v>
          </cell>
          <cell r="R934" t="str">
            <v>企业</v>
          </cell>
          <cell r="S934" t="str">
            <v>否</v>
          </cell>
          <cell r="T934" t="str">
            <v>否</v>
          </cell>
          <cell r="U934" t="str">
            <v>已通过</v>
          </cell>
          <cell r="V934" t="str">
            <v>同意</v>
          </cell>
        </row>
        <row r="934">
          <cell r="X934">
            <v>3480</v>
          </cell>
          <cell r="Y934">
            <v>0.9</v>
          </cell>
          <cell r="Z934">
            <v>3132</v>
          </cell>
        </row>
        <row r="935">
          <cell r="E935" t="str">
            <v>91350181574721974B</v>
          </cell>
          <cell r="F935" t="str">
            <v>91350181574721974B</v>
          </cell>
          <cell r="G935" t="str">
            <v>福清市友谊包装材料有限公司</v>
          </cell>
          <cell r="H935" t="str">
            <v>福清市龙田镇友谊村（福清市友谊胶粘带制品有限公司）</v>
          </cell>
          <cell r="I935" t="str">
            <v>单位联系人</v>
          </cell>
          <cell r="J935" t="str">
            <v>林谋增</v>
          </cell>
          <cell r="K935" t="str">
            <v>13003955591</v>
          </cell>
          <cell r="L935">
            <v>1</v>
          </cell>
          <cell r="M935">
            <v>1</v>
          </cell>
          <cell r="N935" t="str">
            <v>1</v>
          </cell>
          <cell r="O935">
            <v>0</v>
          </cell>
          <cell r="P935" t="str">
            <v>20</v>
          </cell>
          <cell r="Q935" t="str">
            <v>338</v>
          </cell>
          <cell r="R935" t="str">
            <v>企业</v>
          </cell>
          <cell r="S935" t="str">
            <v>否</v>
          </cell>
          <cell r="T935" t="str">
            <v>否</v>
          </cell>
        </row>
        <row r="935">
          <cell r="X935">
            <v>338</v>
          </cell>
          <cell r="Y935">
            <v>0.9</v>
          </cell>
          <cell r="Z935">
            <v>304.2</v>
          </cell>
        </row>
        <row r="936">
          <cell r="E936" t="str">
            <v>91350181574722045F</v>
          </cell>
          <cell r="F936" t="str">
            <v>91350181574722045F</v>
          </cell>
          <cell r="G936" t="str">
            <v>福清市友福贸易有限公司</v>
          </cell>
          <cell r="H936" t="str">
            <v>福清市龙田镇工业区（福清友发实业有限公司）内</v>
          </cell>
          <cell r="I936" t="str">
            <v>单位法人代表</v>
          </cell>
          <cell r="J936" t="str">
            <v>林克波</v>
          </cell>
          <cell r="K936" t="str">
            <v>15059199770</v>
          </cell>
          <cell r="L936">
            <v>1</v>
          </cell>
          <cell r="M936">
            <v>1</v>
          </cell>
          <cell r="N936" t="str">
            <v>1</v>
          </cell>
          <cell r="O936">
            <v>0</v>
          </cell>
          <cell r="P936" t="str">
            <v>20</v>
          </cell>
          <cell r="Q936" t="str">
            <v>312</v>
          </cell>
          <cell r="R936" t="str">
            <v>企业</v>
          </cell>
          <cell r="S936" t="str">
            <v>否</v>
          </cell>
          <cell r="T936" t="str">
            <v>否</v>
          </cell>
        </row>
        <row r="936">
          <cell r="X936">
            <v>312</v>
          </cell>
          <cell r="Y936">
            <v>0.9</v>
          </cell>
          <cell r="Z936">
            <v>280.8</v>
          </cell>
        </row>
        <row r="937">
          <cell r="E937" t="str">
            <v>913501815747234512</v>
          </cell>
          <cell r="F937" t="e">
            <v>#N/A</v>
          </cell>
          <cell r="G937" t="str">
            <v>福清市华腾水产养殖有限公司</v>
          </cell>
          <cell r="H937" t="str">
            <v>福清市港头镇洋边村</v>
          </cell>
          <cell r="I937" t="str">
            <v>单位法人代表</v>
          </cell>
          <cell r="J937" t="str">
            <v>余代华</v>
          </cell>
          <cell r="K937" t="str">
            <v>13559178886</v>
          </cell>
          <cell r="L937">
            <v>1</v>
          </cell>
          <cell r="M937">
            <v>1</v>
          </cell>
          <cell r="N937" t="str">
            <v>1</v>
          </cell>
          <cell r="O937">
            <v>0</v>
          </cell>
          <cell r="P937" t="str">
            <v>20</v>
          </cell>
          <cell r="Q937" t="str">
            <v>312</v>
          </cell>
          <cell r="R937" t="str">
            <v>企业</v>
          </cell>
          <cell r="S937" t="str">
            <v>否</v>
          </cell>
          <cell r="T937" t="str">
            <v>否</v>
          </cell>
          <cell r="U937" t="str">
            <v>已通过</v>
          </cell>
          <cell r="V937" t="str">
            <v>同意</v>
          </cell>
        </row>
        <row r="937">
          <cell r="X937">
            <v>312</v>
          </cell>
          <cell r="Y937">
            <v>0.9</v>
          </cell>
          <cell r="Z937">
            <v>280.8</v>
          </cell>
        </row>
        <row r="938">
          <cell r="E938" t="str">
            <v>913501815747291670</v>
          </cell>
          <cell r="F938" t="e">
            <v>#N/A</v>
          </cell>
          <cell r="G938" t="str">
            <v>福州市融捷物流有限公司</v>
          </cell>
          <cell r="H938" t="str">
            <v>福清市宏路街道新华村对面（福建恒一家饰有限公司）内</v>
          </cell>
          <cell r="I938" t="str">
            <v>单位法人代表</v>
          </cell>
          <cell r="J938" t="str">
            <v>郑承弟</v>
          </cell>
          <cell r="K938" t="str">
            <v>85377267</v>
          </cell>
          <cell r="L938">
            <v>3</v>
          </cell>
          <cell r="M938">
            <v>3</v>
          </cell>
          <cell r="N938" t="str">
            <v>3</v>
          </cell>
          <cell r="O938">
            <v>0</v>
          </cell>
          <cell r="P938" t="str">
            <v>20</v>
          </cell>
          <cell r="Q938" t="str">
            <v>756</v>
          </cell>
          <cell r="R938" t="str">
            <v>企业</v>
          </cell>
          <cell r="S938" t="str">
            <v>否</v>
          </cell>
          <cell r="T938" t="str">
            <v>否</v>
          </cell>
        </row>
        <row r="938">
          <cell r="X938">
            <v>756</v>
          </cell>
          <cell r="Y938">
            <v>0.9</v>
          </cell>
          <cell r="Z938">
            <v>680.4</v>
          </cell>
        </row>
        <row r="939">
          <cell r="E939" t="str">
            <v>91350181574731742E</v>
          </cell>
          <cell r="F939" t="e">
            <v>#N/A</v>
          </cell>
          <cell r="G939" t="str">
            <v>福建景祥林业发展有限公司</v>
          </cell>
          <cell r="H939" t="str">
            <v>福清市城头镇凤屿村</v>
          </cell>
          <cell r="I939" t="str">
            <v>单位联系人</v>
          </cell>
          <cell r="J939" t="str">
            <v>林爱珍</v>
          </cell>
          <cell r="K939" t="str">
            <v>13635288996</v>
          </cell>
          <cell r="L939">
            <v>1</v>
          </cell>
          <cell r="M939">
            <v>1</v>
          </cell>
          <cell r="N939" t="str">
            <v>1</v>
          </cell>
          <cell r="O939">
            <v>0</v>
          </cell>
          <cell r="P939" t="str">
            <v>20</v>
          </cell>
          <cell r="Q939" t="str">
            <v>252</v>
          </cell>
          <cell r="R939" t="str">
            <v>企业</v>
          </cell>
          <cell r="S939" t="str">
            <v>否</v>
          </cell>
          <cell r="T939" t="str">
            <v>否</v>
          </cell>
        </row>
        <row r="939">
          <cell r="X939">
            <v>252</v>
          </cell>
          <cell r="Y939">
            <v>0.9</v>
          </cell>
          <cell r="Z939">
            <v>226.8</v>
          </cell>
        </row>
        <row r="940">
          <cell r="E940" t="str">
            <v>91350181574735145J</v>
          </cell>
          <cell r="F940" t="e">
            <v>#N/A</v>
          </cell>
          <cell r="G940" t="str">
            <v>福建丰进化工贸易有限公司</v>
          </cell>
          <cell r="H940" t="str">
            <v>福建省福州市福清市宏路街道宏路石门村中庚香山美地9</v>
          </cell>
          <cell r="I940" t="str">
            <v>单位联系人</v>
          </cell>
          <cell r="J940" t="str">
            <v>王明珠</v>
          </cell>
          <cell r="K940" t="str">
            <v>13599967083</v>
          </cell>
          <cell r="L940">
            <v>2</v>
          </cell>
          <cell r="M940">
            <v>2</v>
          </cell>
          <cell r="N940" t="str">
            <v>2</v>
          </cell>
          <cell r="O940">
            <v>0</v>
          </cell>
          <cell r="P940" t="str">
            <v>20</v>
          </cell>
          <cell r="Q940" t="str">
            <v>504</v>
          </cell>
          <cell r="R940" t="str">
            <v>企业</v>
          </cell>
          <cell r="S940" t="str">
            <v>否</v>
          </cell>
          <cell r="T940" t="str">
            <v>否</v>
          </cell>
        </row>
        <row r="940">
          <cell r="X940">
            <v>504</v>
          </cell>
          <cell r="Y940">
            <v>0.9</v>
          </cell>
          <cell r="Z940">
            <v>453.6</v>
          </cell>
        </row>
        <row r="941">
          <cell r="E941" t="str">
            <v>91350181574735399F</v>
          </cell>
          <cell r="F941" t="e">
            <v>#N/A</v>
          </cell>
          <cell r="G941" t="str">
            <v>福建福融辉投资有限公司</v>
          </cell>
          <cell r="H941" t="str">
            <v>福清市音西街道西环北路22号</v>
          </cell>
          <cell r="I941" t="str">
            <v>单位联系人</v>
          </cell>
          <cell r="J941" t="str">
            <v>彭燕燕</v>
          </cell>
          <cell r="K941" t="str">
            <v>17359182712</v>
          </cell>
          <cell r="L941">
            <v>1</v>
          </cell>
          <cell r="M941">
            <v>1</v>
          </cell>
          <cell r="N941" t="str">
            <v>2</v>
          </cell>
          <cell r="O941">
            <v>0</v>
          </cell>
          <cell r="P941" t="str">
            <v>20</v>
          </cell>
          <cell r="Q941" t="str">
            <v>458</v>
          </cell>
          <cell r="R941" t="str">
            <v>企业</v>
          </cell>
          <cell r="S941" t="str">
            <v>否</v>
          </cell>
          <cell r="T941" t="str">
            <v>否</v>
          </cell>
          <cell r="U941" t="str">
            <v>已通过</v>
          </cell>
          <cell r="V941" t="str">
            <v>同意</v>
          </cell>
        </row>
        <row r="941">
          <cell r="X941">
            <v>458</v>
          </cell>
          <cell r="Y941">
            <v>0.9</v>
          </cell>
          <cell r="Z941">
            <v>412.2</v>
          </cell>
        </row>
        <row r="942">
          <cell r="E942" t="str">
            <v>913501815747380719</v>
          </cell>
          <cell r="F942" t="str">
            <v>913501815747380719</v>
          </cell>
          <cell r="G942" t="str">
            <v>福清市巨利塑胶制品有限公司</v>
          </cell>
          <cell r="H942" t="str">
            <v>福清市融侨经济技术开发区福融路</v>
          </cell>
          <cell r="I942" t="str">
            <v>单位法人代表</v>
          </cell>
          <cell r="J942" t="str">
            <v>林晖</v>
          </cell>
          <cell r="K942" t="str">
            <v>28388222</v>
          </cell>
          <cell r="L942">
            <v>17</v>
          </cell>
          <cell r="M942">
            <v>22</v>
          </cell>
          <cell r="N942" t="str">
            <v>21</v>
          </cell>
          <cell r="O942">
            <v>-0.294117647058824</v>
          </cell>
          <cell r="P942" t="str">
            <v>20</v>
          </cell>
          <cell r="Q942" t="str">
            <v>6474</v>
          </cell>
          <cell r="R942" t="str">
            <v>企业</v>
          </cell>
          <cell r="S942" t="str">
            <v>否</v>
          </cell>
          <cell r="T942" t="str">
            <v>否</v>
          </cell>
          <cell r="U942" t="str">
            <v>已通过</v>
          </cell>
          <cell r="V942" t="str">
            <v>同意</v>
          </cell>
        </row>
        <row r="942">
          <cell r="X942">
            <v>6474</v>
          </cell>
          <cell r="Y942">
            <v>0.9</v>
          </cell>
          <cell r="Z942">
            <v>5826.6</v>
          </cell>
        </row>
        <row r="943">
          <cell r="E943" t="str">
            <v>913501815747433646</v>
          </cell>
          <cell r="F943" t="str">
            <v>913501815747433646</v>
          </cell>
          <cell r="G943" t="str">
            <v>福建恒远翔再生资源开发利用有限公司</v>
          </cell>
          <cell r="H943" t="str">
            <v>福州市元洪投资区</v>
          </cell>
          <cell r="I943" t="str">
            <v>单位联系人</v>
          </cell>
          <cell r="J943" t="str">
            <v>林铮鑫</v>
          </cell>
          <cell r="K943" t="str">
            <v>13290807067</v>
          </cell>
          <cell r="L943">
            <v>11</v>
          </cell>
          <cell r="M943">
            <v>11</v>
          </cell>
          <cell r="N943" t="str">
            <v>11</v>
          </cell>
          <cell r="O943">
            <v>0</v>
          </cell>
          <cell r="P943" t="str">
            <v>20</v>
          </cell>
          <cell r="Q943" t="str">
            <v>3536</v>
          </cell>
          <cell r="R943" t="str">
            <v>企业</v>
          </cell>
          <cell r="S943" t="str">
            <v>否</v>
          </cell>
          <cell r="T943" t="str">
            <v>否</v>
          </cell>
        </row>
        <row r="943">
          <cell r="X943">
            <v>3536</v>
          </cell>
          <cell r="Y943">
            <v>0.9</v>
          </cell>
          <cell r="Z943">
            <v>3182.4</v>
          </cell>
        </row>
        <row r="944">
          <cell r="E944" t="str">
            <v>91350181574748405W</v>
          </cell>
          <cell r="F944" t="str">
            <v>91350181574748405W</v>
          </cell>
          <cell r="G944" t="str">
            <v>福清市华城物业服务有限公司</v>
          </cell>
          <cell r="H944" t="str">
            <v>福清市音西街道西环路北1号国际华城8#211</v>
          </cell>
          <cell r="I944" t="str">
            <v>单位联系人</v>
          </cell>
          <cell r="J944" t="str">
            <v>夏培莉</v>
          </cell>
          <cell r="K944" t="str">
            <v>15205070766</v>
          </cell>
          <cell r="L944">
            <v>7</v>
          </cell>
          <cell r="M944">
            <v>7</v>
          </cell>
          <cell r="N944" t="str">
            <v>7</v>
          </cell>
          <cell r="O944">
            <v>0</v>
          </cell>
          <cell r="P944" t="str">
            <v>20</v>
          </cell>
          <cell r="Q944" t="str">
            <v>1500.8</v>
          </cell>
          <cell r="R944" t="str">
            <v>企业</v>
          </cell>
          <cell r="S944" t="str">
            <v>否</v>
          </cell>
          <cell r="T944" t="str">
            <v>否</v>
          </cell>
        </row>
        <row r="944">
          <cell r="X944">
            <v>1500.8</v>
          </cell>
          <cell r="Y944">
            <v>0.9</v>
          </cell>
          <cell r="Z944">
            <v>1350.72</v>
          </cell>
        </row>
        <row r="945">
          <cell r="E945" t="str">
            <v>91350181577002289C</v>
          </cell>
          <cell r="F945" t="e">
            <v>#N/A</v>
          </cell>
          <cell r="G945" t="str">
            <v>福清市瀚海金殿陵园管理有限公司</v>
          </cell>
          <cell r="H945" t="str">
            <v>福清市东瀚镇政府大院内（经营场所：福清市东瀚镇东瀚</v>
          </cell>
          <cell r="I945" t="str">
            <v>单位联系人</v>
          </cell>
          <cell r="J945" t="str">
            <v>林丽丽</v>
          </cell>
          <cell r="K945" t="str">
            <v>13615009955</v>
          </cell>
          <cell r="L945">
            <v>2</v>
          </cell>
          <cell r="M945">
            <v>2</v>
          </cell>
          <cell r="N945" t="str">
            <v>2</v>
          </cell>
          <cell r="O945">
            <v>0</v>
          </cell>
          <cell r="P945" t="str">
            <v>20</v>
          </cell>
          <cell r="Q945" t="str">
            <v>504</v>
          </cell>
          <cell r="R945" t="str">
            <v>企业</v>
          </cell>
          <cell r="S945" t="str">
            <v>否</v>
          </cell>
          <cell r="T945" t="str">
            <v>否</v>
          </cell>
        </row>
        <row r="945">
          <cell r="X945">
            <v>504</v>
          </cell>
          <cell r="Y945">
            <v>0.9</v>
          </cell>
          <cell r="Z945">
            <v>453.6</v>
          </cell>
        </row>
        <row r="946">
          <cell r="E946" t="str">
            <v>91350181577003169U</v>
          </cell>
          <cell r="F946" t="str">
            <v>91350181577003169U</v>
          </cell>
          <cell r="G946" t="str">
            <v>福清融辉建设工程质量检测有限公司</v>
          </cell>
          <cell r="H946" t="str">
            <v>福建省福州市福清市渔溪镇柳厝村上柳厝62号</v>
          </cell>
          <cell r="I946" t="str">
            <v>单位联系人</v>
          </cell>
          <cell r="J946" t="str">
            <v>邓彪星</v>
          </cell>
          <cell r="K946" t="str">
            <v>13960933104</v>
          </cell>
          <cell r="L946">
            <v>8</v>
          </cell>
          <cell r="M946">
            <v>14</v>
          </cell>
          <cell r="N946" t="str">
            <v>12</v>
          </cell>
          <cell r="O946">
            <v>-0.75</v>
          </cell>
          <cell r="P946" t="str">
            <v>20</v>
          </cell>
          <cell r="Q946" t="str">
            <v>3087</v>
          </cell>
          <cell r="R946" t="str">
            <v>企业</v>
          </cell>
          <cell r="S946" t="str">
            <v>否</v>
          </cell>
          <cell r="T946" t="str">
            <v>否</v>
          </cell>
          <cell r="U946" t="str">
            <v>已通过</v>
          </cell>
          <cell r="V946" t="str">
            <v>同意</v>
          </cell>
        </row>
        <row r="946">
          <cell r="X946">
            <v>3087</v>
          </cell>
          <cell r="Y946">
            <v>0.9</v>
          </cell>
          <cell r="Z946">
            <v>2778.3</v>
          </cell>
        </row>
        <row r="947">
          <cell r="E947" t="str">
            <v>91350181577005041R</v>
          </cell>
          <cell r="F947" t="e">
            <v>#N/A</v>
          </cell>
          <cell r="G947" t="str">
            <v>盛天贸易（福清）有限公司</v>
          </cell>
          <cell r="H947" t="str">
            <v>福建省福州市福清市音西街道音西村创元（福建）大酒店</v>
          </cell>
          <cell r="I947" t="str">
            <v>单位联系人</v>
          </cell>
          <cell r="J947" t="str">
            <v>池小宝</v>
          </cell>
          <cell r="K947" t="str">
            <v>13905015820</v>
          </cell>
          <cell r="L947">
            <v>1</v>
          </cell>
          <cell r="M947">
            <v>1</v>
          </cell>
          <cell r="N947" t="str">
            <v>1</v>
          </cell>
          <cell r="O947">
            <v>0</v>
          </cell>
          <cell r="P947" t="str">
            <v>20</v>
          </cell>
          <cell r="Q947" t="str">
            <v>312</v>
          </cell>
          <cell r="R947" t="str">
            <v>企业</v>
          </cell>
          <cell r="S947" t="str">
            <v>否</v>
          </cell>
          <cell r="T947" t="str">
            <v>否</v>
          </cell>
        </row>
        <row r="947">
          <cell r="X947">
            <v>312</v>
          </cell>
          <cell r="Y947">
            <v>0.9</v>
          </cell>
          <cell r="Z947">
            <v>280.8</v>
          </cell>
        </row>
        <row r="948">
          <cell r="E948" t="str">
            <v>9135018157701268XQ</v>
          </cell>
          <cell r="F948" t="e">
            <v>#N/A</v>
          </cell>
          <cell r="G948" t="str">
            <v>福清市友顺投资有限公司</v>
          </cell>
          <cell r="H948" t="str">
            <v>福清市龙田镇工业区（福清友发实业有限公司）内办公楼</v>
          </cell>
          <cell r="I948" t="str">
            <v>单位联系人</v>
          </cell>
          <cell r="J948" t="str">
            <v>林晓菲</v>
          </cell>
          <cell r="K948" t="str">
            <v>13067221895</v>
          </cell>
          <cell r="L948">
            <v>1</v>
          </cell>
          <cell r="M948">
            <v>1</v>
          </cell>
          <cell r="N948" t="str">
            <v>1</v>
          </cell>
          <cell r="O948">
            <v>0</v>
          </cell>
          <cell r="P948" t="str">
            <v>20</v>
          </cell>
          <cell r="Q948" t="str">
            <v>312</v>
          </cell>
          <cell r="R948" t="str">
            <v>企业</v>
          </cell>
          <cell r="S948" t="str">
            <v>否</v>
          </cell>
          <cell r="T948" t="str">
            <v>否</v>
          </cell>
        </row>
        <row r="948">
          <cell r="X948">
            <v>312</v>
          </cell>
          <cell r="Y948">
            <v>0.9</v>
          </cell>
          <cell r="Z948">
            <v>280.8</v>
          </cell>
        </row>
        <row r="949">
          <cell r="E949" t="str">
            <v>913501815770255364</v>
          </cell>
          <cell r="F949" t="str">
            <v>913501815770255364</v>
          </cell>
          <cell r="G949" t="str">
            <v>福建省福清市诺华水务有限公司</v>
          </cell>
          <cell r="H949" t="str">
            <v>福建省福州市福清市龙田镇东营村后园</v>
          </cell>
          <cell r="I949" t="str">
            <v>单位联系人</v>
          </cell>
          <cell r="J949" t="str">
            <v>陈佳丽</v>
          </cell>
          <cell r="K949" t="str">
            <v>15306991824</v>
          </cell>
          <cell r="L949">
            <v>16</v>
          </cell>
          <cell r="M949">
            <v>15</v>
          </cell>
          <cell r="N949" t="str">
            <v>16</v>
          </cell>
          <cell r="O949">
            <v>0.0625</v>
          </cell>
          <cell r="P949" t="str">
            <v>20</v>
          </cell>
          <cell r="Q949" t="str">
            <v>4011</v>
          </cell>
          <cell r="R949" t="str">
            <v>企业</v>
          </cell>
          <cell r="S949" t="str">
            <v>否</v>
          </cell>
          <cell r="T949" t="str">
            <v>否</v>
          </cell>
          <cell r="U949" t="str">
            <v>已通过</v>
          </cell>
          <cell r="V949" t="str">
            <v>同意</v>
          </cell>
        </row>
        <row r="949">
          <cell r="X949">
            <v>4011</v>
          </cell>
          <cell r="Y949">
            <v>0.9</v>
          </cell>
          <cell r="Z949">
            <v>3609.9</v>
          </cell>
        </row>
        <row r="950">
          <cell r="E950" t="str">
            <v>9135018157702658XP</v>
          </cell>
          <cell r="F950" t="str">
            <v>9135018157702658XP</v>
          </cell>
          <cell r="G950" t="str">
            <v>福清市万润置业有限公司</v>
          </cell>
          <cell r="H950" t="str">
            <v>福清市宏路街道办事处机关大院1号楼506、507房</v>
          </cell>
          <cell r="I950" t="str">
            <v>单位法人代表</v>
          </cell>
          <cell r="J950" t="str">
            <v>陈建安</v>
          </cell>
          <cell r="K950" t="str">
            <v>8210655</v>
          </cell>
          <cell r="L950">
            <v>1</v>
          </cell>
          <cell r="M950">
            <v>1</v>
          </cell>
          <cell r="N950" t="str">
            <v>1</v>
          </cell>
          <cell r="O950">
            <v>0</v>
          </cell>
          <cell r="P950" t="str">
            <v>20</v>
          </cell>
          <cell r="Q950" t="str">
            <v>228</v>
          </cell>
          <cell r="R950" t="str">
            <v>企业</v>
          </cell>
          <cell r="S950" t="str">
            <v>否</v>
          </cell>
          <cell r="T950" t="str">
            <v>否</v>
          </cell>
          <cell r="U950" t="str">
            <v>已通过</v>
          </cell>
          <cell r="V950" t="str">
            <v>同意</v>
          </cell>
        </row>
        <row r="950">
          <cell r="X950">
            <v>228</v>
          </cell>
          <cell r="Y950">
            <v>0.9</v>
          </cell>
          <cell r="Z950">
            <v>205.2</v>
          </cell>
        </row>
        <row r="951">
          <cell r="E951" t="str">
            <v>91350181577027806G</v>
          </cell>
          <cell r="F951" t="str">
            <v>91350181577027806G</v>
          </cell>
          <cell r="G951" t="str">
            <v>福清信达通宝汽车销售服务有限公司</v>
          </cell>
          <cell r="H951" t="str">
            <v>福清市海口镇洋坂村</v>
          </cell>
          <cell r="I951" t="str">
            <v>单位联系人</v>
          </cell>
          <cell r="J951" t="str">
            <v>林雅英</v>
          </cell>
          <cell r="K951" t="str">
            <v>18084770968</v>
          </cell>
          <cell r="L951">
            <v>53</v>
          </cell>
          <cell r="M951">
            <v>54</v>
          </cell>
          <cell r="N951" t="str">
            <v>52</v>
          </cell>
          <cell r="O951">
            <v>-0.0188679245283019</v>
          </cell>
          <cell r="P951" t="str">
            <v>5.5</v>
          </cell>
          <cell r="Q951" t="str">
            <v>13371.54</v>
          </cell>
          <cell r="R951" t="str">
            <v>企业</v>
          </cell>
          <cell r="S951" t="str">
            <v>否</v>
          </cell>
          <cell r="T951" t="str">
            <v>否</v>
          </cell>
          <cell r="U951" t="str">
            <v>已通过</v>
          </cell>
          <cell r="V951" t="str">
            <v>同意</v>
          </cell>
        </row>
        <row r="951">
          <cell r="X951">
            <v>13371.54</v>
          </cell>
          <cell r="Y951">
            <v>0.9</v>
          </cell>
          <cell r="Z951">
            <v>12034.39</v>
          </cell>
        </row>
        <row r="952">
          <cell r="E952" t="str">
            <v>91350181577039161M</v>
          </cell>
          <cell r="F952" t="str">
            <v>91350181577039161M</v>
          </cell>
          <cell r="G952" t="str">
            <v>福建融昇农业生态园有限公司</v>
          </cell>
          <cell r="H952" t="str">
            <v>福建省福州市福清市音西街道清荣大道旁广益家居市场12</v>
          </cell>
          <cell r="I952" t="str">
            <v>单位联系人</v>
          </cell>
          <cell r="J952" t="str">
            <v>何小玲</v>
          </cell>
          <cell r="K952" t="str">
            <v>13960713829</v>
          </cell>
          <cell r="L952">
            <v>2</v>
          </cell>
          <cell r="M952">
            <v>2</v>
          </cell>
          <cell r="N952" t="str">
            <v>2</v>
          </cell>
          <cell r="O952">
            <v>0</v>
          </cell>
          <cell r="P952" t="str">
            <v>20</v>
          </cell>
          <cell r="Q952" t="str">
            <v>488.04</v>
          </cell>
          <cell r="R952" t="str">
            <v>企业</v>
          </cell>
          <cell r="S952" t="str">
            <v>否</v>
          </cell>
          <cell r="T952" t="str">
            <v>否</v>
          </cell>
        </row>
        <row r="952">
          <cell r="X952">
            <v>488.04</v>
          </cell>
          <cell r="Y952">
            <v>0.9</v>
          </cell>
          <cell r="Z952">
            <v>439.24</v>
          </cell>
        </row>
        <row r="953">
          <cell r="E953" t="str">
            <v>91350181577039233E</v>
          </cell>
          <cell r="F953" t="e">
            <v>#N/A</v>
          </cell>
          <cell r="G953" t="str">
            <v>福清市安盛发投资有限公司</v>
          </cell>
          <cell r="H953" t="str">
            <v>福清市玉屏街道幸福村大北路167号</v>
          </cell>
          <cell r="I953" t="str">
            <v>单位法人代表</v>
          </cell>
          <cell r="J953" t="str">
            <v>谢小燕</v>
          </cell>
          <cell r="K953" t="str">
            <v>85387932</v>
          </cell>
          <cell r="L953">
            <v>1</v>
          </cell>
          <cell r="M953">
            <v>1</v>
          </cell>
          <cell r="N953" t="str">
            <v>1</v>
          </cell>
          <cell r="O953">
            <v>0</v>
          </cell>
          <cell r="P953" t="str">
            <v>20</v>
          </cell>
          <cell r="Q953" t="str">
            <v>216</v>
          </cell>
          <cell r="R953" t="str">
            <v>企业</v>
          </cell>
          <cell r="S953" t="str">
            <v>否</v>
          </cell>
          <cell r="T953" t="str">
            <v>否</v>
          </cell>
          <cell r="U953" t="str">
            <v>已通过</v>
          </cell>
          <cell r="V953" t="str">
            <v>同意</v>
          </cell>
        </row>
        <row r="953">
          <cell r="X953">
            <v>216</v>
          </cell>
          <cell r="Y953">
            <v>0.9</v>
          </cell>
          <cell r="Z953">
            <v>194.4</v>
          </cell>
        </row>
        <row r="954">
          <cell r="E954" t="str">
            <v>91350181577046337J</v>
          </cell>
          <cell r="F954" t="str">
            <v>91350181577046337J</v>
          </cell>
          <cell r="G954" t="str">
            <v>福建省福泽物流有限责任公司</v>
          </cell>
          <cell r="H954" t="str">
            <v>福清市龙山街道塘头村</v>
          </cell>
          <cell r="I954" t="str">
            <v>单位联系人</v>
          </cell>
          <cell r="J954" t="str">
            <v>俞裕坤</v>
          </cell>
          <cell r="K954" t="str">
            <v>15960091162</v>
          </cell>
          <cell r="L954">
            <v>21</v>
          </cell>
          <cell r="M954">
            <v>23</v>
          </cell>
          <cell r="N954" t="str">
            <v>21</v>
          </cell>
          <cell r="O954">
            <v>-0.0952380952380952</v>
          </cell>
          <cell r="P954" t="str">
            <v>20</v>
          </cell>
          <cell r="Q954" t="str">
            <v>6630</v>
          </cell>
          <cell r="R954" t="str">
            <v>企业</v>
          </cell>
          <cell r="S954" t="str">
            <v>否</v>
          </cell>
          <cell r="T954" t="str">
            <v>否</v>
          </cell>
          <cell r="U954" t="str">
            <v>已通过</v>
          </cell>
          <cell r="V954" t="str">
            <v>同意</v>
          </cell>
        </row>
        <row r="954">
          <cell r="X954">
            <v>6630</v>
          </cell>
          <cell r="Y954">
            <v>0.9</v>
          </cell>
          <cell r="Z954">
            <v>5967</v>
          </cell>
        </row>
        <row r="955">
          <cell r="E955" t="str">
            <v>913501815792543243</v>
          </cell>
          <cell r="F955" t="str">
            <v>913501815792543243</v>
          </cell>
          <cell r="G955" t="str">
            <v>福建世纪佳源超市有限公司</v>
          </cell>
          <cell r="H955" t="str">
            <v>福清市高山镇侨乡特区12号楼1-2层</v>
          </cell>
          <cell r="I955" t="str">
            <v>单位联系人</v>
          </cell>
          <cell r="J955" t="str">
            <v>林凯燕</v>
          </cell>
          <cell r="K955" t="str">
            <v>15959121218</v>
          </cell>
          <cell r="L955">
            <v>3</v>
          </cell>
          <cell r="M955">
            <v>3</v>
          </cell>
          <cell r="N955" t="str">
            <v>3</v>
          </cell>
          <cell r="O955">
            <v>0</v>
          </cell>
          <cell r="P955" t="str">
            <v>20</v>
          </cell>
          <cell r="Q955" t="str">
            <v>756</v>
          </cell>
          <cell r="R955" t="str">
            <v>企业</v>
          </cell>
          <cell r="S955" t="str">
            <v>否</v>
          </cell>
          <cell r="T955" t="str">
            <v>否</v>
          </cell>
        </row>
        <row r="955">
          <cell r="X955">
            <v>756</v>
          </cell>
          <cell r="Y955">
            <v>0.9</v>
          </cell>
          <cell r="Z955">
            <v>680.4</v>
          </cell>
        </row>
        <row r="956">
          <cell r="E956" t="str">
            <v>913501815792581309</v>
          </cell>
          <cell r="F956" t="str">
            <v>913501815792581309</v>
          </cell>
          <cell r="G956" t="str">
            <v>福清市镜洋镜辉食品站（普通合伙）</v>
          </cell>
          <cell r="H956" t="str">
            <v>福清市镜洋镇镜洋村</v>
          </cell>
          <cell r="I956" t="str">
            <v>单位法人代表</v>
          </cell>
          <cell r="J956" t="str">
            <v>李绍宏</v>
          </cell>
          <cell r="K956" t="str">
            <v>85311154</v>
          </cell>
          <cell r="L956">
            <v>4</v>
          </cell>
          <cell r="M956">
            <v>4</v>
          </cell>
          <cell r="N956" t="str">
            <v>4</v>
          </cell>
          <cell r="O956">
            <v>0</v>
          </cell>
          <cell r="P956" t="str">
            <v>20</v>
          </cell>
          <cell r="Q956" t="str">
            <v>1008</v>
          </cell>
          <cell r="R956" t="str">
            <v>企业</v>
          </cell>
          <cell r="S956" t="str">
            <v>否</v>
          </cell>
          <cell r="T956" t="str">
            <v>否</v>
          </cell>
          <cell r="U956" t="str">
            <v>已通过</v>
          </cell>
          <cell r="V956" t="str">
            <v>同意</v>
          </cell>
        </row>
        <row r="956">
          <cell r="X956">
            <v>1008</v>
          </cell>
          <cell r="Y956">
            <v>0.9</v>
          </cell>
          <cell r="Z956">
            <v>907.2</v>
          </cell>
        </row>
        <row r="957">
          <cell r="E957" t="str">
            <v>913501815792590536</v>
          </cell>
          <cell r="F957" t="e">
            <v>#N/A</v>
          </cell>
          <cell r="G957" t="str">
            <v>福清市冠辉大酒店</v>
          </cell>
          <cell r="H957" t="str">
            <v>福清市三山镇北坪埔工业区</v>
          </cell>
          <cell r="I957" t="str">
            <v>单位联系人</v>
          </cell>
          <cell r="J957" t="str">
            <v>魏昌龙</v>
          </cell>
          <cell r="K957" t="str">
            <v>13015788378</v>
          </cell>
          <cell r="L957">
            <v>2</v>
          </cell>
          <cell r="M957">
            <v>2</v>
          </cell>
          <cell r="N957" t="str">
            <v>2</v>
          </cell>
          <cell r="O957">
            <v>0</v>
          </cell>
          <cell r="P957" t="str">
            <v>20</v>
          </cell>
          <cell r="Q957" t="str">
            <v>432</v>
          </cell>
          <cell r="R957" t="str">
            <v>企业</v>
          </cell>
          <cell r="S957" t="str">
            <v>否</v>
          </cell>
          <cell r="T957" t="str">
            <v>否</v>
          </cell>
        </row>
        <row r="957">
          <cell r="X957">
            <v>432</v>
          </cell>
          <cell r="Y957">
            <v>0.9</v>
          </cell>
          <cell r="Z957">
            <v>388.8</v>
          </cell>
        </row>
        <row r="958">
          <cell r="E958" t="str">
            <v>913501815792645813</v>
          </cell>
          <cell r="F958" t="e">
            <v>#N/A</v>
          </cell>
          <cell r="G958" t="str">
            <v>福州卡比特地坪材料有限公司</v>
          </cell>
          <cell r="H958" t="str">
            <v>福建省福州市福清市宏路街道上郑村金辉华府1号楼2层12</v>
          </cell>
          <cell r="I958" t="str">
            <v>单位联系人</v>
          </cell>
          <cell r="J958" t="str">
            <v>郑云</v>
          </cell>
          <cell r="K958" t="str">
            <v>18050278837</v>
          </cell>
          <cell r="L958">
            <v>2</v>
          </cell>
          <cell r="M958">
            <v>3</v>
          </cell>
          <cell r="N958" t="str">
            <v>2</v>
          </cell>
          <cell r="O958">
            <v>-0.5</v>
          </cell>
          <cell r="P958" t="str">
            <v>20</v>
          </cell>
          <cell r="Q958" t="str">
            <v>525</v>
          </cell>
          <cell r="R958" t="str">
            <v>企业</v>
          </cell>
          <cell r="S958" t="str">
            <v>否</v>
          </cell>
          <cell r="T958" t="str">
            <v>否</v>
          </cell>
          <cell r="U958" t="str">
            <v>已通过</v>
          </cell>
          <cell r="V958" t="str">
            <v>同意</v>
          </cell>
        </row>
        <row r="958">
          <cell r="X958">
            <v>525</v>
          </cell>
          <cell r="Y958">
            <v>0.9</v>
          </cell>
          <cell r="Z958">
            <v>472.5</v>
          </cell>
        </row>
        <row r="959">
          <cell r="E959" t="str">
            <v>9135018157926520XP</v>
          </cell>
          <cell r="F959" t="e">
            <v>#N/A</v>
          </cell>
          <cell r="G959" t="str">
            <v>福建闽安投资工程有限公司福清分公司</v>
          </cell>
          <cell r="H959" t="str">
            <v>福清市音西街道音西村福建高远建设工程开发有限公司综</v>
          </cell>
          <cell r="I959" t="str">
            <v>单位法人代表</v>
          </cell>
          <cell r="J959" t="str">
            <v>尹秋</v>
          </cell>
          <cell r="K959" t="str">
            <v>85276925</v>
          </cell>
          <cell r="L959">
            <v>1</v>
          </cell>
          <cell r="M959">
            <v>1</v>
          </cell>
          <cell r="N959" t="str">
            <v>1</v>
          </cell>
          <cell r="O959">
            <v>0</v>
          </cell>
          <cell r="P959" t="str">
            <v>20</v>
          </cell>
          <cell r="Q959" t="str">
            <v>210</v>
          </cell>
          <cell r="R959" t="str">
            <v>企业</v>
          </cell>
          <cell r="S959" t="str">
            <v>否</v>
          </cell>
          <cell r="T959" t="str">
            <v>否</v>
          </cell>
        </row>
        <row r="959">
          <cell r="X959">
            <v>210</v>
          </cell>
          <cell r="Y959">
            <v>0.9</v>
          </cell>
          <cell r="Z959">
            <v>189</v>
          </cell>
        </row>
        <row r="960">
          <cell r="E960" t="str">
            <v>91350181579269382Y</v>
          </cell>
          <cell r="F960" t="str">
            <v>91350181579269382Y</v>
          </cell>
          <cell r="G960" t="str">
            <v>福建省万盛电气设备有限公司</v>
          </cell>
          <cell r="H960" t="str">
            <v>福建省福州市福清市阳下街道新局村、下坝村</v>
          </cell>
          <cell r="I960" t="str">
            <v>单位联系人</v>
          </cell>
          <cell r="J960" t="str">
            <v>何榆婷</v>
          </cell>
          <cell r="K960" t="str">
            <v>18150060248</v>
          </cell>
          <cell r="L960">
            <v>22</v>
          </cell>
          <cell r="M960">
            <v>29</v>
          </cell>
          <cell r="N960" t="str">
            <v>27</v>
          </cell>
          <cell r="O960">
            <v>-0.318181818181818</v>
          </cell>
          <cell r="P960" t="str">
            <v>20</v>
          </cell>
          <cell r="Q960" t="str">
            <v>8346</v>
          </cell>
          <cell r="R960" t="str">
            <v>企业</v>
          </cell>
          <cell r="S960" t="str">
            <v>否</v>
          </cell>
          <cell r="T960" t="str">
            <v>否</v>
          </cell>
          <cell r="U960" t="str">
            <v>已通过</v>
          </cell>
          <cell r="V960" t="str">
            <v>同意</v>
          </cell>
        </row>
        <row r="960">
          <cell r="X960">
            <v>8346</v>
          </cell>
          <cell r="Y960">
            <v>0.9</v>
          </cell>
          <cell r="Z960">
            <v>7511.4</v>
          </cell>
        </row>
        <row r="961">
          <cell r="E961" t="str">
            <v>91350181579274421Y</v>
          </cell>
          <cell r="F961" t="e">
            <v>#N/A</v>
          </cell>
          <cell r="G961" t="str">
            <v>福建大明电力设备贸易有限公司</v>
          </cell>
          <cell r="H961" t="str">
            <v>福建省福州市福清市渔溪镇渔溪村锦江花园2号楼一层27附属间</v>
          </cell>
          <cell r="I961" t="str">
            <v>单位联系人</v>
          </cell>
          <cell r="J961" t="str">
            <v>李晓庆</v>
          </cell>
          <cell r="K961" t="str">
            <v>13600859293</v>
          </cell>
          <cell r="L961">
            <v>1</v>
          </cell>
          <cell r="M961">
            <v>1</v>
          </cell>
          <cell r="N961" t="str">
            <v>1</v>
          </cell>
          <cell r="O961">
            <v>0</v>
          </cell>
          <cell r="P961" t="str">
            <v>20</v>
          </cell>
          <cell r="Q961" t="str">
            <v>252</v>
          </cell>
          <cell r="R961" t="str">
            <v>企业</v>
          </cell>
          <cell r="S961" t="str">
            <v>否</v>
          </cell>
          <cell r="T961" t="str">
            <v>否</v>
          </cell>
        </row>
        <row r="961">
          <cell r="X961">
            <v>252</v>
          </cell>
          <cell r="Y961">
            <v>0.9</v>
          </cell>
          <cell r="Z961">
            <v>226.8</v>
          </cell>
        </row>
        <row r="962">
          <cell r="E962" t="str">
            <v>91350181579279652L</v>
          </cell>
          <cell r="F962" t="str">
            <v>91350181579279652L</v>
          </cell>
          <cell r="G962" t="str">
            <v>福建新鸿盛厨具设备有限公司</v>
          </cell>
          <cell r="H962" t="str">
            <v>福建省福州市福清市龙山街道孤山路188号</v>
          </cell>
          <cell r="I962" t="str">
            <v>单位联系人</v>
          </cell>
          <cell r="J962" t="str">
            <v>黄蔚芳</v>
          </cell>
          <cell r="K962" t="str">
            <v>18650316605</v>
          </cell>
          <cell r="L962">
            <v>3</v>
          </cell>
          <cell r="M962">
            <v>6</v>
          </cell>
          <cell r="N962" t="str">
            <v>5</v>
          </cell>
          <cell r="O962">
            <v>-1</v>
          </cell>
          <cell r="P962" t="str">
            <v>20</v>
          </cell>
          <cell r="Q962" t="str">
            <v>1197</v>
          </cell>
          <cell r="R962" t="str">
            <v>企业</v>
          </cell>
          <cell r="S962" t="str">
            <v>否</v>
          </cell>
          <cell r="T962" t="str">
            <v>否</v>
          </cell>
          <cell r="U962" t="str">
            <v>已通过</v>
          </cell>
          <cell r="V962" t="str">
            <v>同意</v>
          </cell>
        </row>
        <row r="962">
          <cell r="X962">
            <v>1197</v>
          </cell>
          <cell r="Y962">
            <v>0.9</v>
          </cell>
          <cell r="Z962">
            <v>1077.3</v>
          </cell>
        </row>
        <row r="963">
          <cell r="E963" t="str">
            <v>9135018157927988XN</v>
          </cell>
          <cell r="F963" t="e">
            <v>#N/A</v>
          </cell>
          <cell r="G963" t="str">
            <v>福建省福清市福盛旺塑胶制品有限公司</v>
          </cell>
          <cell r="H963" t="str">
            <v>福建省福州市福清市镜洋镇镜洋村（福清市福盛达塑胶制品有限公司办公楼内）</v>
          </cell>
          <cell r="I963" t="str">
            <v>单位联系人</v>
          </cell>
          <cell r="J963" t="str">
            <v>何英</v>
          </cell>
          <cell r="K963" t="str">
            <v>13685022872</v>
          </cell>
          <cell r="L963">
            <v>2</v>
          </cell>
          <cell r="M963">
            <v>2</v>
          </cell>
          <cell r="N963" t="str">
            <v>2</v>
          </cell>
          <cell r="O963">
            <v>0</v>
          </cell>
          <cell r="P963" t="str">
            <v>20</v>
          </cell>
          <cell r="Q963" t="str">
            <v>624</v>
          </cell>
          <cell r="R963" t="str">
            <v>企业</v>
          </cell>
          <cell r="S963" t="str">
            <v>否</v>
          </cell>
          <cell r="T963" t="str">
            <v>否</v>
          </cell>
        </row>
        <row r="963">
          <cell r="X963">
            <v>624</v>
          </cell>
          <cell r="Y963">
            <v>0.9</v>
          </cell>
          <cell r="Z963">
            <v>561.6</v>
          </cell>
        </row>
        <row r="964">
          <cell r="E964" t="str">
            <v>91350181579282501U</v>
          </cell>
          <cell r="F964" t="e">
            <v>#N/A</v>
          </cell>
          <cell r="G964" t="str">
            <v>福清市鑫捷贸易有限公司</v>
          </cell>
          <cell r="H964" t="str">
            <v>福清市石竹街道棋山村义明综合楼17#店面</v>
          </cell>
          <cell r="I964" t="str">
            <v>单位法人代表</v>
          </cell>
          <cell r="J964" t="str">
            <v>叶银华</v>
          </cell>
          <cell r="K964" t="str">
            <v>85361731</v>
          </cell>
          <cell r="L964">
            <v>1</v>
          </cell>
          <cell r="M964">
            <v>1</v>
          </cell>
          <cell r="N964" t="str">
            <v>1</v>
          </cell>
          <cell r="O964">
            <v>0</v>
          </cell>
          <cell r="P964" t="str">
            <v>20</v>
          </cell>
          <cell r="Q964" t="str">
            <v>252</v>
          </cell>
          <cell r="R964" t="str">
            <v>企业</v>
          </cell>
          <cell r="S964" t="str">
            <v>否</v>
          </cell>
          <cell r="T964" t="str">
            <v>否</v>
          </cell>
        </row>
        <row r="964">
          <cell r="X964">
            <v>252</v>
          </cell>
          <cell r="Y964">
            <v>0.9</v>
          </cell>
          <cell r="Z964">
            <v>226.8</v>
          </cell>
        </row>
        <row r="965">
          <cell r="E965" t="str">
            <v>91350181579286836C</v>
          </cell>
          <cell r="F965" t="e">
            <v>#N/A</v>
          </cell>
          <cell r="G965" t="str">
            <v>福建名世食品有限公司</v>
          </cell>
          <cell r="H965" t="str">
            <v>福清市海口镇李厝村</v>
          </cell>
          <cell r="I965" t="str">
            <v>单位法人代表</v>
          </cell>
          <cell r="J965" t="str">
            <v>郭世清</v>
          </cell>
          <cell r="K965" t="str">
            <v>85217731</v>
          </cell>
          <cell r="L965">
            <v>1</v>
          </cell>
          <cell r="M965">
            <v>1</v>
          </cell>
          <cell r="N965" t="str">
            <v>1</v>
          </cell>
          <cell r="O965">
            <v>0</v>
          </cell>
          <cell r="P965" t="str">
            <v>20</v>
          </cell>
          <cell r="Q965" t="str">
            <v>252</v>
          </cell>
          <cell r="R965" t="str">
            <v>企业</v>
          </cell>
          <cell r="S965" t="str">
            <v>否</v>
          </cell>
          <cell r="T965" t="str">
            <v>否</v>
          </cell>
          <cell r="U965" t="str">
            <v>已通过</v>
          </cell>
          <cell r="V965" t="str">
            <v>同意</v>
          </cell>
        </row>
        <row r="965">
          <cell r="X965">
            <v>252</v>
          </cell>
          <cell r="Y965">
            <v>0.9</v>
          </cell>
          <cell r="Z965">
            <v>226.8</v>
          </cell>
        </row>
        <row r="966">
          <cell r="E966" t="str">
            <v>91350181579288321X</v>
          </cell>
          <cell r="F966" t="e">
            <v>#N/A</v>
          </cell>
          <cell r="G966" t="str">
            <v>福建兴嘉投资有限公司</v>
          </cell>
          <cell r="H966" t="str">
            <v>福清市音西街道清泽街北侧清泽花园G号楼01-02店面</v>
          </cell>
          <cell r="I966" t="str">
            <v>单位法人代表</v>
          </cell>
          <cell r="J966" t="str">
            <v>陈能依</v>
          </cell>
          <cell r="K966" t="str">
            <v>865198888</v>
          </cell>
          <cell r="L966">
            <v>8</v>
          </cell>
          <cell r="M966">
            <v>8</v>
          </cell>
          <cell r="N966" t="str">
            <v>8</v>
          </cell>
          <cell r="O966">
            <v>0</v>
          </cell>
          <cell r="P966" t="str">
            <v>20</v>
          </cell>
          <cell r="Q966" t="str">
            <v>2016</v>
          </cell>
          <cell r="R966" t="str">
            <v>企业</v>
          </cell>
          <cell r="S966" t="str">
            <v>否</v>
          </cell>
          <cell r="T966" t="str">
            <v>否</v>
          </cell>
          <cell r="U966" t="str">
            <v>已通过</v>
          </cell>
          <cell r="V966" t="str">
            <v>同意</v>
          </cell>
        </row>
        <row r="966">
          <cell r="X966">
            <v>2016</v>
          </cell>
          <cell r="Y966">
            <v>0.9</v>
          </cell>
          <cell r="Z966">
            <v>1814.4</v>
          </cell>
        </row>
        <row r="967">
          <cell r="E967" t="str">
            <v>913501815792994930</v>
          </cell>
          <cell r="F967" t="str">
            <v>913501815792994930</v>
          </cell>
          <cell r="G967" t="str">
            <v>北京金辉锦江物业服务有限公司福清分公司</v>
          </cell>
          <cell r="H967" t="str">
            <v>福清市音西街道西环路1号融侨城职工活动中心二层</v>
          </cell>
          <cell r="I967" t="str">
            <v>单位联系人</v>
          </cell>
          <cell r="J967" t="str">
            <v>唐少亭</v>
          </cell>
          <cell r="K967" t="str">
            <v>13215042996</v>
          </cell>
          <cell r="L967">
            <v>83</v>
          </cell>
          <cell r="M967">
            <v>83</v>
          </cell>
          <cell r="N967" t="str">
            <v>81</v>
          </cell>
          <cell r="O967">
            <v>0</v>
          </cell>
          <cell r="P967" t="str">
            <v>5.5</v>
          </cell>
          <cell r="Q967" t="str">
            <v>25440</v>
          </cell>
          <cell r="R967" t="str">
            <v>企业</v>
          </cell>
          <cell r="S967" t="str">
            <v>否</v>
          </cell>
          <cell r="T967" t="str">
            <v>否</v>
          </cell>
          <cell r="U967" t="str">
            <v>已通过</v>
          </cell>
          <cell r="V967" t="str">
            <v>同意</v>
          </cell>
        </row>
        <row r="967">
          <cell r="X967">
            <v>25440</v>
          </cell>
          <cell r="Y967">
            <v>0.9</v>
          </cell>
          <cell r="Z967">
            <v>22896</v>
          </cell>
        </row>
        <row r="968">
          <cell r="E968" t="str">
            <v>91350181581100180U</v>
          </cell>
          <cell r="F968" t="str">
            <v>91350181581100180U</v>
          </cell>
          <cell r="G968" t="str">
            <v>福清亚星贸易有限公司</v>
          </cell>
          <cell r="H968" t="str">
            <v>福清市阳下街道洪宽工业村（福建省怡鑫服饰开发有限公</v>
          </cell>
          <cell r="I968" t="str">
            <v>单位法人代表</v>
          </cell>
          <cell r="J968" t="str">
            <v>阮金旺</v>
          </cell>
          <cell r="K968" t="str">
            <v>85150300</v>
          </cell>
          <cell r="L968">
            <v>1</v>
          </cell>
          <cell r="M968">
            <v>1</v>
          </cell>
          <cell r="N968" t="str">
            <v>1</v>
          </cell>
          <cell r="O968">
            <v>0</v>
          </cell>
          <cell r="P968" t="str">
            <v>20</v>
          </cell>
          <cell r="Q968" t="str">
            <v>312</v>
          </cell>
          <cell r="R968" t="str">
            <v>企业</v>
          </cell>
          <cell r="S968" t="str">
            <v>否</v>
          </cell>
          <cell r="T968" t="str">
            <v>否</v>
          </cell>
          <cell r="U968" t="str">
            <v>已通过</v>
          </cell>
          <cell r="V968" t="str">
            <v>同意</v>
          </cell>
        </row>
        <row r="968">
          <cell r="X968">
            <v>312</v>
          </cell>
          <cell r="Y968">
            <v>0.9</v>
          </cell>
          <cell r="Z968">
            <v>280.8</v>
          </cell>
        </row>
        <row r="969">
          <cell r="E969" t="str">
            <v>913501815811017225</v>
          </cell>
          <cell r="F969" t="e">
            <v>#N/A</v>
          </cell>
          <cell r="G969" t="str">
            <v>福清融特石艺厂</v>
          </cell>
          <cell r="H969" t="str">
            <v>福清市龙江街道苍霞村村西230号</v>
          </cell>
          <cell r="I969" t="str">
            <v>单位联系人</v>
          </cell>
          <cell r="J969" t="str">
            <v>钟景星</v>
          </cell>
          <cell r="K969" t="str">
            <v>13205005571</v>
          </cell>
          <cell r="L969">
            <v>4</v>
          </cell>
          <cell r="M969">
            <v>4</v>
          </cell>
          <cell r="N969" t="str">
            <v>4</v>
          </cell>
          <cell r="O969">
            <v>0</v>
          </cell>
          <cell r="P969" t="str">
            <v>20</v>
          </cell>
          <cell r="Q969" t="str">
            <v>984</v>
          </cell>
          <cell r="R969" t="str">
            <v>企业</v>
          </cell>
          <cell r="S969" t="str">
            <v>否</v>
          </cell>
          <cell r="T969" t="str">
            <v>否</v>
          </cell>
        </row>
        <row r="969">
          <cell r="X969">
            <v>984</v>
          </cell>
          <cell r="Y969">
            <v>0.9</v>
          </cell>
          <cell r="Z969">
            <v>885.6</v>
          </cell>
        </row>
        <row r="970">
          <cell r="E970" t="str">
            <v>91350181581104739H</v>
          </cell>
          <cell r="F970" t="e">
            <v>#N/A</v>
          </cell>
          <cell r="G970" t="str">
            <v>福建省大顺贸易有限公司</v>
          </cell>
          <cell r="H970" t="str">
            <v>福建省福州市福清市龙山街道南宅小区3号楼B座二楼</v>
          </cell>
          <cell r="I970" t="str">
            <v>单位联系人</v>
          </cell>
          <cell r="J970" t="str">
            <v>赵汉强</v>
          </cell>
          <cell r="K970" t="str">
            <v>15705901689</v>
          </cell>
          <cell r="L970">
            <v>11</v>
          </cell>
          <cell r="M970">
            <v>11</v>
          </cell>
          <cell r="N970" t="str">
            <v>11</v>
          </cell>
          <cell r="O970">
            <v>0</v>
          </cell>
          <cell r="P970" t="str">
            <v>20</v>
          </cell>
          <cell r="Q970" t="str">
            <v>2520</v>
          </cell>
          <cell r="R970" t="str">
            <v>企业</v>
          </cell>
          <cell r="S970" t="str">
            <v>否</v>
          </cell>
          <cell r="T970" t="str">
            <v>否</v>
          </cell>
          <cell r="U970" t="str">
            <v>已通过</v>
          </cell>
          <cell r="V970" t="str">
            <v>同意</v>
          </cell>
        </row>
        <row r="970">
          <cell r="X970">
            <v>2520</v>
          </cell>
          <cell r="Y970">
            <v>0.9</v>
          </cell>
          <cell r="Z970">
            <v>2268</v>
          </cell>
        </row>
        <row r="971">
          <cell r="E971" t="str">
            <v>91350181581107403G</v>
          </cell>
          <cell r="F971" t="str">
            <v>91350181581107403G</v>
          </cell>
          <cell r="G971" t="str">
            <v>福建诚多农牧设备有限公司</v>
          </cell>
          <cell r="H971" t="str">
            <v>福清市高山镇薛港村工业小区</v>
          </cell>
          <cell r="I971" t="str">
            <v>单位联系人</v>
          </cell>
          <cell r="J971" t="str">
            <v>郭凤平</v>
          </cell>
          <cell r="K971" t="str">
            <v>13515013493</v>
          </cell>
          <cell r="L971">
            <v>11</v>
          </cell>
          <cell r="M971">
            <v>12</v>
          </cell>
          <cell r="N971" t="str">
            <v>12</v>
          </cell>
          <cell r="O971">
            <v>-0.0909090909090909</v>
          </cell>
          <cell r="P971" t="str">
            <v>20</v>
          </cell>
          <cell r="Q971" t="str">
            <v>3066</v>
          </cell>
          <cell r="R971" t="str">
            <v>企业</v>
          </cell>
          <cell r="S971" t="str">
            <v>否</v>
          </cell>
          <cell r="T971" t="str">
            <v>否</v>
          </cell>
          <cell r="U971" t="str">
            <v>已通过</v>
          </cell>
          <cell r="V971" t="str">
            <v>同意</v>
          </cell>
        </row>
        <row r="971">
          <cell r="X971">
            <v>3066</v>
          </cell>
          <cell r="Y971">
            <v>0.9</v>
          </cell>
          <cell r="Z971">
            <v>2759.4</v>
          </cell>
        </row>
        <row r="972">
          <cell r="E972" t="str">
            <v>91350181581107657D</v>
          </cell>
          <cell r="F972" t="str">
            <v>91350181581107657D</v>
          </cell>
          <cell r="G972" t="str">
            <v>福建众鑫智能科技有限公司</v>
          </cell>
          <cell r="H972" t="str">
            <v>福建省福州市福清市音西街道清荣大道福业小区5F-A</v>
          </cell>
          <cell r="I972" t="str">
            <v>单位联系人</v>
          </cell>
          <cell r="J972" t="str">
            <v>吴琴</v>
          </cell>
          <cell r="K972" t="str">
            <v>15705966798</v>
          </cell>
          <cell r="L972">
            <v>6</v>
          </cell>
          <cell r="M972">
            <v>5</v>
          </cell>
          <cell r="N972" t="str">
            <v>4</v>
          </cell>
          <cell r="O972">
            <v>0.166666666666667</v>
          </cell>
          <cell r="P972" t="str">
            <v>20</v>
          </cell>
          <cell r="Q972" t="str">
            <v>1378</v>
          </cell>
          <cell r="R972" t="str">
            <v>企业</v>
          </cell>
          <cell r="S972" t="str">
            <v>否</v>
          </cell>
          <cell r="T972" t="str">
            <v>否</v>
          </cell>
          <cell r="U972" t="str">
            <v>已通过</v>
          </cell>
          <cell r="V972" t="str">
            <v>同意</v>
          </cell>
        </row>
        <row r="972">
          <cell r="X972">
            <v>1378</v>
          </cell>
          <cell r="Y972">
            <v>0.9</v>
          </cell>
          <cell r="Z972">
            <v>1240.2</v>
          </cell>
        </row>
        <row r="973">
          <cell r="E973" t="str">
            <v>91350181581108668Q</v>
          </cell>
          <cell r="F973" t="e">
            <v>#N/A</v>
          </cell>
          <cell r="G973" t="str">
            <v>福清市亚特建筑设计有限公司</v>
          </cell>
          <cell r="H973" t="str">
            <v>福建省福州市福清市石竹街道清宏路11号玖叁叁文化创意</v>
          </cell>
          <cell r="I973" t="str">
            <v>单位法人代表</v>
          </cell>
          <cell r="J973" t="str">
            <v>陈子平</v>
          </cell>
          <cell r="K973" t="str">
            <v>空</v>
          </cell>
          <cell r="L973">
            <v>2</v>
          </cell>
          <cell r="M973">
            <v>2</v>
          </cell>
          <cell r="N973" t="str">
            <v>2</v>
          </cell>
          <cell r="O973">
            <v>0</v>
          </cell>
          <cell r="P973" t="str">
            <v>20</v>
          </cell>
          <cell r="Q973" t="str">
            <v>840</v>
          </cell>
          <cell r="R973" t="str">
            <v>企业</v>
          </cell>
          <cell r="S973" t="str">
            <v>否</v>
          </cell>
          <cell r="T973" t="str">
            <v>否</v>
          </cell>
        </row>
        <row r="973">
          <cell r="X973">
            <v>840</v>
          </cell>
          <cell r="Y973">
            <v>0.9</v>
          </cell>
          <cell r="Z973">
            <v>756</v>
          </cell>
        </row>
        <row r="974">
          <cell r="E974" t="str">
            <v>913501815811269890</v>
          </cell>
          <cell r="F974" t="str">
            <v>913501815811269890</v>
          </cell>
          <cell r="G974" t="str">
            <v>福清帝凯贸易有限公司</v>
          </cell>
          <cell r="H974" t="str">
            <v>福清市港头镇帝凯城4#205室</v>
          </cell>
          <cell r="I974" t="str">
            <v>单位法人代表</v>
          </cell>
          <cell r="J974" t="str">
            <v>王钦海</v>
          </cell>
          <cell r="K974" t="str">
            <v>13799338586</v>
          </cell>
          <cell r="L974">
            <v>1</v>
          </cell>
          <cell r="M974">
            <v>1</v>
          </cell>
          <cell r="N974" t="str">
            <v>1</v>
          </cell>
          <cell r="O974">
            <v>0</v>
          </cell>
          <cell r="P974" t="str">
            <v>20</v>
          </cell>
          <cell r="Q974" t="str">
            <v>312</v>
          </cell>
          <cell r="R974" t="str">
            <v>企业</v>
          </cell>
          <cell r="S974" t="str">
            <v>否</v>
          </cell>
          <cell r="T974" t="str">
            <v>否</v>
          </cell>
          <cell r="U974" t="str">
            <v>已通过</v>
          </cell>
          <cell r="V974" t="str">
            <v>同意</v>
          </cell>
        </row>
        <row r="974">
          <cell r="X974">
            <v>312</v>
          </cell>
          <cell r="Y974">
            <v>0.9</v>
          </cell>
          <cell r="Z974">
            <v>280.8</v>
          </cell>
        </row>
        <row r="975">
          <cell r="E975" t="str">
            <v>91350181581130101X</v>
          </cell>
          <cell r="F975" t="e">
            <v>#N/A</v>
          </cell>
          <cell r="G975" t="str">
            <v>福建华强山庄酒店有限公司</v>
          </cell>
          <cell r="H975" t="str">
            <v>福清市元洪投资区（海口元华路塔仔门）</v>
          </cell>
          <cell r="I975" t="str">
            <v>单位法人代表</v>
          </cell>
          <cell r="J975" t="str">
            <v>陈熙</v>
          </cell>
          <cell r="K975" t="str">
            <v>18606017171</v>
          </cell>
          <cell r="L975">
            <v>2</v>
          </cell>
          <cell r="M975">
            <v>2</v>
          </cell>
          <cell r="N975" t="str">
            <v>2</v>
          </cell>
          <cell r="O975">
            <v>0</v>
          </cell>
          <cell r="P975" t="str">
            <v>20</v>
          </cell>
          <cell r="Q975" t="str">
            <v>504</v>
          </cell>
          <cell r="R975" t="str">
            <v>企业</v>
          </cell>
          <cell r="S975" t="str">
            <v>否</v>
          </cell>
          <cell r="T975" t="str">
            <v>否</v>
          </cell>
          <cell r="U975" t="str">
            <v>已通过</v>
          </cell>
          <cell r="V975" t="str">
            <v>同意</v>
          </cell>
        </row>
        <row r="975">
          <cell r="X975">
            <v>504</v>
          </cell>
          <cell r="Y975">
            <v>0.9</v>
          </cell>
          <cell r="Z975">
            <v>453.6</v>
          </cell>
        </row>
        <row r="976">
          <cell r="E976" t="str">
            <v>91350181581140502F</v>
          </cell>
          <cell r="F976" t="str">
            <v>91350181581140502F</v>
          </cell>
          <cell r="G976" t="str">
            <v>福建盛荣物流发展有限公司</v>
          </cell>
          <cell r="H976" t="str">
            <v>福建省福州市福清市龙江路336号（办公楼11楼）</v>
          </cell>
          <cell r="I976" t="str">
            <v>单位法人代表</v>
          </cell>
          <cell r="J976" t="str">
            <v>薛行远</v>
          </cell>
          <cell r="K976" t="str">
            <v>62808888</v>
          </cell>
          <cell r="L976">
            <v>1</v>
          </cell>
          <cell r="M976">
            <v>1</v>
          </cell>
          <cell r="N976" t="str">
            <v>1</v>
          </cell>
          <cell r="O976">
            <v>0</v>
          </cell>
          <cell r="P976" t="str">
            <v>20</v>
          </cell>
          <cell r="Q976" t="str">
            <v>210</v>
          </cell>
          <cell r="R976" t="str">
            <v>企业</v>
          </cell>
          <cell r="S976" t="str">
            <v>否</v>
          </cell>
          <cell r="T976" t="str">
            <v>否</v>
          </cell>
          <cell r="U976" t="str">
            <v>已通过</v>
          </cell>
          <cell r="V976" t="str">
            <v>同意</v>
          </cell>
        </row>
        <row r="976">
          <cell r="X976">
            <v>210</v>
          </cell>
          <cell r="Y976">
            <v>0.9</v>
          </cell>
          <cell r="Z976">
            <v>189</v>
          </cell>
        </row>
        <row r="977">
          <cell r="E977" t="str">
            <v>91350181583100133C</v>
          </cell>
          <cell r="F977" t="str">
            <v>91350181583100133C</v>
          </cell>
          <cell r="G977" t="str">
            <v>福建省福星农业综合开发有限公司</v>
          </cell>
          <cell r="H977" t="str">
            <v>福清市镜洋镇磨石村</v>
          </cell>
          <cell r="I977" t="str">
            <v>单位联系人</v>
          </cell>
          <cell r="J977" t="str">
            <v>陈清霞</v>
          </cell>
          <cell r="K977" t="str">
            <v>13489083405</v>
          </cell>
          <cell r="L977">
            <v>3</v>
          </cell>
          <cell r="M977">
            <v>3</v>
          </cell>
          <cell r="N977" t="str">
            <v>3</v>
          </cell>
          <cell r="O977">
            <v>0</v>
          </cell>
          <cell r="P977" t="str">
            <v>20</v>
          </cell>
          <cell r="Q977" t="str">
            <v>792</v>
          </cell>
          <cell r="R977" t="str">
            <v>企业</v>
          </cell>
          <cell r="S977" t="str">
            <v>否</v>
          </cell>
          <cell r="T977" t="str">
            <v>否</v>
          </cell>
        </row>
        <row r="977">
          <cell r="X977">
            <v>792</v>
          </cell>
          <cell r="Y977">
            <v>0.9</v>
          </cell>
          <cell r="Z977">
            <v>712.8</v>
          </cell>
        </row>
        <row r="978">
          <cell r="E978" t="str">
            <v>91350181583108186L</v>
          </cell>
          <cell r="F978" t="e">
            <v>#N/A</v>
          </cell>
          <cell r="G978" t="str">
            <v>福建君扬贸易有限公司</v>
          </cell>
          <cell r="H978" t="str">
            <v>福州市福清市宏路街道宏路村宏西38号</v>
          </cell>
          <cell r="I978" t="str">
            <v>单位联系人</v>
          </cell>
          <cell r="J978" t="str">
            <v>郑军</v>
          </cell>
          <cell r="K978" t="str">
            <v>13950228617</v>
          </cell>
          <cell r="L978">
            <v>4</v>
          </cell>
          <cell r="M978">
            <v>4</v>
          </cell>
          <cell r="N978" t="str">
            <v>4</v>
          </cell>
          <cell r="O978">
            <v>0</v>
          </cell>
          <cell r="P978" t="str">
            <v>20</v>
          </cell>
          <cell r="Q978" t="str">
            <v>1248</v>
          </cell>
          <cell r="R978" t="str">
            <v>企业</v>
          </cell>
          <cell r="S978" t="str">
            <v>否</v>
          </cell>
          <cell r="T978" t="str">
            <v>否</v>
          </cell>
          <cell r="U978" t="str">
            <v>已通过</v>
          </cell>
          <cell r="V978" t="str">
            <v>同意</v>
          </cell>
        </row>
        <row r="978">
          <cell r="X978">
            <v>1248</v>
          </cell>
          <cell r="Y978">
            <v>0.9</v>
          </cell>
          <cell r="Z978">
            <v>1123.2</v>
          </cell>
        </row>
        <row r="979">
          <cell r="E979" t="str">
            <v>91350181583122631G</v>
          </cell>
          <cell r="F979" t="e">
            <v>#N/A</v>
          </cell>
          <cell r="G979" t="str">
            <v>福州市建筑工程检测中心有限公司福清分公司</v>
          </cell>
          <cell r="H979" t="str">
            <v>福清市龙山街道福建省福清龙华职业中专学校三部</v>
          </cell>
          <cell r="I979" t="str">
            <v>单位联系人</v>
          </cell>
          <cell r="J979" t="str">
            <v>马鹏</v>
          </cell>
          <cell r="K979" t="str">
            <v>15806020391</v>
          </cell>
          <cell r="L979">
            <v>13</v>
          </cell>
          <cell r="M979">
            <v>15</v>
          </cell>
          <cell r="N979" t="str">
            <v>14</v>
          </cell>
          <cell r="O979">
            <v>-0.153846153846154</v>
          </cell>
          <cell r="P979" t="str">
            <v>20</v>
          </cell>
          <cell r="Q979" t="str">
            <v>6460.32</v>
          </cell>
          <cell r="R979" t="str">
            <v>企业</v>
          </cell>
          <cell r="S979" t="str">
            <v>否</v>
          </cell>
          <cell r="T979" t="str">
            <v>否</v>
          </cell>
        </row>
        <row r="979">
          <cell r="X979">
            <v>6460.32</v>
          </cell>
          <cell r="Y979">
            <v>0.9</v>
          </cell>
          <cell r="Z979">
            <v>5814.29</v>
          </cell>
        </row>
        <row r="980">
          <cell r="E980" t="str">
            <v>91350181583126106D</v>
          </cell>
          <cell r="F980" t="str">
            <v>91350181583126106D</v>
          </cell>
          <cell r="G980" t="str">
            <v>福清市渔溪星华安康堂药店</v>
          </cell>
          <cell r="H980" t="str">
            <v>福清市渔溪镇星华街94-96号一层</v>
          </cell>
          <cell r="I980" t="str">
            <v>单位联系人</v>
          </cell>
          <cell r="J980" t="str">
            <v>吴志强</v>
          </cell>
          <cell r="K980" t="str">
            <v>15859025685</v>
          </cell>
          <cell r="L980">
            <v>7</v>
          </cell>
          <cell r="M980">
            <v>9</v>
          </cell>
          <cell r="N980" t="str">
            <v>8</v>
          </cell>
          <cell r="O980">
            <v>-0.285714285714286</v>
          </cell>
          <cell r="P980" t="str">
            <v>20</v>
          </cell>
          <cell r="Q980" t="str">
            <v>2016</v>
          </cell>
          <cell r="R980" t="str">
            <v>企业</v>
          </cell>
          <cell r="S980" t="str">
            <v>否</v>
          </cell>
          <cell r="T980" t="str">
            <v>否</v>
          </cell>
          <cell r="U980" t="str">
            <v>已通过</v>
          </cell>
          <cell r="V980" t="str">
            <v>同意</v>
          </cell>
        </row>
        <row r="980">
          <cell r="X980">
            <v>2016</v>
          </cell>
          <cell r="Y980">
            <v>0.9</v>
          </cell>
          <cell r="Z980">
            <v>1814.4</v>
          </cell>
        </row>
        <row r="981">
          <cell r="E981" t="str">
            <v>91350181583126341D</v>
          </cell>
          <cell r="F981" t="e">
            <v>#N/A</v>
          </cell>
          <cell r="G981" t="str">
            <v>福建省一池品尚文化传媒有限公司</v>
          </cell>
          <cell r="H981" t="str">
            <v>福建省福州市福清市石竹街道福清红星美凯龙全球家居生活广场E号楼3层317铺位</v>
          </cell>
          <cell r="I981" t="str">
            <v>单位联系人</v>
          </cell>
          <cell r="J981" t="str">
            <v>蒋玮</v>
          </cell>
          <cell r="K981" t="str">
            <v>13075995867</v>
          </cell>
          <cell r="L981">
            <v>3</v>
          </cell>
          <cell r="M981">
            <v>3</v>
          </cell>
          <cell r="N981" t="str">
            <v>3</v>
          </cell>
          <cell r="O981">
            <v>0</v>
          </cell>
          <cell r="P981" t="str">
            <v>20</v>
          </cell>
          <cell r="Q981" t="str">
            <v>648</v>
          </cell>
          <cell r="R981" t="str">
            <v>企业</v>
          </cell>
          <cell r="S981" t="str">
            <v>否</v>
          </cell>
          <cell r="T981" t="str">
            <v>否</v>
          </cell>
        </row>
        <row r="981">
          <cell r="X981">
            <v>648</v>
          </cell>
          <cell r="Y981">
            <v>0.9</v>
          </cell>
          <cell r="Z981">
            <v>583.2</v>
          </cell>
        </row>
        <row r="982">
          <cell r="E982" t="str">
            <v>913501815831297456</v>
          </cell>
          <cell r="F982" t="str">
            <v>913501815831297456</v>
          </cell>
          <cell r="G982" t="str">
            <v>福清市真如意贸易有限公司</v>
          </cell>
          <cell r="H982" t="str">
            <v>福清市海口镇海口新区</v>
          </cell>
          <cell r="I982" t="str">
            <v>单位法人代表</v>
          </cell>
          <cell r="J982" t="str">
            <v>林姿</v>
          </cell>
          <cell r="K982" t="str">
            <v>15980788716</v>
          </cell>
          <cell r="L982">
            <v>2</v>
          </cell>
          <cell r="M982">
            <v>2</v>
          </cell>
          <cell r="N982" t="str">
            <v>2</v>
          </cell>
          <cell r="O982">
            <v>0</v>
          </cell>
          <cell r="P982" t="str">
            <v>20</v>
          </cell>
          <cell r="Q982" t="str">
            <v>506.76</v>
          </cell>
          <cell r="R982" t="str">
            <v>企业</v>
          </cell>
          <cell r="S982" t="str">
            <v>否</v>
          </cell>
          <cell r="T982" t="str">
            <v>否</v>
          </cell>
          <cell r="U982" t="str">
            <v>已通过</v>
          </cell>
          <cell r="V982" t="str">
            <v>同意</v>
          </cell>
        </row>
        <row r="982">
          <cell r="X982">
            <v>506.76</v>
          </cell>
          <cell r="Y982">
            <v>0.9</v>
          </cell>
          <cell r="Z982">
            <v>456.08</v>
          </cell>
        </row>
        <row r="983">
          <cell r="E983" t="str">
            <v>91350181583132004C</v>
          </cell>
          <cell r="F983" t="str">
            <v>91350181583132004C</v>
          </cell>
          <cell r="G983" t="str">
            <v>福州市榕保建筑劳务有限公司</v>
          </cell>
          <cell r="H983" t="str">
            <v>福建省福州市福清市音西街道马山村1号</v>
          </cell>
          <cell r="I983" t="str">
            <v>单位联系人</v>
          </cell>
          <cell r="J983" t="str">
            <v>高其兰</v>
          </cell>
          <cell r="K983" t="str">
            <v>15060095535</v>
          </cell>
          <cell r="L983">
            <v>1</v>
          </cell>
          <cell r="M983">
            <v>2</v>
          </cell>
          <cell r="N983" t="str">
            <v>2</v>
          </cell>
          <cell r="O983">
            <v>-1</v>
          </cell>
          <cell r="P983" t="str">
            <v>20</v>
          </cell>
          <cell r="Q983" t="str">
            <v>362.9</v>
          </cell>
          <cell r="R983" t="str">
            <v>企业</v>
          </cell>
          <cell r="S983" t="str">
            <v>否</v>
          </cell>
          <cell r="T983" t="str">
            <v>否</v>
          </cell>
          <cell r="U983" t="str">
            <v>已通过</v>
          </cell>
          <cell r="V983" t="str">
            <v>同意</v>
          </cell>
        </row>
        <row r="983">
          <cell r="X983">
            <v>362.9</v>
          </cell>
          <cell r="Y983">
            <v>0.9</v>
          </cell>
          <cell r="Z983">
            <v>326.61</v>
          </cell>
        </row>
        <row r="984">
          <cell r="E984" t="str">
            <v>91350181583141461G</v>
          </cell>
          <cell r="F984" t="str">
            <v>91350181583141461G</v>
          </cell>
          <cell r="G984" t="str">
            <v>福清尚达贸易有限公司</v>
          </cell>
          <cell r="H984" t="str">
            <v>福清市音西街道音西村冠发国际新城商业综合楼音乐广场</v>
          </cell>
          <cell r="I984" t="str">
            <v>单位联系人</v>
          </cell>
          <cell r="J984" t="str">
            <v>陈强立</v>
          </cell>
          <cell r="K984" t="str">
            <v>13950343921</v>
          </cell>
          <cell r="L984">
            <v>5</v>
          </cell>
          <cell r="M984">
            <v>4</v>
          </cell>
          <cell r="N984" t="str">
            <v>5</v>
          </cell>
          <cell r="O984">
            <v>0.2</v>
          </cell>
          <cell r="P984" t="str">
            <v>20</v>
          </cell>
          <cell r="Q984" t="str">
            <v>2185</v>
          </cell>
          <cell r="R984" t="str">
            <v>企业</v>
          </cell>
          <cell r="S984" t="str">
            <v>否</v>
          </cell>
          <cell r="T984" t="str">
            <v>否</v>
          </cell>
          <cell r="U984" t="str">
            <v>已通过</v>
          </cell>
          <cell r="V984" t="str">
            <v>同意</v>
          </cell>
        </row>
        <row r="984">
          <cell r="X984">
            <v>2185</v>
          </cell>
          <cell r="Y984">
            <v>0.9</v>
          </cell>
          <cell r="Z984">
            <v>1966.5</v>
          </cell>
        </row>
        <row r="985">
          <cell r="E985" t="str">
            <v>91350181583146369P</v>
          </cell>
          <cell r="F985" t="str">
            <v>91350181583146369P</v>
          </cell>
          <cell r="G985" t="str">
            <v>福清市信田车业有限公司</v>
          </cell>
          <cell r="H985" t="str">
            <v>福清市渔溪镇双墩村新建路65号第一层</v>
          </cell>
          <cell r="I985" t="str">
            <v>单位法人代表</v>
          </cell>
          <cell r="J985" t="str">
            <v>胡大淑</v>
          </cell>
          <cell r="K985" t="str">
            <v>85681638</v>
          </cell>
          <cell r="L985">
            <v>2</v>
          </cell>
          <cell r="M985">
            <v>2</v>
          </cell>
          <cell r="N985" t="str">
            <v>2</v>
          </cell>
          <cell r="O985">
            <v>0</v>
          </cell>
          <cell r="P985" t="str">
            <v>20</v>
          </cell>
          <cell r="Q985" t="str">
            <v>1440</v>
          </cell>
          <cell r="R985" t="str">
            <v>企业</v>
          </cell>
          <cell r="S985" t="str">
            <v>否</v>
          </cell>
          <cell r="T985" t="str">
            <v>否</v>
          </cell>
        </row>
        <row r="985">
          <cell r="X985">
            <v>1440</v>
          </cell>
          <cell r="Y985">
            <v>0.9</v>
          </cell>
          <cell r="Z985">
            <v>1296</v>
          </cell>
        </row>
        <row r="986">
          <cell r="E986" t="str">
            <v>91350181583146959Q</v>
          </cell>
          <cell r="F986" t="e">
            <v>#N/A</v>
          </cell>
          <cell r="G986" t="str">
            <v>福州市伟华塑料制品有限公司</v>
          </cell>
          <cell r="H986" t="str">
            <v>福清市海口镇南厝村（福清市海兴保健食品有限公司厂房</v>
          </cell>
          <cell r="I986" t="str">
            <v>单位法人代表</v>
          </cell>
          <cell r="J986" t="str">
            <v>陈琳</v>
          </cell>
          <cell r="K986" t="str">
            <v>13328657912</v>
          </cell>
          <cell r="L986">
            <v>1</v>
          </cell>
          <cell r="M986">
            <v>1</v>
          </cell>
          <cell r="N986" t="str">
            <v>1</v>
          </cell>
          <cell r="O986">
            <v>0</v>
          </cell>
          <cell r="P986" t="str">
            <v>20</v>
          </cell>
          <cell r="Q986" t="str">
            <v>390</v>
          </cell>
          <cell r="R986" t="str">
            <v>企业</v>
          </cell>
          <cell r="S986" t="str">
            <v>否</v>
          </cell>
          <cell r="T986" t="str">
            <v>否</v>
          </cell>
        </row>
        <row r="986">
          <cell r="X986">
            <v>390</v>
          </cell>
          <cell r="Y986">
            <v>0.9</v>
          </cell>
          <cell r="Z986">
            <v>351</v>
          </cell>
        </row>
        <row r="987">
          <cell r="E987" t="str">
            <v>913501815853012540</v>
          </cell>
          <cell r="F987" t="e">
            <v>#N/A</v>
          </cell>
          <cell r="G987" t="str">
            <v>新必高家具贸易（福清）有限公司</v>
          </cell>
          <cell r="H987" t="str">
            <v>福清市音西街道石门村融侨城29号楼2层08店面</v>
          </cell>
          <cell r="I987" t="str">
            <v>单位联系人</v>
          </cell>
          <cell r="J987" t="str">
            <v>吴杰</v>
          </cell>
          <cell r="K987" t="str">
            <v>18020874604</v>
          </cell>
          <cell r="L987">
            <v>1</v>
          </cell>
          <cell r="M987">
            <v>1</v>
          </cell>
          <cell r="N987" t="str">
            <v>1</v>
          </cell>
          <cell r="O987">
            <v>0</v>
          </cell>
          <cell r="P987" t="str">
            <v>20</v>
          </cell>
          <cell r="Q987" t="str">
            <v>312</v>
          </cell>
          <cell r="R987" t="str">
            <v>企业</v>
          </cell>
          <cell r="S987" t="str">
            <v>否</v>
          </cell>
          <cell r="T987" t="str">
            <v>否</v>
          </cell>
        </row>
        <row r="987">
          <cell r="X987">
            <v>312</v>
          </cell>
          <cell r="Y987">
            <v>0.9</v>
          </cell>
          <cell r="Z987">
            <v>280.8</v>
          </cell>
        </row>
        <row r="988">
          <cell r="E988" t="str">
            <v>913501815853068722</v>
          </cell>
          <cell r="F988" t="str">
            <v>913501815853068722</v>
          </cell>
          <cell r="G988" t="str">
            <v>福建省诺希新材料科技有限公司</v>
          </cell>
          <cell r="H988" t="str">
            <v>福建省福州市福清市融侨开发区光电科技园</v>
          </cell>
          <cell r="I988" t="str">
            <v>单位联系人</v>
          </cell>
          <cell r="J988" t="str">
            <v>伍婕</v>
          </cell>
          <cell r="K988" t="str">
            <v>13799933381</v>
          </cell>
          <cell r="L988">
            <v>5</v>
          </cell>
          <cell r="M988">
            <v>5</v>
          </cell>
          <cell r="N988" t="str">
            <v>5</v>
          </cell>
          <cell r="O988">
            <v>0</v>
          </cell>
          <cell r="P988" t="str">
            <v>20</v>
          </cell>
          <cell r="Q988" t="str">
            <v>1110</v>
          </cell>
          <cell r="R988" t="str">
            <v>企业</v>
          </cell>
          <cell r="S988" t="str">
            <v>否</v>
          </cell>
          <cell r="T988" t="str">
            <v>否</v>
          </cell>
          <cell r="U988" t="str">
            <v>已通过</v>
          </cell>
          <cell r="V988" t="str">
            <v>同意</v>
          </cell>
        </row>
        <row r="988">
          <cell r="X988">
            <v>1110</v>
          </cell>
          <cell r="Y988">
            <v>0.9</v>
          </cell>
          <cell r="Z988">
            <v>999</v>
          </cell>
        </row>
        <row r="989">
          <cell r="E989" t="str">
            <v>913501815853097823</v>
          </cell>
          <cell r="F989" t="e">
            <v>#N/A</v>
          </cell>
          <cell r="G989" t="str">
            <v>福州盛名贸易有限公司</v>
          </cell>
          <cell r="H989" t="str">
            <v>福清市宏路街道南宅村美嘉城7号楼1316单元</v>
          </cell>
          <cell r="I989" t="str">
            <v>单位联系人</v>
          </cell>
          <cell r="J989" t="str">
            <v>唐威妮</v>
          </cell>
          <cell r="K989" t="str">
            <v>18259026788</v>
          </cell>
          <cell r="L989">
            <v>3</v>
          </cell>
          <cell r="M989">
            <v>4</v>
          </cell>
          <cell r="N989" t="str">
            <v>3</v>
          </cell>
          <cell r="O989">
            <v>-0.333333333333333</v>
          </cell>
          <cell r="P989" t="str">
            <v>20</v>
          </cell>
          <cell r="Q989" t="str">
            <v>781.31</v>
          </cell>
          <cell r="R989" t="str">
            <v>企业</v>
          </cell>
          <cell r="S989" t="str">
            <v>否</v>
          </cell>
          <cell r="T989" t="str">
            <v>否</v>
          </cell>
          <cell r="U989" t="str">
            <v>已通过</v>
          </cell>
          <cell r="V989" t="str">
            <v>同意</v>
          </cell>
        </row>
        <row r="989">
          <cell r="X989">
            <v>781.31</v>
          </cell>
          <cell r="Y989">
            <v>0.9</v>
          </cell>
          <cell r="Z989">
            <v>703.18</v>
          </cell>
        </row>
        <row r="990">
          <cell r="E990" t="str">
            <v>91350181585311823K</v>
          </cell>
          <cell r="F990" t="str">
            <v>91350181585311823K</v>
          </cell>
          <cell r="G990" t="str">
            <v>福清市福源兴针织有限公司</v>
          </cell>
          <cell r="H990" t="str">
            <v>福清市宏路街道新华村后华南路19号</v>
          </cell>
          <cell r="I990" t="str">
            <v>单位联系人</v>
          </cell>
          <cell r="J990" t="str">
            <v>陈丽霞</v>
          </cell>
          <cell r="K990" t="str">
            <v>19523208767</v>
          </cell>
          <cell r="L990">
            <v>3</v>
          </cell>
          <cell r="M990">
            <v>4</v>
          </cell>
          <cell r="N990" t="str">
            <v>3</v>
          </cell>
          <cell r="O990">
            <v>-0.333333333333333</v>
          </cell>
          <cell r="P990" t="str">
            <v>20</v>
          </cell>
          <cell r="Q990" t="str">
            <v>962</v>
          </cell>
          <cell r="R990" t="str">
            <v>企业</v>
          </cell>
          <cell r="S990" t="str">
            <v>否</v>
          </cell>
          <cell r="T990" t="str">
            <v>否</v>
          </cell>
          <cell r="U990" t="str">
            <v>已通过</v>
          </cell>
          <cell r="V990" t="str">
            <v>同意</v>
          </cell>
        </row>
        <row r="990">
          <cell r="X990">
            <v>962</v>
          </cell>
          <cell r="Y990">
            <v>0.9</v>
          </cell>
          <cell r="Z990">
            <v>865.8</v>
          </cell>
        </row>
        <row r="991">
          <cell r="E991" t="str">
            <v>91350181585321714P</v>
          </cell>
          <cell r="F991" t="str">
            <v>91350181585321714P</v>
          </cell>
          <cell r="G991" t="str">
            <v>福清市金安液化气瓶检测有限公司</v>
          </cell>
          <cell r="H991" t="str">
            <v>福清市宏路街道金印村上悟后山</v>
          </cell>
          <cell r="I991" t="str">
            <v>单位法人代表</v>
          </cell>
          <cell r="J991" t="str">
            <v>王长明</v>
          </cell>
          <cell r="K991" t="str">
            <v>13960860699</v>
          </cell>
          <cell r="L991">
            <v>1</v>
          </cell>
          <cell r="M991">
            <v>1</v>
          </cell>
          <cell r="N991" t="str">
            <v>1</v>
          </cell>
          <cell r="O991">
            <v>0</v>
          </cell>
          <cell r="P991" t="str">
            <v>20</v>
          </cell>
          <cell r="Q991" t="str">
            <v>420</v>
          </cell>
          <cell r="R991" t="str">
            <v>企业</v>
          </cell>
          <cell r="S991" t="str">
            <v>否</v>
          </cell>
          <cell r="T991" t="str">
            <v>否</v>
          </cell>
          <cell r="U991" t="str">
            <v>已通过</v>
          </cell>
          <cell r="V991" t="str">
            <v>同意</v>
          </cell>
        </row>
        <row r="991">
          <cell r="X991">
            <v>420</v>
          </cell>
          <cell r="Y991">
            <v>0.9</v>
          </cell>
          <cell r="Z991">
            <v>378</v>
          </cell>
        </row>
        <row r="992">
          <cell r="E992" t="str">
            <v>913501815853256354</v>
          </cell>
          <cell r="F992" t="str">
            <v>913501815853256354</v>
          </cell>
          <cell r="G992" t="str">
            <v>福建力腾机械科技有限公司</v>
          </cell>
          <cell r="H992" t="str">
            <v>福建省福清市洪宽工业区（福清市辉明冷作五金有限公司</v>
          </cell>
          <cell r="I992" t="str">
            <v>单位联系人</v>
          </cell>
          <cell r="J992" t="str">
            <v>林羽婷</v>
          </cell>
          <cell r="K992" t="str">
            <v>17346405353</v>
          </cell>
          <cell r="L992">
            <v>5</v>
          </cell>
          <cell r="M992">
            <v>8</v>
          </cell>
          <cell r="N992" t="str">
            <v>8</v>
          </cell>
          <cell r="O992">
            <v>-0.6</v>
          </cell>
          <cell r="P992" t="str">
            <v>20</v>
          </cell>
          <cell r="Q992" t="str">
            <v>2925</v>
          </cell>
          <cell r="R992" t="str">
            <v>企业</v>
          </cell>
          <cell r="S992" t="str">
            <v>否</v>
          </cell>
          <cell r="T992" t="str">
            <v>否</v>
          </cell>
          <cell r="U992" t="str">
            <v>已通过</v>
          </cell>
          <cell r="V992" t="str">
            <v>同意</v>
          </cell>
        </row>
        <row r="992">
          <cell r="X992">
            <v>2925</v>
          </cell>
          <cell r="Y992">
            <v>0.9</v>
          </cell>
          <cell r="Z992">
            <v>2632.5</v>
          </cell>
        </row>
        <row r="993">
          <cell r="E993" t="str">
            <v>91350181585331437R</v>
          </cell>
          <cell r="F993" t="e">
            <v>#N/A</v>
          </cell>
          <cell r="G993" t="str">
            <v>福清市四海通达贸易有限公司</v>
          </cell>
          <cell r="H993" t="str">
            <v>福清市玉屏街道幸福村北坪</v>
          </cell>
          <cell r="I993" t="str">
            <v>单位联系人</v>
          </cell>
          <cell r="J993" t="str">
            <v>王晓</v>
          </cell>
          <cell r="K993" t="str">
            <v>13860619758</v>
          </cell>
          <cell r="L993">
            <v>4</v>
          </cell>
          <cell r="M993">
            <v>4</v>
          </cell>
          <cell r="N993" t="str">
            <v>4</v>
          </cell>
          <cell r="O993">
            <v>0</v>
          </cell>
          <cell r="P993" t="str">
            <v>20</v>
          </cell>
          <cell r="Q993" t="str">
            <v>978</v>
          </cell>
          <cell r="R993" t="str">
            <v>企业</v>
          </cell>
          <cell r="S993" t="str">
            <v>否</v>
          </cell>
          <cell r="T993" t="str">
            <v>否</v>
          </cell>
        </row>
        <row r="993">
          <cell r="X993">
            <v>978</v>
          </cell>
          <cell r="Y993">
            <v>0.9</v>
          </cell>
          <cell r="Z993">
            <v>880.2</v>
          </cell>
        </row>
        <row r="994">
          <cell r="E994" t="str">
            <v>9135018158534166X4</v>
          </cell>
          <cell r="F994" t="str">
            <v>9135018158534166X4</v>
          </cell>
          <cell r="G994" t="str">
            <v>福清市顺强砂厂</v>
          </cell>
          <cell r="H994" t="str">
            <v>福州市福清市海口镇晨光村青屿村外滩</v>
          </cell>
          <cell r="I994" t="str">
            <v>单位联系人</v>
          </cell>
          <cell r="J994" t="str">
            <v>梁艳君</v>
          </cell>
          <cell r="K994" t="str">
            <v>13599379887</v>
          </cell>
          <cell r="L994">
            <v>2</v>
          </cell>
          <cell r="M994">
            <v>4</v>
          </cell>
          <cell r="N994" t="str">
            <v>3</v>
          </cell>
          <cell r="O994">
            <v>-1</v>
          </cell>
          <cell r="P994" t="str">
            <v>20</v>
          </cell>
          <cell r="Q994" t="str">
            <v>684</v>
          </cell>
          <cell r="R994" t="str">
            <v>企业</v>
          </cell>
          <cell r="S994" t="str">
            <v>否</v>
          </cell>
          <cell r="T994" t="str">
            <v>否</v>
          </cell>
          <cell r="U994" t="str">
            <v>已通过</v>
          </cell>
          <cell r="V994" t="str">
            <v>同意</v>
          </cell>
        </row>
        <row r="994">
          <cell r="X994">
            <v>684</v>
          </cell>
          <cell r="Y994">
            <v>0.9</v>
          </cell>
          <cell r="Z994">
            <v>615.6</v>
          </cell>
        </row>
        <row r="995">
          <cell r="E995" t="str">
            <v>913501815853434976</v>
          </cell>
          <cell r="F995" t="str">
            <v>913501815853434976</v>
          </cell>
          <cell r="G995" t="str">
            <v>福清市广达车业有限公司</v>
          </cell>
          <cell r="H995" t="str">
            <v>福建省福州市福清市宏路街道东坪村新华村2号厂房一层</v>
          </cell>
          <cell r="I995" t="str">
            <v>单位法人代表</v>
          </cell>
          <cell r="J995" t="str">
            <v>陈妹妹</v>
          </cell>
          <cell r="K995" t="str">
            <v>85211330</v>
          </cell>
          <cell r="L995">
            <v>2</v>
          </cell>
          <cell r="M995">
            <v>2</v>
          </cell>
          <cell r="N995" t="str">
            <v>2</v>
          </cell>
          <cell r="O995">
            <v>0</v>
          </cell>
          <cell r="P995" t="str">
            <v>20</v>
          </cell>
          <cell r="Q995" t="str">
            <v>780</v>
          </cell>
          <cell r="R995" t="str">
            <v>企业</v>
          </cell>
          <cell r="S995" t="str">
            <v>否</v>
          </cell>
          <cell r="T995" t="str">
            <v>否</v>
          </cell>
        </row>
        <row r="995">
          <cell r="X995">
            <v>780</v>
          </cell>
          <cell r="Y995">
            <v>0.9</v>
          </cell>
          <cell r="Z995">
            <v>702</v>
          </cell>
        </row>
        <row r="996">
          <cell r="E996" t="str">
            <v>913501815875046450</v>
          </cell>
          <cell r="F996" t="e">
            <v>#N/A</v>
          </cell>
          <cell r="G996" t="str">
            <v>福建新恒升投资发展有限公司</v>
          </cell>
          <cell r="H996" t="str">
            <v>福清市音西街道锦绣家园5号楼708单元</v>
          </cell>
          <cell r="I996" t="str">
            <v>单位法人代表</v>
          </cell>
          <cell r="J996" t="str">
            <v>林彬</v>
          </cell>
          <cell r="K996" t="str">
            <v>85153933</v>
          </cell>
          <cell r="L996">
            <v>1</v>
          </cell>
          <cell r="M996">
            <v>1</v>
          </cell>
          <cell r="N996" t="str">
            <v>1</v>
          </cell>
          <cell r="O996">
            <v>0</v>
          </cell>
          <cell r="P996" t="str">
            <v>20</v>
          </cell>
          <cell r="Q996" t="str">
            <v>264</v>
          </cell>
          <cell r="R996" t="str">
            <v>企业</v>
          </cell>
          <cell r="S996" t="str">
            <v>否</v>
          </cell>
          <cell r="T996" t="str">
            <v>否</v>
          </cell>
          <cell r="U996" t="str">
            <v>已通过</v>
          </cell>
          <cell r="V996" t="str">
            <v>同意</v>
          </cell>
        </row>
        <row r="996">
          <cell r="X996">
            <v>264</v>
          </cell>
          <cell r="Y996">
            <v>0.9</v>
          </cell>
          <cell r="Z996">
            <v>237.6</v>
          </cell>
        </row>
        <row r="997">
          <cell r="E997" t="str">
            <v>91350181587506667N</v>
          </cell>
          <cell r="F997" t="str">
            <v>91350181587506667N</v>
          </cell>
          <cell r="G997" t="str">
            <v>福清四季园蔬菜种植基地</v>
          </cell>
          <cell r="H997" t="str">
            <v>福清市音西街道马山村下洋桥头垄</v>
          </cell>
          <cell r="I997" t="str">
            <v>单位法人代表</v>
          </cell>
          <cell r="J997" t="str">
            <v>杜开建</v>
          </cell>
          <cell r="K997" t="str">
            <v>85239993</v>
          </cell>
          <cell r="L997">
            <v>1</v>
          </cell>
          <cell r="M997">
            <v>1</v>
          </cell>
          <cell r="N997" t="str">
            <v>1</v>
          </cell>
          <cell r="O997">
            <v>0</v>
          </cell>
          <cell r="P997" t="str">
            <v>20</v>
          </cell>
          <cell r="Q997" t="str">
            <v>312</v>
          </cell>
          <cell r="R997" t="str">
            <v>企业</v>
          </cell>
          <cell r="S997" t="str">
            <v>否</v>
          </cell>
          <cell r="T997" t="str">
            <v>否</v>
          </cell>
          <cell r="U997" t="str">
            <v>已通过</v>
          </cell>
          <cell r="V997" t="str">
            <v>同意</v>
          </cell>
        </row>
        <row r="997">
          <cell r="X997">
            <v>312</v>
          </cell>
          <cell r="Y997">
            <v>0.9</v>
          </cell>
          <cell r="Z997">
            <v>280.8</v>
          </cell>
        </row>
        <row r="998">
          <cell r="E998" t="str">
            <v>913501815875300344</v>
          </cell>
          <cell r="F998" t="e">
            <v>#N/A</v>
          </cell>
          <cell r="G998" t="str">
            <v>福清市前隆平粮食制品有限公司</v>
          </cell>
          <cell r="H998" t="str">
            <v>福建省福州市海口镇东阁村</v>
          </cell>
          <cell r="I998" t="str">
            <v>单位联系人</v>
          </cell>
          <cell r="J998" t="str">
            <v>何伟前</v>
          </cell>
          <cell r="K998" t="str">
            <v>13110885385</v>
          </cell>
          <cell r="L998">
            <v>2</v>
          </cell>
          <cell r="M998">
            <v>2</v>
          </cell>
          <cell r="N998" t="str">
            <v>2</v>
          </cell>
          <cell r="O998">
            <v>0</v>
          </cell>
          <cell r="P998" t="str">
            <v>20</v>
          </cell>
          <cell r="Q998" t="str">
            <v>504</v>
          </cell>
          <cell r="R998" t="str">
            <v>企业</v>
          </cell>
          <cell r="S998" t="str">
            <v>否</v>
          </cell>
          <cell r="T998" t="str">
            <v>否</v>
          </cell>
          <cell r="U998" t="str">
            <v>已通过</v>
          </cell>
          <cell r="V998" t="str">
            <v>同意</v>
          </cell>
        </row>
        <row r="998">
          <cell r="X998">
            <v>504</v>
          </cell>
          <cell r="Y998">
            <v>0.9</v>
          </cell>
          <cell r="Z998">
            <v>453.6</v>
          </cell>
        </row>
        <row r="999">
          <cell r="E999" t="str">
            <v>913501815875360490</v>
          </cell>
          <cell r="F999" t="e">
            <v>#N/A</v>
          </cell>
          <cell r="G999" t="str">
            <v>福州景宏家具有限公司福清分公司</v>
          </cell>
          <cell r="H999" t="str">
            <v>福清市渔溪镇水头村（福建清华糖厂有限公司）内</v>
          </cell>
          <cell r="I999" t="str">
            <v>单位联系人</v>
          </cell>
          <cell r="J999" t="str">
            <v>连海燕</v>
          </cell>
          <cell r="K999" t="str">
            <v>15859052601</v>
          </cell>
          <cell r="L999">
            <v>9</v>
          </cell>
          <cell r="M999">
            <v>8</v>
          </cell>
          <cell r="N999" t="str">
            <v>9</v>
          </cell>
          <cell r="O999">
            <v>0.111111111111111</v>
          </cell>
          <cell r="P999" t="str">
            <v>20</v>
          </cell>
          <cell r="Q999" t="str">
            <v>2994</v>
          </cell>
          <cell r="R999" t="str">
            <v>企业</v>
          </cell>
          <cell r="S999" t="str">
            <v>否</v>
          </cell>
          <cell r="T999" t="str">
            <v>否</v>
          </cell>
          <cell r="U999" t="str">
            <v>已通过</v>
          </cell>
          <cell r="V999" t="str">
            <v>同意</v>
          </cell>
        </row>
        <row r="999">
          <cell r="X999">
            <v>2994</v>
          </cell>
          <cell r="Y999">
            <v>0.9</v>
          </cell>
          <cell r="Z999">
            <v>2694.6</v>
          </cell>
        </row>
        <row r="1000">
          <cell r="E1000" t="str">
            <v>913501815875438554</v>
          </cell>
          <cell r="F1000" t="str">
            <v>913501815875438554</v>
          </cell>
          <cell r="G1000" t="str">
            <v>福州市东润贸易有限公司</v>
          </cell>
          <cell r="H1000" t="str">
            <v>福清市龙江街道龙江路336号</v>
          </cell>
          <cell r="I1000" t="str">
            <v>单位联系人</v>
          </cell>
          <cell r="J1000" t="str">
            <v>谢学慧</v>
          </cell>
          <cell r="K1000" t="str">
            <v>15059434016</v>
          </cell>
          <cell r="L1000">
            <v>2</v>
          </cell>
          <cell r="M1000">
            <v>17</v>
          </cell>
          <cell r="N1000" t="str">
            <v>12</v>
          </cell>
          <cell r="O1000">
            <v>-7.5</v>
          </cell>
          <cell r="P1000" t="str">
            <v>20</v>
          </cell>
          <cell r="Q1000" t="str">
            <v>2982</v>
          </cell>
          <cell r="R1000" t="str">
            <v>企业</v>
          </cell>
          <cell r="S1000" t="str">
            <v>否</v>
          </cell>
          <cell r="T1000" t="str">
            <v>否</v>
          </cell>
        </row>
        <row r="1000">
          <cell r="X1000">
            <v>2982</v>
          </cell>
          <cell r="Y1000">
            <v>0.9</v>
          </cell>
          <cell r="Z1000">
            <v>2683.8</v>
          </cell>
        </row>
        <row r="1001">
          <cell r="E1001" t="str">
            <v>91350181587544022H</v>
          </cell>
          <cell r="F1001" t="e">
            <v>#N/A</v>
          </cell>
          <cell r="G1001" t="str">
            <v>福清市高山辉腾广告传媒有限公司</v>
          </cell>
          <cell r="H1001" t="str">
            <v>福清市高山镇府西路33号</v>
          </cell>
          <cell r="I1001" t="str">
            <v>单位联系人</v>
          </cell>
          <cell r="J1001" t="str">
            <v>林海玲</v>
          </cell>
          <cell r="K1001" t="str">
            <v>15106000603</v>
          </cell>
          <cell r="L1001">
            <v>1</v>
          </cell>
          <cell r="M1001">
            <v>2</v>
          </cell>
          <cell r="N1001" t="str">
            <v>2</v>
          </cell>
          <cell r="O1001">
            <v>-1</v>
          </cell>
          <cell r="P1001" t="str">
            <v>20</v>
          </cell>
          <cell r="Q1001" t="str">
            <v>794</v>
          </cell>
          <cell r="R1001" t="str">
            <v>企业</v>
          </cell>
          <cell r="S1001" t="str">
            <v>否</v>
          </cell>
          <cell r="T1001" t="str">
            <v>否</v>
          </cell>
        </row>
        <row r="1001">
          <cell r="X1001">
            <v>794</v>
          </cell>
          <cell r="Y1001">
            <v>0.9</v>
          </cell>
          <cell r="Z1001">
            <v>714.6</v>
          </cell>
        </row>
        <row r="1002">
          <cell r="E1002" t="str">
            <v>91350181587545236H</v>
          </cell>
          <cell r="F1002" t="e">
            <v>#N/A</v>
          </cell>
          <cell r="G1002" t="str">
            <v>福建斯泰克科技有限公司</v>
          </cell>
          <cell r="H1002" t="str">
            <v>福清融侨经济技术开发区光电科技园</v>
          </cell>
          <cell r="I1002" t="str">
            <v>单位联系人</v>
          </cell>
          <cell r="J1002" t="str">
            <v>王彩云</v>
          </cell>
          <cell r="K1002" t="str">
            <v>15959033589</v>
          </cell>
          <cell r="L1002">
            <v>6</v>
          </cell>
          <cell r="M1002">
            <v>6</v>
          </cell>
          <cell r="N1002" t="str">
            <v>6</v>
          </cell>
          <cell r="O1002">
            <v>0</v>
          </cell>
          <cell r="P1002" t="str">
            <v>20</v>
          </cell>
          <cell r="Q1002" t="str">
            <v>1872</v>
          </cell>
          <cell r="R1002" t="str">
            <v>企业</v>
          </cell>
          <cell r="S1002" t="str">
            <v>否</v>
          </cell>
          <cell r="T1002" t="str">
            <v>否</v>
          </cell>
        </row>
        <row r="1002">
          <cell r="X1002">
            <v>1872</v>
          </cell>
          <cell r="Y1002">
            <v>0.9</v>
          </cell>
          <cell r="Z1002">
            <v>1684.8</v>
          </cell>
        </row>
        <row r="1003">
          <cell r="E1003" t="str">
            <v>913501815875457977</v>
          </cell>
          <cell r="F1003" t="str">
            <v>913501815875457977</v>
          </cell>
          <cell r="G1003" t="str">
            <v>福建世高智能科技有限公司</v>
          </cell>
          <cell r="H1003" t="str">
            <v>福清市宏路街道棋山村福耀工业村I区标准厂房3栋第一层</v>
          </cell>
          <cell r="I1003" t="str">
            <v>单位联系人</v>
          </cell>
          <cell r="J1003" t="str">
            <v>罗薇</v>
          </cell>
          <cell r="K1003" t="str">
            <v>18650766185</v>
          </cell>
          <cell r="L1003">
            <v>107</v>
          </cell>
          <cell r="M1003">
            <v>141</v>
          </cell>
          <cell r="N1003" t="str">
            <v>120</v>
          </cell>
          <cell r="O1003">
            <v>-0.317757009345794</v>
          </cell>
          <cell r="P1003" t="str">
            <v>5.5</v>
          </cell>
          <cell r="Q1003" t="str">
            <v>30219</v>
          </cell>
          <cell r="R1003" t="str">
            <v>企业</v>
          </cell>
          <cell r="S1003" t="str">
            <v>否</v>
          </cell>
          <cell r="T1003" t="str">
            <v>否</v>
          </cell>
        </row>
        <row r="1003">
          <cell r="X1003">
            <v>30219</v>
          </cell>
          <cell r="Y1003">
            <v>0.9</v>
          </cell>
          <cell r="Z1003">
            <v>27197.1</v>
          </cell>
        </row>
        <row r="1004">
          <cell r="E1004" t="str">
            <v>91350181587548795N</v>
          </cell>
          <cell r="F1004" t="str">
            <v>91350181587548795N</v>
          </cell>
          <cell r="G1004" t="str">
            <v>福建开辉机械工程有限公司</v>
          </cell>
          <cell r="H1004" t="str">
            <v>福清市融侨开发区科技创业中心</v>
          </cell>
          <cell r="I1004" t="str">
            <v>单位联系人</v>
          </cell>
          <cell r="J1004" t="str">
            <v>杨静</v>
          </cell>
          <cell r="K1004" t="str">
            <v>15880195360</v>
          </cell>
          <cell r="L1004">
            <v>139</v>
          </cell>
          <cell r="M1004">
            <v>143</v>
          </cell>
          <cell r="N1004" t="str">
            <v>149</v>
          </cell>
          <cell r="O1004">
            <v>-0.0287769784172662</v>
          </cell>
          <cell r="P1004" t="str">
            <v>5.5</v>
          </cell>
          <cell r="Q1004" t="str">
            <v>52574.84</v>
          </cell>
          <cell r="R1004" t="str">
            <v>企业</v>
          </cell>
          <cell r="S1004" t="str">
            <v>否</v>
          </cell>
          <cell r="T1004" t="str">
            <v>否</v>
          </cell>
        </row>
        <row r="1004">
          <cell r="X1004">
            <v>52574.84</v>
          </cell>
          <cell r="Y1004">
            <v>0.9</v>
          </cell>
          <cell r="Z1004">
            <v>47317.36</v>
          </cell>
        </row>
        <row r="1005">
          <cell r="E1005" t="str">
            <v>91350181589552333C</v>
          </cell>
          <cell r="F1005" t="str">
            <v>91350181589552333C</v>
          </cell>
          <cell r="G1005" t="str">
            <v>福建省龙盛物流有限公司</v>
          </cell>
          <cell r="H1005" t="str">
            <v>福清市石竹街道洋梓村101号</v>
          </cell>
          <cell r="I1005" t="str">
            <v>单位联系人</v>
          </cell>
          <cell r="J1005" t="str">
            <v>张华珠</v>
          </cell>
          <cell r="K1005" t="str">
            <v>15280031056</v>
          </cell>
          <cell r="L1005">
            <v>1</v>
          </cell>
          <cell r="M1005">
            <v>1</v>
          </cell>
          <cell r="N1005" t="str">
            <v>1</v>
          </cell>
          <cell r="O1005">
            <v>0</v>
          </cell>
          <cell r="P1005" t="str">
            <v>20</v>
          </cell>
          <cell r="Q1005" t="str">
            <v>312</v>
          </cell>
          <cell r="R1005" t="str">
            <v>企业</v>
          </cell>
          <cell r="S1005" t="str">
            <v>否</v>
          </cell>
          <cell r="T1005" t="str">
            <v>否</v>
          </cell>
          <cell r="U1005" t="str">
            <v>已通过</v>
          </cell>
          <cell r="V1005" t="str">
            <v>同意</v>
          </cell>
        </row>
        <row r="1005">
          <cell r="X1005">
            <v>312</v>
          </cell>
          <cell r="Y1005">
            <v>0.9</v>
          </cell>
          <cell r="Z1005">
            <v>280.8</v>
          </cell>
        </row>
        <row r="1006">
          <cell r="E1006" t="str">
            <v>91350181589557898J</v>
          </cell>
          <cell r="F1006" t="e">
            <v>#N/A</v>
          </cell>
          <cell r="G1006" t="str">
            <v>福清市康鑫农牧技术服务有限公司</v>
          </cell>
          <cell r="H1006" t="str">
            <v>福清市渔溪镇渔溪村苏田村锦绣豪园2号楼一层105店面</v>
          </cell>
          <cell r="I1006" t="str">
            <v>单位法人代表</v>
          </cell>
          <cell r="J1006" t="str">
            <v>许祖龙</v>
          </cell>
          <cell r="K1006" t="str">
            <v>85686742</v>
          </cell>
          <cell r="L1006">
            <v>1</v>
          </cell>
          <cell r="M1006">
            <v>1</v>
          </cell>
          <cell r="N1006" t="str">
            <v>1</v>
          </cell>
          <cell r="O1006">
            <v>0</v>
          </cell>
          <cell r="P1006" t="str">
            <v>20</v>
          </cell>
          <cell r="Q1006" t="str">
            <v>252</v>
          </cell>
          <cell r="R1006" t="str">
            <v>企业</v>
          </cell>
          <cell r="S1006" t="str">
            <v>否</v>
          </cell>
          <cell r="T1006" t="str">
            <v>否</v>
          </cell>
          <cell r="U1006" t="str">
            <v>已通过</v>
          </cell>
          <cell r="V1006" t="str">
            <v>同意</v>
          </cell>
        </row>
        <row r="1006">
          <cell r="X1006">
            <v>252</v>
          </cell>
          <cell r="Y1006">
            <v>0.9</v>
          </cell>
          <cell r="Z1006">
            <v>226.8</v>
          </cell>
        </row>
        <row r="1007">
          <cell r="E1007" t="str">
            <v>91350181589557935Q</v>
          </cell>
          <cell r="F1007" t="str">
            <v>91350181589557935Q</v>
          </cell>
          <cell r="G1007" t="str">
            <v>福建省健浩水产养殖有限公司</v>
          </cell>
          <cell r="H1007" t="str">
            <v>福清市东瀚镇东瀚村西门山15号</v>
          </cell>
          <cell r="I1007" t="str">
            <v>单位联系人</v>
          </cell>
          <cell r="J1007" t="str">
            <v>谢水云</v>
          </cell>
          <cell r="K1007" t="str">
            <v>15980554978</v>
          </cell>
          <cell r="L1007">
            <v>11</v>
          </cell>
          <cell r="M1007">
            <v>11</v>
          </cell>
          <cell r="N1007" t="str">
            <v>11</v>
          </cell>
          <cell r="O1007">
            <v>0</v>
          </cell>
          <cell r="P1007" t="str">
            <v>20</v>
          </cell>
          <cell r="Q1007" t="str">
            <v>3432</v>
          </cell>
          <cell r="R1007" t="str">
            <v>企业</v>
          </cell>
          <cell r="S1007" t="str">
            <v>否</v>
          </cell>
          <cell r="T1007" t="str">
            <v>否</v>
          </cell>
          <cell r="U1007" t="str">
            <v>已通过</v>
          </cell>
          <cell r="V1007" t="str">
            <v>同意</v>
          </cell>
        </row>
        <row r="1007">
          <cell r="X1007">
            <v>3432</v>
          </cell>
          <cell r="Y1007">
            <v>0.9</v>
          </cell>
          <cell r="Z1007">
            <v>3088.8</v>
          </cell>
        </row>
        <row r="1008">
          <cell r="E1008" t="str">
            <v>913501815895602532</v>
          </cell>
          <cell r="F1008" t="e">
            <v>#N/A</v>
          </cell>
          <cell r="G1008" t="str">
            <v>福州麦格林贸易有限公司</v>
          </cell>
          <cell r="H1008" t="str">
            <v>福清市音西街道桔围村沿街29号</v>
          </cell>
          <cell r="I1008" t="str">
            <v>单位联系人</v>
          </cell>
          <cell r="J1008" t="str">
            <v>钟金平</v>
          </cell>
          <cell r="K1008" t="str">
            <v>13799950040</v>
          </cell>
          <cell r="L1008">
            <v>2</v>
          </cell>
          <cell r="M1008">
            <v>2</v>
          </cell>
          <cell r="N1008" t="str">
            <v>2</v>
          </cell>
          <cell r="O1008">
            <v>0</v>
          </cell>
          <cell r="P1008" t="str">
            <v>20</v>
          </cell>
          <cell r="Q1008" t="str">
            <v>506.76</v>
          </cell>
          <cell r="R1008" t="str">
            <v>企业</v>
          </cell>
          <cell r="S1008" t="str">
            <v>否</v>
          </cell>
          <cell r="T1008" t="str">
            <v>否</v>
          </cell>
          <cell r="U1008" t="str">
            <v>已通过</v>
          </cell>
          <cell r="V1008" t="str">
            <v>同意</v>
          </cell>
        </row>
        <row r="1008">
          <cell r="X1008">
            <v>506.76</v>
          </cell>
          <cell r="Y1008">
            <v>0.9</v>
          </cell>
          <cell r="Z1008">
            <v>456.08</v>
          </cell>
        </row>
        <row r="1009">
          <cell r="E1009" t="str">
            <v>913501815895607202</v>
          </cell>
          <cell r="F1009" t="str">
            <v>913501815895607202</v>
          </cell>
          <cell r="G1009" t="str">
            <v>福清市安宝乐日用品有限公司</v>
          </cell>
          <cell r="H1009" t="str">
            <v>福建省福清市江阴工业集中区</v>
          </cell>
          <cell r="I1009" t="str">
            <v>单位联系人</v>
          </cell>
          <cell r="J1009" t="str">
            <v>林艳芳</v>
          </cell>
          <cell r="K1009" t="str">
            <v>13799972206</v>
          </cell>
          <cell r="L1009">
            <v>5</v>
          </cell>
          <cell r="M1009">
            <v>4</v>
          </cell>
          <cell r="N1009" t="str">
            <v>4</v>
          </cell>
          <cell r="O1009">
            <v>0.2</v>
          </cell>
          <cell r="P1009" t="str">
            <v>20</v>
          </cell>
          <cell r="Q1009" t="str">
            <v>1050</v>
          </cell>
          <cell r="R1009" t="str">
            <v>企业</v>
          </cell>
          <cell r="S1009" t="str">
            <v>否</v>
          </cell>
          <cell r="T1009" t="str">
            <v>否</v>
          </cell>
          <cell r="U1009" t="str">
            <v>已通过</v>
          </cell>
          <cell r="V1009" t="str">
            <v>同意</v>
          </cell>
        </row>
        <row r="1009">
          <cell r="X1009">
            <v>1050</v>
          </cell>
          <cell r="Y1009">
            <v>0.9</v>
          </cell>
          <cell r="Z1009">
            <v>945</v>
          </cell>
        </row>
        <row r="1010">
          <cell r="E1010" t="str">
            <v>913501815895630402</v>
          </cell>
          <cell r="F1010" t="str">
            <v>913501815895630402</v>
          </cell>
          <cell r="G1010" t="str">
            <v>福清市奥德森投资有限公司</v>
          </cell>
          <cell r="H1010" t="str">
            <v>福清市音西街道福荣花园173号</v>
          </cell>
          <cell r="I1010" t="str">
            <v>单位联系人</v>
          </cell>
          <cell r="J1010" t="str">
            <v>吴昕</v>
          </cell>
          <cell r="K1010" t="str">
            <v>18900268898</v>
          </cell>
          <cell r="L1010">
            <v>1</v>
          </cell>
          <cell r="M1010">
            <v>1</v>
          </cell>
          <cell r="N1010" t="str">
            <v>1</v>
          </cell>
          <cell r="O1010">
            <v>0</v>
          </cell>
          <cell r="P1010" t="str">
            <v>20</v>
          </cell>
          <cell r="Q1010" t="str">
            <v>216</v>
          </cell>
          <cell r="R1010" t="str">
            <v>企业</v>
          </cell>
          <cell r="S1010" t="str">
            <v>否</v>
          </cell>
          <cell r="T1010" t="str">
            <v>否</v>
          </cell>
        </row>
        <row r="1010">
          <cell r="X1010">
            <v>216</v>
          </cell>
          <cell r="Y1010">
            <v>0.9</v>
          </cell>
          <cell r="Z1010">
            <v>194.4</v>
          </cell>
        </row>
        <row r="1011">
          <cell r="E1011" t="str">
            <v>91350181589567666M</v>
          </cell>
          <cell r="F1011" t="e">
            <v>#N/A</v>
          </cell>
          <cell r="G1011" t="str">
            <v>福州春祺鞋业有限公司</v>
          </cell>
          <cell r="H1011" t="str">
            <v>福州保税港区加工贸易区监管大楼113室266区间(福清市新厝镇新江路9号)(自贸试验区内)(该地址仅限用于送达法</v>
          </cell>
          <cell r="I1011" t="str">
            <v>单位联系人</v>
          </cell>
          <cell r="J1011" t="str">
            <v>郑巧明</v>
          </cell>
          <cell r="K1011" t="str">
            <v>13599067868</v>
          </cell>
          <cell r="L1011">
            <v>5</v>
          </cell>
          <cell r="M1011">
            <v>8</v>
          </cell>
          <cell r="N1011" t="str">
            <v>6</v>
          </cell>
          <cell r="O1011">
            <v>-0.6</v>
          </cell>
          <cell r="P1011" t="str">
            <v>20</v>
          </cell>
          <cell r="Q1011" t="str">
            <v>1820</v>
          </cell>
          <cell r="R1011" t="str">
            <v>企业</v>
          </cell>
          <cell r="S1011" t="str">
            <v>否</v>
          </cell>
          <cell r="T1011" t="str">
            <v>否</v>
          </cell>
          <cell r="U1011" t="str">
            <v>已通过</v>
          </cell>
          <cell r="V1011" t="str">
            <v>同意</v>
          </cell>
        </row>
        <row r="1011">
          <cell r="X1011">
            <v>1820</v>
          </cell>
          <cell r="Y1011">
            <v>0.9</v>
          </cell>
          <cell r="Z1011">
            <v>1638</v>
          </cell>
        </row>
        <row r="1012">
          <cell r="E1012" t="str">
            <v>913501815895711717</v>
          </cell>
          <cell r="F1012" t="str">
            <v>913501815895711717</v>
          </cell>
          <cell r="G1012" t="str">
            <v>九源贸易（福清）有限公司</v>
          </cell>
          <cell r="H1012" t="str">
            <v>福清市龙江街道丽景东方27幢108室</v>
          </cell>
          <cell r="I1012" t="str">
            <v>单位法人代表</v>
          </cell>
          <cell r="J1012" t="str">
            <v>陈涵贞</v>
          </cell>
          <cell r="K1012" t="str">
            <v>85188111</v>
          </cell>
          <cell r="L1012">
            <v>1</v>
          </cell>
          <cell r="M1012">
            <v>1</v>
          </cell>
          <cell r="N1012" t="str">
            <v>1</v>
          </cell>
          <cell r="O1012">
            <v>0</v>
          </cell>
          <cell r="P1012" t="str">
            <v>20</v>
          </cell>
          <cell r="Q1012" t="str">
            <v>480</v>
          </cell>
          <cell r="R1012" t="str">
            <v>企业</v>
          </cell>
          <cell r="S1012" t="str">
            <v>否</v>
          </cell>
          <cell r="T1012" t="str">
            <v>否</v>
          </cell>
        </row>
        <row r="1012">
          <cell r="X1012">
            <v>480</v>
          </cell>
          <cell r="Y1012">
            <v>0.9</v>
          </cell>
          <cell r="Z1012">
            <v>432</v>
          </cell>
        </row>
        <row r="1013">
          <cell r="E1013" t="str">
            <v>913501815895724495</v>
          </cell>
          <cell r="F1013" t="str">
            <v>913501815895724495</v>
          </cell>
          <cell r="G1013" t="str">
            <v>福建天辰耀隆新材料有限公司</v>
          </cell>
          <cell r="H1013" t="str">
            <v>福建省福清市江阴工业集中区国盛大道1号</v>
          </cell>
          <cell r="I1013" t="str">
            <v>单位联系人</v>
          </cell>
          <cell r="J1013" t="str">
            <v>王素园</v>
          </cell>
          <cell r="K1013" t="str">
            <v>15280059552</v>
          </cell>
          <cell r="L1013">
            <v>649</v>
          </cell>
          <cell r="M1013">
            <v>620</v>
          </cell>
          <cell r="N1013" t="str">
            <v>631</v>
          </cell>
          <cell r="O1013">
            <v>0.0446841294298921</v>
          </cell>
          <cell r="P1013" t="str">
            <v>5.5</v>
          </cell>
          <cell r="Q1013" t="str">
            <v>293055.03</v>
          </cell>
          <cell r="R1013" t="str">
            <v>企业</v>
          </cell>
          <cell r="S1013" t="str">
            <v>否</v>
          </cell>
          <cell r="T1013" t="str">
            <v>否</v>
          </cell>
        </row>
        <row r="1013">
          <cell r="X1013">
            <v>293055.03</v>
          </cell>
          <cell r="Y1013">
            <v>0.9</v>
          </cell>
          <cell r="Z1013">
            <v>263749.53</v>
          </cell>
        </row>
        <row r="1014">
          <cell r="E1014" t="str">
            <v>91350181589583201U</v>
          </cell>
          <cell r="F1014" t="e">
            <v>#N/A</v>
          </cell>
          <cell r="G1014" t="str">
            <v>福清海格酒业有限公司</v>
          </cell>
          <cell r="H1014" t="str">
            <v>福清市阳下镇洪宽工业村沿溪路1号</v>
          </cell>
          <cell r="I1014" t="str">
            <v>单位法人代表</v>
          </cell>
          <cell r="J1014" t="str">
            <v>吴政言</v>
          </cell>
          <cell r="K1014" t="str">
            <v>85191969</v>
          </cell>
          <cell r="L1014">
            <v>1</v>
          </cell>
          <cell r="M1014">
            <v>1</v>
          </cell>
          <cell r="N1014" t="str">
            <v>1</v>
          </cell>
          <cell r="O1014">
            <v>0</v>
          </cell>
          <cell r="P1014" t="str">
            <v>20</v>
          </cell>
          <cell r="Q1014" t="str">
            <v>312</v>
          </cell>
          <cell r="R1014" t="str">
            <v>企业</v>
          </cell>
          <cell r="S1014" t="str">
            <v>否</v>
          </cell>
          <cell r="T1014" t="str">
            <v>否</v>
          </cell>
          <cell r="U1014" t="str">
            <v>已通过</v>
          </cell>
          <cell r="V1014" t="str">
            <v>同意</v>
          </cell>
        </row>
        <row r="1014">
          <cell r="X1014">
            <v>312</v>
          </cell>
          <cell r="Y1014">
            <v>0.9</v>
          </cell>
          <cell r="Z1014">
            <v>280.8</v>
          </cell>
        </row>
        <row r="1015">
          <cell r="E1015" t="str">
            <v>9135018158958591XR</v>
          </cell>
          <cell r="F1015" t="str">
            <v>9135018158958591XR</v>
          </cell>
          <cell r="G1015" t="str">
            <v>福清市诺希靶材科技有限公司</v>
          </cell>
          <cell r="H1015" t="str">
            <v>福建省福州市福清市融侨开发区光电科技园</v>
          </cell>
          <cell r="I1015" t="str">
            <v>单位联系人</v>
          </cell>
          <cell r="J1015" t="str">
            <v>伍婕</v>
          </cell>
          <cell r="K1015" t="str">
            <v>13799933381</v>
          </cell>
          <cell r="L1015">
            <v>1</v>
          </cell>
          <cell r="M1015">
            <v>1</v>
          </cell>
          <cell r="N1015" t="str">
            <v>1</v>
          </cell>
          <cell r="O1015">
            <v>0</v>
          </cell>
          <cell r="P1015" t="str">
            <v>20</v>
          </cell>
          <cell r="Q1015" t="str">
            <v>222</v>
          </cell>
          <cell r="R1015" t="str">
            <v>企业</v>
          </cell>
          <cell r="S1015" t="str">
            <v>否</v>
          </cell>
          <cell r="T1015" t="str">
            <v>否</v>
          </cell>
          <cell r="U1015" t="str">
            <v>已通过</v>
          </cell>
          <cell r="V1015" t="str">
            <v>同意</v>
          </cell>
        </row>
        <row r="1015">
          <cell r="X1015">
            <v>222</v>
          </cell>
          <cell r="Y1015">
            <v>0.9</v>
          </cell>
          <cell r="Z1015">
            <v>199.8</v>
          </cell>
        </row>
        <row r="1016">
          <cell r="E1016" t="str">
            <v>913501815895898309</v>
          </cell>
          <cell r="F1016" t="str">
            <v>913501815895898309</v>
          </cell>
          <cell r="G1016" t="str">
            <v>福清市才祥兵建筑劳务有限公司</v>
          </cell>
          <cell r="H1016" t="str">
            <v>福清市玉屏街道向高街明泰楼402单元</v>
          </cell>
          <cell r="I1016" t="str">
            <v>单位法人代表</v>
          </cell>
          <cell r="J1016" t="str">
            <v>余洪洪</v>
          </cell>
          <cell r="K1016" t="str">
            <v>85156895</v>
          </cell>
          <cell r="L1016">
            <v>2</v>
          </cell>
          <cell r="M1016">
            <v>2</v>
          </cell>
          <cell r="N1016" t="str">
            <v>2</v>
          </cell>
          <cell r="O1016">
            <v>0</v>
          </cell>
          <cell r="P1016" t="str">
            <v>20</v>
          </cell>
          <cell r="Q1016" t="str">
            <v>576</v>
          </cell>
          <cell r="R1016" t="str">
            <v>企业</v>
          </cell>
          <cell r="S1016" t="str">
            <v>否</v>
          </cell>
          <cell r="T1016" t="str">
            <v>否</v>
          </cell>
        </row>
        <row r="1016">
          <cell r="X1016">
            <v>576</v>
          </cell>
          <cell r="Y1016">
            <v>0.9</v>
          </cell>
          <cell r="Z1016">
            <v>518.4</v>
          </cell>
        </row>
        <row r="1017">
          <cell r="E1017" t="str">
            <v>9135018159170050XM</v>
          </cell>
          <cell r="F1017" t="str">
            <v>9135018159170050XM</v>
          </cell>
          <cell r="G1017" t="str">
            <v>福清市左岸家具有限公司</v>
          </cell>
          <cell r="H1017" t="str">
            <v>福清市三山镇北坪埔工业小区（横坑村）</v>
          </cell>
          <cell r="I1017" t="str">
            <v>单位法人代表</v>
          </cell>
          <cell r="J1017" t="str">
            <v>俞云惠</v>
          </cell>
          <cell r="K1017" t="str">
            <v>13763855555</v>
          </cell>
          <cell r="L1017">
            <v>1</v>
          </cell>
          <cell r="M1017">
            <v>1</v>
          </cell>
          <cell r="N1017" t="str">
            <v>1</v>
          </cell>
          <cell r="O1017">
            <v>0</v>
          </cell>
          <cell r="P1017" t="str">
            <v>20</v>
          </cell>
          <cell r="Q1017" t="str">
            <v>420</v>
          </cell>
          <cell r="R1017" t="str">
            <v>企业</v>
          </cell>
          <cell r="S1017" t="str">
            <v>否</v>
          </cell>
          <cell r="T1017" t="str">
            <v>否</v>
          </cell>
        </row>
        <row r="1017">
          <cell r="X1017">
            <v>420</v>
          </cell>
          <cell r="Y1017">
            <v>0.9</v>
          </cell>
          <cell r="Z1017">
            <v>378</v>
          </cell>
        </row>
        <row r="1018">
          <cell r="E1018" t="str">
            <v>913501815917014060</v>
          </cell>
          <cell r="F1018" t="e">
            <v>#N/A</v>
          </cell>
          <cell r="G1018" t="str">
            <v>福清市中非彩虹贸易有限公司</v>
          </cell>
          <cell r="H1018" t="str">
            <v>福清市音西街道音西村阳光锦城4号楼102B单元</v>
          </cell>
          <cell r="I1018" t="str">
            <v>单位法人代表</v>
          </cell>
          <cell r="J1018" t="str">
            <v>王孝银</v>
          </cell>
          <cell r="K1018" t="str">
            <v>15005027967</v>
          </cell>
          <cell r="L1018">
            <v>3</v>
          </cell>
          <cell r="M1018">
            <v>3</v>
          </cell>
          <cell r="N1018" t="str">
            <v>3</v>
          </cell>
          <cell r="O1018">
            <v>0</v>
          </cell>
          <cell r="P1018" t="str">
            <v>20</v>
          </cell>
          <cell r="Q1018" t="str">
            <v>936</v>
          </cell>
          <cell r="R1018" t="str">
            <v>企业</v>
          </cell>
          <cell r="S1018" t="str">
            <v>否</v>
          </cell>
          <cell r="T1018" t="str">
            <v>否</v>
          </cell>
        </row>
        <row r="1018">
          <cell r="X1018">
            <v>936</v>
          </cell>
          <cell r="Y1018">
            <v>0.9</v>
          </cell>
          <cell r="Z1018">
            <v>842.4</v>
          </cell>
        </row>
        <row r="1019">
          <cell r="E1019" t="str">
            <v>913501815917072930</v>
          </cell>
          <cell r="F1019" t="e">
            <v>#N/A</v>
          </cell>
          <cell r="G1019" t="str">
            <v>福清展旭电子有限公司</v>
          </cell>
          <cell r="H1019" t="str">
            <v>福清市阳下街道洪宽工业区洪金路</v>
          </cell>
          <cell r="I1019" t="str">
            <v>单位联系人</v>
          </cell>
          <cell r="J1019" t="str">
            <v>熊海峰</v>
          </cell>
          <cell r="K1019" t="str">
            <v>18950358272</v>
          </cell>
          <cell r="L1019">
            <v>12</v>
          </cell>
          <cell r="M1019">
            <v>12</v>
          </cell>
          <cell r="N1019" t="str">
            <v>12</v>
          </cell>
          <cell r="O1019">
            <v>0</v>
          </cell>
          <cell r="P1019" t="str">
            <v>20</v>
          </cell>
          <cell r="Q1019" t="str">
            <v>3796</v>
          </cell>
          <cell r="R1019" t="str">
            <v>企业</v>
          </cell>
          <cell r="S1019" t="str">
            <v>否</v>
          </cell>
          <cell r="T1019" t="str">
            <v>否</v>
          </cell>
        </row>
        <row r="1019">
          <cell r="X1019">
            <v>3796</v>
          </cell>
          <cell r="Y1019">
            <v>0.9</v>
          </cell>
          <cell r="Z1019">
            <v>3416.4</v>
          </cell>
        </row>
        <row r="1020">
          <cell r="E1020" t="str">
            <v>91350181591716704N</v>
          </cell>
          <cell r="F1020" t="e">
            <v>#N/A</v>
          </cell>
          <cell r="G1020" t="str">
            <v>福州市博泰标识有限公司</v>
          </cell>
          <cell r="H1020" t="str">
            <v>福清市渔溪镇渔溪村育才路8号楼</v>
          </cell>
          <cell r="I1020" t="str">
            <v>单位联系人</v>
          </cell>
          <cell r="J1020" t="str">
            <v>朱贞霞</v>
          </cell>
          <cell r="K1020" t="str">
            <v>15606997261</v>
          </cell>
          <cell r="L1020">
            <v>4</v>
          </cell>
          <cell r="M1020">
            <v>4</v>
          </cell>
          <cell r="N1020" t="str">
            <v>4</v>
          </cell>
          <cell r="O1020">
            <v>0</v>
          </cell>
          <cell r="P1020" t="str">
            <v>20</v>
          </cell>
          <cell r="Q1020" t="str">
            <v>1013.52</v>
          </cell>
          <cell r="R1020" t="str">
            <v>企业</v>
          </cell>
          <cell r="S1020" t="str">
            <v>否</v>
          </cell>
          <cell r="T1020" t="str">
            <v>否</v>
          </cell>
          <cell r="U1020" t="str">
            <v>已通过</v>
          </cell>
          <cell r="V1020" t="str">
            <v>同意</v>
          </cell>
        </row>
        <row r="1020">
          <cell r="X1020">
            <v>1013.52</v>
          </cell>
          <cell r="Y1020">
            <v>0.9</v>
          </cell>
          <cell r="Z1020">
            <v>912.17</v>
          </cell>
        </row>
        <row r="1021">
          <cell r="E1021" t="str">
            <v>91350181591716931U</v>
          </cell>
          <cell r="F1021" t="e">
            <v>#N/A</v>
          </cell>
          <cell r="G1021" t="str">
            <v>福清市明森贸易有限公司</v>
          </cell>
          <cell r="H1021" t="str">
            <v>福建省福州市福清市宏路街道宏路村南宅福隆购物中心1</v>
          </cell>
          <cell r="I1021" t="str">
            <v>单位联系人</v>
          </cell>
          <cell r="J1021" t="str">
            <v>郑霞红</v>
          </cell>
          <cell r="K1021" t="str">
            <v>13559350762</v>
          </cell>
          <cell r="L1021">
            <v>2</v>
          </cell>
          <cell r="M1021">
            <v>2</v>
          </cell>
          <cell r="N1021" t="str">
            <v>1</v>
          </cell>
          <cell r="O1021">
            <v>0</v>
          </cell>
          <cell r="P1021" t="str">
            <v>20</v>
          </cell>
          <cell r="Q1021" t="str">
            <v>336</v>
          </cell>
          <cell r="R1021" t="str">
            <v>企业</v>
          </cell>
          <cell r="S1021" t="str">
            <v>否</v>
          </cell>
          <cell r="T1021" t="str">
            <v>否</v>
          </cell>
          <cell r="U1021" t="str">
            <v>已通过</v>
          </cell>
          <cell r="V1021" t="str">
            <v>同意</v>
          </cell>
        </row>
        <row r="1021">
          <cell r="X1021">
            <v>336</v>
          </cell>
          <cell r="Y1021">
            <v>0.9</v>
          </cell>
          <cell r="Z1021">
            <v>302.4</v>
          </cell>
        </row>
        <row r="1022">
          <cell r="E1022" t="str">
            <v>91350181591724536X</v>
          </cell>
          <cell r="F1022" t="e">
            <v>#N/A</v>
          </cell>
          <cell r="G1022" t="str">
            <v>福建广福安物业管理有限公司</v>
          </cell>
          <cell r="H1022" t="str">
            <v>福清市玉屏街道锦绣山庄2#底层</v>
          </cell>
          <cell r="I1022" t="str">
            <v>单位联系人</v>
          </cell>
          <cell r="J1022" t="str">
            <v>郑瑞月</v>
          </cell>
          <cell r="K1022" t="str">
            <v>13959121358</v>
          </cell>
          <cell r="L1022">
            <v>1</v>
          </cell>
          <cell r="M1022">
            <v>1</v>
          </cell>
          <cell r="N1022" t="str">
            <v>1</v>
          </cell>
          <cell r="O1022">
            <v>0</v>
          </cell>
          <cell r="P1022" t="str">
            <v>20</v>
          </cell>
          <cell r="Q1022" t="str">
            <v>312</v>
          </cell>
          <cell r="R1022" t="str">
            <v>企业</v>
          </cell>
          <cell r="S1022" t="str">
            <v>否</v>
          </cell>
          <cell r="T1022" t="str">
            <v>否</v>
          </cell>
          <cell r="U1022" t="str">
            <v>已通过</v>
          </cell>
          <cell r="V1022" t="str">
            <v>同意</v>
          </cell>
        </row>
        <row r="1022">
          <cell r="X1022">
            <v>312</v>
          </cell>
          <cell r="Y1022">
            <v>0.9</v>
          </cell>
          <cell r="Z1022">
            <v>280.8</v>
          </cell>
        </row>
        <row r="1023">
          <cell r="E1023" t="str">
            <v>913501815917312183</v>
          </cell>
          <cell r="F1023" t="e">
            <v>#N/A</v>
          </cell>
          <cell r="G1023" t="str">
            <v>福州嘉伯富邦商业运营管理有限公司</v>
          </cell>
          <cell r="H1023" t="str">
            <v>福清市音西街道西门福百大道省地</v>
          </cell>
          <cell r="I1023" t="str">
            <v>单位法人代表</v>
          </cell>
          <cell r="J1023" t="str">
            <v>陈堃</v>
          </cell>
          <cell r="K1023" t="str">
            <v>13799722262</v>
          </cell>
          <cell r="L1023">
            <v>1</v>
          </cell>
          <cell r="M1023">
            <v>1</v>
          </cell>
          <cell r="N1023" t="str">
            <v>1</v>
          </cell>
          <cell r="O1023">
            <v>0</v>
          </cell>
          <cell r="P1023" t="str">
            <v>20</v>
          </cell>
          <cell r="Q1023" t="str">
            <v>312</v>
          </cell>
          <cell r="R1023" t="str">
            <v>企业</v>
          </cell>
          <cell r="S1023" t="str">
            <v>否</v>
          </cell>
          <cell r="T1023" t="str">
            <v>否</v>
          </cell>
          <cell r="U1023" t="str">
            <v>已通过</v>
          </cell>
          <cell r="V1023" t="str">
            <v>同意</v>
          </cell>
        </row>
        <row r="1023">
          <cell r="X1023">
            <v>312</v>
          </cell>
          <cell r="Y1023">
            <v>0.9</v>
          </cell>
          <cell r="Z1023">
            <v>280.8</v>
          </cell>
        </row>
        <row r="1024">
          <cell r="E1024" t="str">
            <v>913501815917313302</v>
          </cell>
          <cell r="F1024" t="e">
            <v>#N/A</v>
          </cell>
          <cell r="G1024" t="str">
            <v>福州四道菜餐饮管理有限公司</v>
          </cell>
          <cell r="H1024" t="str">
            <v>福清市阳下街道阳下村墩兜10号</v>
          </cell>
          <cell r="I1024" t="str">
            <v>单位联系人</v>
          </cell>
          <cell r="J1024" t="str">
            <v>钟兆娟</v>
          </cell>
          <cell r="K1024" t="str">
            <v>18960738175</v>
          </cell>
          <cell r="L1024">
            <v>7</v>
          </cell>
          <cell r="M1024">
            <v>11</v>
          </cell>
          <cell r="N1024" t="str">
            <v>8</v>
          </cell>
          <cell r="O1024">
            <v>-0.571428571428571</v>
          </cell>
          <cell r="P1024" t="str">
            <v>20</v>
          </cell>
          <cell r="Q1024" t="str">
            <v>1890</v>
          </cell>
          <cell r="R1024" t="str">
            <v>企业</v>
          </cell>
          <cell r="S1024" t="str">
            <v>否</v>
          </cell>
          <cell r="T1024" t="str">
            <v>否</v>
          </cell>
        </row>
        <row r="1024">
          <cell r="X1024">
            <v>1890</v>
          </cell>
          <cell r="Y1024">
            <v>0.9</v>
          </cell>
          <cell r="Z1024">
            <v>1701</v>
          </cell>
        </row>
        <row r="1025">
          <cell r="E1025" t="str">
            <v>913501815917426893</v>
          </cell>
          <cell r="F1025" t="str">
            <v>913501815917426893</v>
          </cell>
          <cell r="G1025" t="str">
            <v>福清市渔溪冠榕酒店（普通合伙）</v>
          </cell>
          <cell r="H1025" t="str">
            <v>福清市渔溪镇渔江路58号</v>
          </cell>
          <cell r="I1025" t="str">
            <v>单位法人代表</v>
          </cell>
          <cell r="J1025" t="str">
            <v>梁建平</v>
          </cell>
          <cell r="K1025" t="str">
            <v>85673033</v>
          </cell>
          <cell r="L1025">
            <v>3</v>
          </cell>
          <cell r="M1025">
            <v>3</v>
          </cell>
          <cell r="N1025" t="str">
            <v>3</v>
          </cell>
          <cell r="O1025">
            <v>0</v>
          </cell>
          <cell r="P1025" t="str">
            <v>20</v>
          </cell>
          <cell r="Q1025" t="str">
            <v>756</v>
          </cell>
          <cell r="R1025" t="str">
            <v>企业</v>
          </cell>
          <cell r="S1025" t="str">
            <v>否</v>
          </cell>
          <cell r="T1025" t="str">
            <v>否</v>
          </cell>
        </row>
        <row r="1025">
          <cell r="X1025">
            <v>756</v>
          </cell>
          <cell r="Y1025">
            <v>0.9</v>
          </cell>
          <cell r="Z1025">
            <v>680.4</v>
          </cell>
        </row>
        <row r="1026">
          <cell r="E1026" t="str">
            <v>91350181591744000B</v>
          </cell>
          <cell r="F1026" t="e">
            <v>#N/A</v>
          </cell>
          <cell r="G1026" t="str">
            <v>福清市鑫茂盛石业有限公司</v>
          </cell>
          <cell r="H1026" t="str">
            <v>福建省福州市福清市龙田镇前坑村坑底</v>
          </cell>
          <cell r="I1026" t="str">
            <v>单位联系人</v>
          </cell>
          <cell r="J1026" t="str">
            <v>郑友清</v>
          </cell>
          <cell r="K1026" t="str">
            <v>15280186208</v>
          </cell>
          <cell r="L1026">
            <v>2</v>
          </cell>
          <cell r="M1026">
            <v>2</v>
          </cell>
          <cell r="N1026" t="str">
            <v>2</v>
          </cell>
          <cell r="O1026">
            <v>0</v>
          </cell>
          <cell r="P1026" t="str">
            <v>20</v>
          </cell>
          <cell r="Q1026" t="str">
            <v>504</v>
          </cell>
          <cell r="R1026" t="str">
            <v>企业</v>
          </cell>
          <cell r="S1026" t="str">
            <v>否</v>
          </cell>
          <cell r="T1026" t="str">
            <v>否</v>
          </cell>
        </row>
        <row r="1026">
          <cell r="X1026">
            <v>504</v>
          </cell>
          <cell r="Y1026">
            <v>0.9</v>
          </cell>
          <cell r="Z1026">
            <v>453.6</v>
          </cell>
        </row>
        <row r="1027">
          <cell r="E1027" t="str">
            <v>91350181593457339D</v>
          </cell>
          <cell r="F1027" t="str">
            <v>91350181593457339D</v>
          </cell>
          <cell r="G1027" t="str">
            <v>福清辉宁蛋品贸易有限公司</v>
          </cell>
          <cell r="H1027" t="str">
            <v>福清市海口镇东阁村村中417号</v>
          </cell>
          <cell r="I1027" t="str">
            <v>单位法人代表</v>
          </cell>
          <cell r="J1027" t="str">
            <v>林辉宁</v>
          </cell>
          <cell r="K1027" t="str">
            <v>85520071</v>
          </cell>
          <cell r="L1027">
            <v>1</v>
          </cell>
          <cell r="M1027">
            <v>1</v>
          </cell>
          <cell r="N1027" t="str">
            <v>1</v>
          </cell>
          <cell r="O1027">
            <v>0</v>
          </cell>
          <cell r="P1027" t="str">
            <v>20</v>
          </cell>
          <cell r="Q1027" t="str">
            <v>252</v>
          </cell>
          <cell r="R1027" t="str">
            <v>企业</v>
          </cell>
          <cell r="S1027" t="str">
            <v>否</v>
          </cell>
          <cell r="T1027" t="str">
            <v>否</v>
          </cell>
          <cell r="U1027" t="str">
            <v>已通过</v>
          </cell>
          <cell r="V1027" t="str">
            <v>同意</v>
          </cell>
        </row>
        <row r="1027">
          <cell r="X1027">
            <v>252</v>
          </cell>
          <cell r="Y1027">
            <v>0.9</v>
          </cell>
          <cell r="Z1027">
            <v>226.8</v>
          </cell>
        </row>
        <row r="1028">
          <cell r="E1028" t="str">
            <v>91350181593459481X</v>
          </cell>
          <cell r="F1028" t="str">
            <v>91350181593459481X</v>
          </cell>
          <cell r="G1028" t="str">
            <v>福清弘祥塑胶有限公司</v>
          </cell>
          <cell r="H1028" t="str">
            <v>福建省福州市福清市阳下街道下坝、新局村福清市乌兰新</v>
          </cell>
          <cell r="I1028" t="str">
            <v>单位联系人</v>
          </cell>
          <cell r="J1028" t="str">
            <v>张凯玲</v>
          </cell>
          <cell r="K1028" t="str">
            <v>15980116565</v>
          </cell>
          <cell r="L1028">
            <v>3</v>
          </cell>
          <cell r="M1028">
            <v>5</v>
          </cell>
          <cell r="N1028" t="str">
            <v>4</v>
          </cell>
          <cell r="O1028">
            <v>-0.666666666666667</v>
          </cell>
          <cell r="P1028" t="str">
            <v>20</v>
          </cell>
          <cell r="Q1028" t="str">
            <v>1196</v>
          </cell>
          <cell r="R1028" t="str">
            <v>企业</v>
          </cell>
          <cell r="S1028" t="str">
            <v>否</v>
          </cell>
          <cell r="T1028" t="str">
            <v>否</v>
          </cell>
          <cell r="U1028" t="str">
            <v>已通过</v>
          </cell>
          <cell r="V1028" t="str">
            <v>同意</v>
          </cell>
        </row>
        <row r="1028">
          <cell r="X1028">
            <v>1196</v>
          </cell>
          <cell r="Y1028">
            <v>0.9</v>
          </cell>
          <cell r="Z1028">
            <v>1076.4</v>
          </cell>
        </row>
        <row r="1029">
          <cell r="E1029" t="str">
            <v>91350181593464125N</v>
          </cell>
          <cell r="F1029" t="str">
            <v>91350181593464125N</v>
          </cell>
          <cell r="G1029" t="str">
            <v>福清巨隆建材贸易有限公司</v>
          </cell>
          <cell r="H1029" t="str">
            <v>福清市音西街道音西洋埔西楼村福建省福清市广益家具建</v>
          </cell>
          <cell r="I1029" t="str">
            <v>单位联系人</v>
          </cell>
          <cell r="J1029" t="str">
            <v>宋晓燕</v>
          </cell>
          <cell r="K1029" t="str">
            <v>18065171007</v>
          </cell>
          <cell r="L1029">
            <v>1</v>
          </cell>
          <cell r="M1029">
            <v>1</v>
          </cell>
          <cell r="N1029" t="str">
            <v>1</v>
          </cell>
          <cell r="O1029">
            <v>0</v>
          </cell>
          <cell r="P1029" t="str">
            <v>20</v>
          </cell>
          <cell r="Q1029" t="str">
            <v>216</v>
          </cell>
          <cell r="R1029" t="str">
            <v>企业</v>
          </cell>
          <cell r="S1029" t="str">
            <v>否</v>
          </cell>
          <cell r="T1029" t="str">
            <v>否</v>
          </cell>
        </row>
        <row r="1029">
          <cell r="X1029">
            <v>216</v>
          </cell>
          <cell r="Y1029">
            <v>0.9</v>
          </cell>
          <cell r="Z1029">
            <v>194.4</v>
          </cell>
        </row>
        <row r="1030">
          <cell r="E1030" t="str">
            <v>913501815934749562</v>
          </cell>
          <cell r="F1030" t="str">
            <v>913501815934749562</v>
          </cell>
          <cell r="G1030" t="str">
            <v>福州洪泰机车配件有限公司</v>
          </cell>
          <cell r="H1030" t="str">
            <v>福州市元洪投资区</v>
          </cell>
          <cell r="I1030" t="str">
            <v>单位法人代表</v>
          </cell>
          <cell r="J1030" t="str">
            <v>钱圣全</v>
          </cell>
          <cell r="K1030" t="str">
            <v>85537187</v>
          </cell>
          <cell r="L1030">
            <v>5</v>
          </cell>
          <cell r="M1030">
            <v>5</v>
          </cell>
          <cell r="N1030" t="str">
            <v>5</v>
          </cell>
          <cell r="O1030">
            <v>0</v>
          </cell>
          <cell r="P1030" t="str">
            <v>20</v>
          </cell>
          <cell r="Q1030" t="str">
            <v>1482</v>
          </cell>
          <cell r="R1030" t="str">
            <v>企业</v>
          </cell>
          <cell r="S1030" t="str">
            <v>否</v>
          </cell>
          <cell r="T1030" t="str">
            <v>否</v>
          </cell>
        </row>
        <row r="1030">
          <cell r="X1030">
            <v>1482</v>
          </cell>
          <cell r="Y1030">
            <v>0.9</v>
          </cell>
          <cell r="Z1030">
            <v>1333.8</v>
          </cell>
        </row>
        <row r="1031">
          <cell r="E1031" t="str">
            <v>913501815934782365</v>
          </cell>
          <cell r="F1031" t="str">
            <v>913501815934782365</v>
          </cell>
          <cell r="G1031" t="str">
            <v>福清市旭升贸易商行（普通合伙）</v>
          </cell>
          <cell r="H1031" t="str">
            <v>福清市音西街道音西村诚丰世纪园6号楼108-1店面</v>
          </cell>
          <cell r="I1031" t="str">
            <v>单位法人代表</v>
          </cell>
          <cell r="J1031" t="str">
            <v>王祖增</v>
          </cell>
          <cell r="K1031" t="str">
            <v>86917999</v>
          </cell>
          <cell r="L1031">
            <v>1</v>
          </cell>
          <cell r="M1031">
            <v>1</v>
          </cell>
          <cell r="N1031" t="str">
            <v>1</v>
          </cell>
          <cell r="O1031">
            <v>0</v>
          </cell>
          <cell r="P1031" t="str">
            <v>20</v>
          </cell>
          <cell r="Q1031" t="str">
            <v>420</v>
          </cell>
          <cell r="R1031" t="str">
            <v>企业</v>
          </cell>
          <cell r="S1031" t="str">
            <v>否</v>
          </cell>
          <cell r="T1031" t="str">
            <v>否</v>
          </cell>
        </row>
        <row r="1031">
          <cell r="X1031">
            <v>420</v>
          </cell>
          <cell r="Y1031">
            <v>0.9</v>
          </cell>
          <cell r="Z1031">
            <v>378</v>
          </cell>
        </row>
        <row r="1032">
          <cell r="E1032" t="str">
            <v>913501815934798612</v>
          </cell>
          <cell r="F1032" t="e">
            <v>#N/A</v>
          </cell>
          <cell r="G1032" t="str">
            <v>福州融易成商务服务有限公司</v>
          </cell>
          <cell r="H1032" t="str">
            <v>福清市音西街道音西村诚丰世纪园1号楼8层802单元</v>
          </cell>
          <cell r="I1032" t="str">
            <v>单位联系人</v>
          </cell>
          <cell r="J1032" t="str">
            <v>吴志强</v>
          </cell>
          <cell r="K1032" t="str">
            <v>15859025685</v>
          </cell>
          <cell r="L1032">
            <v>1</v>
          </cell>
          <cell r="M1032">
            <v>1</v>
          </cell>
          <cell r="N1032" t="str">
            <v>1</v>
          </cell>
          <cell r="O1032">
            <v>0</v>
          </cell>
          <cell r="P1032" t="str">
            <v>20</v>
          </cell>
          <cell r="Q1032" t="str">
            <v>312</v>
          </cell>
          <cell r="R1032" t="str">
            <v>企业</v>
          </cell>
          <cell r="S1032" t="str">
            <v>否</v>
          </cell>
          <cell r="T1032" t="str">
            <v>否</v>
          </cell>
        </row>
        <row r="1032">
          <cell r="X1032">
            <v>312</v>
          </cell>
          <cell r="Y1032">
            <v>0.9</v>
          </cell>
          <cell r="Z1032">
            <v>280.8</v>
          </cell>
        </row>
        <row r="1033">
          <cell r="E1033" t="str">
            <v>91350181593479992X</v>
          </cell>
          <cell r="F1033" t="str">
            <v>91350181593479992X</v>
          </cell>
          <cell r="G1033" t="str">
            <v>利农农业技术（福清）有限公司</v>
          </cell>
          <cell r="H1033" t="str">
            <v>福清市江镜镇南宵村委</v>
          </cell>
          <cell r="I1033" t="str">
            <v>单位联系人</v>
          </cell>
          <cell r="J1033" t="str">
            <v>黄丽兰</v>
          </cell>
          <cell r="K1033" t="str">
            <v>13625056323</v>
          </cell>
          <cell r="L1033">
            <v>6</v>
          </cell>
          <cell r="M1033">
            <v>6</v>
          </cell>
          <cell r="N1033" t="str">
            <v>6</v>
          </cell>
          <cell r="O1033">
            <v>0</v>
          </cell>
          <cell r="P1033" t="str">
            <v>20</v>
          </cell>
          <cell r="Q1033" t="str">
            <v>1512</v>
          </cell>
          <cell r="R1033" t="str">
            <v>企业</v>
          </cell>
          <cell r="S1033" t="str">
            <v>否</v>
          </cell>
          <cell r="T1033" t="str">
            <v>否</v>
          </cell>
          <cell r="U1033" t="str">
            <v>已通过</v>
          </cell>
          <cell r="V1033" t="str">
            <v>同意</v>
          </cell>
        </row>
        <row r="1033">
          <cell r="X1033">
            <v>1512</v>
          </cell>
          <cell r="Y1033">
            <v>0.9</v>
          </cell>
          <cell r="Z1033">
            <v>1360.8</v>
          </cell>
        </row>
        <row r="1034">
          <cell r="E1034" t="str">
            <v>91350181593484337Q</v>
          </cell>
          <cell r="F1034" t="e">
            <v>#N/A</v>
          </cell>
          <cell r="G1034" t="str">
            <v>福清瑞岩机械有限公司</v>
          </cell>
          <cell r="H1034" t="str">
            <v>福清市音西镇朱山村（福清市洪裕塑胶有限公司内）</v>
          </cell>
          <cell r="I1034" t="str">
            <v>单位联系人</v>
          </cell>
          <cell r="J1034" t="str">
            <v>王丽颖</v>
          </cell>
          <cell r="K1034" t="str">
            <v>0591-87952275</v>
          </cell>
          <cell r="L1034">
            <v>1</v>
          </cell>
          <cell r="M1034">
            <v>1</v>
          </cell>
          <cell r="N1034" t="str">
            <v>1</v>
          </cell>
          <cell r="O1034">
            <v>0</v>
          </cell>
          <cell r="P1034" t="str">
            <v>20</v>
          </cell>
          <cell r="Q1034" t="str">
            <v>390</v>
          </cell>
          <cell r="R1034" t="str">
            <v>企业</v>
          </cell>
          <cell r="S1034" t="str">
            <v>否</v>
          </cell>
          <cell r="T1034" t="str">
            <v>否</v>
          </cell>
          <cell r="U1034" t="str">
            <v>已通过</v>
          </cell>
          <cell r="V1034" t="str">
            <v>同意</v>
          </cell>
        </row>
        <row r="1034">
          <cell r="X1034">
            <v>390</v>
          </cell>
          <cell r="Y1034">
            <v>0.9</v>
          </cell>
          <cell r="Z1034">
            <v>351</v>
          </cell>
        </row>
        <row r="1035">
          <cell r="E1035" t="str">
            <v>91350181593485399C</v>
          </cell>
          <cell r="F1035" t="str">
            <v>91350181593485399C</v>
          </cell>
          <cell r="G1035" t="str">
            <v>福清市耀和贸易有限公司</v>
          </cell>
          <cell r="H1035" t="str">
            <v>福清市渔溪镇育才路97号</v>
          </cell>
          <cell r="I1035" t="str">
            <v>单位法人代表</v>
          </cell>
          <cell r="J1035" t="str">
            <v>陈亮</v>
          </cell>
          <cell r="K1035" t="str">
            <v>15859183518</v>
          </cell>
          <cell r="L1035">
            <v>1</v>
          </cell>
          <cell r="M1035">
            <v>1</v>
          </cell>
          <cell r="N1035" t="str">
            <v>1</v>
          </cell>
          <cell r="O1035">
            <v>0</v>
          </cell>
          <cell r="P1035" t="str">
            <v>20</v>
          </cell>
          <cell r="Q1035" t="str">
            <v>456</v>
          </cell>
          <cell r="R1035" t="str">
            <v>企业</v>
          </cell>
          <cell r="S1035" t="str">
            <v>否</v>
          </cell>
          <cell r="T1035" t="str">
            <v>否</v>
          </cell>
          <cell r="U1035" t="str">
            <v>已通过</v>
          </cell>
          <cell r="V1035" t="str">
            <v>同意</v>
          </cell>
        </row>
        <row r="1035">
          <cell r="X1035">
            <v>456</v>
          </cell>
          <cell r="Y1035">
            <v>0.9</v>
          </cell>
          <cell r="Z1035">
            <v>410.4</v>
          </cell>
        </row>
        <row r="1036">
          <cell r="E1036" t="str">
            <v>91350181593490235P</v>
          </cell>
          <cell r="F1036" t="str">
            <v>91350181593490235P</v>
          </cell>
          <cell r="G1036" t="str">
            <v>福建省安迈国际贸易有限公司</v>
          </cell>
          <cell r="H1036" t="str">
            <v>福清市音西街道融侨花园4201室</v>
          </cell>
          <cell r="I1036" t="str">
            <v>单位联系人</v>
          </cell>
          <cell r="J1036" t="str">
            <v>邱武坤</v>
          </cell>
          <cell r="K1036" t="str">
            <v>18259099999</v>
          </cell>
          <cell r="L1036">
            <v>1</v>
          </cell>
          <cell r="M1036">
            <v>1</v>
          </cell>
          <cell r="N1036" t="str">
            <v>1</v>
          </cell>
          <cell r="O1036">
            <v>0</v>
          </cell>
          <cell r="P1036" t="str">
            <v>20</v>
          </cell>
          <cell r="Q1036" t="str">
            <v>312</v>
          </cell>
          <cell r="R1036" t="str">
            <v>企业</v>
          </cell>
          <cell r="S1036" t="str">
            <v>否</v>
          </cell>
          <cell r="T1036" t="str">
            <v>否</v>
          </cell>
          <cell r="U1036" t="str">
            <v>已通过</v>
          </cell>
          <cell r="V1036" t="str">
            <v>同意</v>
          </cell>
        </row>
        <row r="1036">
          <cell r="X1036">
            <v>312</v>
          </cell>
          <cell r="Y1036">
            <v>0.9</v>
          </cell>
          <cell r="Z1036">
            <v>280.8</v>
          </cell>
        </row>
        <row r="1037">
          <cell r="E1037" t="str">
            <v>91350181593498587X</v>
          </cell>
          <cell r="F1037" t="e">
            <v>#N/A</v>
          </cell>
          <cell r="G1037" t="str">
            <v>福清市中州大酒店有限公司</v>
          </cell>
          <cell r="H1037" t="str">
            <v>福清市石竹街道棋山村福厦公路52公里处（福建欧宝洁具</v>
          </cell>
          <cell r="I1037" t="str">
            <v>单位法人代表</v>
          </cell>
          <cell r="J1037" t="str">
            <v>戴峰</v>
          </cell>
          <cell r="K1037" t="str">
            <v>85250777</v>
          </cell>
          <cell r="L1037">
            <v>3</v>
          </cell>
          <cell r="M1037">
            <v>3</v>
          </cell>
          <cell r="N1037" t="str">
            <v>3</v>
          </cell>
          <cell r="O1037">
            <v>0</v>
          </cell>
          <cell r="P1037" t="str">
            <v>20</v>
          </cell>
          <cell r="Q1037" t="str">
            <v>756</v>
          </cell>
          <cell r="R1037" t="str">
            <v>企业</v>
          </cell>
          <cell r="S1037" t="str">
            <v>否</v>
          </cell>
          <cell r="T1037" t="str">
            <v>否</v>
          </cell>
        </row>
        <row r="1037">
          <cell r="X1037">
            <v>756</v>
          </cell>
          <cell r="Y1037">
            <v>0.9</v>
          </cell>
          <cell r="Z1037">
            <v>680.4</v>
          </cell>
        </row>
        <row r="1038">
          <cell r="E1038" t="str">
            <v>913501815934998384</v>
          </cell>
          <cell r="F1038" t="str">
            <v>913501815934998384</v>
          </cell>
          <cell r="G1038" t="str">
            <v>福清市振荣机电贸易商行（普通合伙）</v>
          </cell>
          <cell r="H1038" t="str">
            <v>福清市龙江街道下梧村村委会北第三座一层</v>
          </cell>
          <cell r="I1038" t="str">
            <v>单位法人代表</v>
          </cell>
          <cell r="J1038" t="str">
            <v>林开荣</v>
          </cell>
          <cell r="K1038" t="str">
            <v>28382558</v>
          </cell>
          <cell r="L1038">
            <v>1</v>
          </cell>
          <cell r="M1038">
            <v>1</v>
          </cell>
          <cell r="N1038" t="str">
            <v>1</v>
          </cell>
          <cell r="O1038">
            <v>0</v>
          </cell>
          <cell r="P1038" t="str">
            <v>20</v>
          </cell>
          <cell r="Q1038" t="str">
            <v>216</v>
          </cell>
          <cell r="R1038" t="str">
            <v>企业</v>
          </cell>
          <cell r="S1038" t="str">
            <v>否</v>
          </cell>
          <cell r="T1038" t="str">
            <v>否</v>
          </cell>
        </row>
        <row r="1038">
          <cell r="X1038">
            <v>216</v>
          </cell>
          <cell r="Y1038">
            <v>0.9</v>
          </cell>
          <cell r="Z1038">
            <v>194.4</v>
          </cell>
        </row>
        <row r="1039">
          <cell r="E1039" t="str">
            <v>91350181595950602C</v>
          </cell>
          <cell r="F1039" t="e">
            <v>#N/A</v>
          </cell>
          <cell r="G1039" t="str">
            <v>广州行盛玻璃幕墙工程有限公司福建分公司</v>
          </cell>
          <cell r="H1039" t="str">
            <v>福清市融侨经济技术开发区（福清丰盛鞋业有限公司内）</v>
          </cell>
          <cell r="I1039" t="str">
            <v>单位联系人</v>
          </cell>
          <cell r="J1039" t="str">
            <v>陈彰洁</v>
          </cell>
          <cell r="K1039" t="str">
            <v>18860189539</v>
          </cell>
          <cell r="L1039">
            <v>20</v>
          </cell>
          <cell r="M1039">
            <v>19</v>
          </cell>
          <cell r="N1039" t="str">
            <v>21</v>
          </cell>
          <cell r="O1039">
            <v>0.05</v>
          </cell>
          <cell r="P1039" t="str">
            <v>20</v>
          </cell>
          <cell r="Q1039" t="str">
            <v>6604</v>
          </cell>
          <cell r="R1039" t="str">
            <v>企业</v>
          </cell>
          <cell r="S1039" t="str">
            <v>否</v>
          </cell>
          <cell r="T1039" t="str">
            <v>否</v>
          </cell>
          <cell r="U1039" t="str">
            <v>已通过</v>
          </cell>
          <cell r="V1039" t="str">
            <v>同意</v>
          </cell>
        </row>
        <row r="1039">
          <cell r="X1039">
            <v>6604</v>
          </cell>
          <cell r="Y1039">
            <v>0.9</v>
          </cell>
          <cell r="Z1039">
            <v>5943.6</v>
          </cell>
        </row>
        <row r="1040">
          <cell r="E1040" t="str">
            <v>91350181595954558B</v>
          </cell>
          <cell r="F1040" t="str">
            <v>91350181595954558B</v>
          </cell>
          <cell r="G1040" t="str">
            <v>福建省通宝投资有限公司</v>
          </cell>
          <cell r="H1040" t="str">
            <v>福建省福州市福清市音西街道清昌大道侨荣花园12幢15层</v>
          </cell>
          <cell r="I1040" t="str">
            <v>单位联系人</v>
          </cell>
          <cell r="J1040" t="str">
            <v>李吉岚</v>
          </cell>
          <cell r="K1040" t="str">
            <v>18705005767</v>
          </cell>
          <cell r="L1040">
            <v>1</v>
          </cell>
          <cell r="M1040">
            <v>1</v>
          </cell>
          <cell r="N1040" t="str">
            <v>1</v>
          </cell>
          <cell r="O1040">
            <v>0</v>
          </cell>
          <cell r="P1040" t="str">
            <v>20</v>
          </cell>
          <cell r="Q1040" t="str">
            <v>546</v>
          </cell>
          <cell r="R1040" t="str">
            <v>企业</v>
          </cell>
          <cell r="S1040" t="str">
            <v>否</v>
          </cell>
          <cell r="T1040" t="str">
            <v>否</v>
          </cell>
          <cell r="U1040" t="str">
            <v>已通过</v>
          </cell>
          <cell r="V1040" t="str">
            <v>同意</v>
          </cell>
        </row>
        <row r="1040">
          <cell r="X1040">
            <v>546</v>
          </cell>
          <cell r="Y1040">
            <v>0.9</v>
          </cell>
          <cell r="Z1040">
            <v>491.4</v>
          </cell>
        </row>
        <row r="1041">
          <cell r="E1041" t="str">
            <v>91350181595955390J</v>
          </cell>
          <cell r="F1041" t="str">
            <v>91350181595955390J</v>
          </cell>
          <cell r="G1041" t="str">
            <v>福州泰雅广告传媒有限公司</v>
          </cell>
          <cell r="H1041" t="str">
            <v>福清市玉屏街道西云村融侨国际公馆2号楼097店面</v>
          </cell>
          <cell r="I1041" t="str">
            <v>单位法人代表</v>
          </cell>
          <cell r="J1041" t="str">
            <v>陈雅珠</v>
          </cell>
          <cell r="K1041" t="str">
            <v>85237087</v>
          </cell>
          <cell r="L1041">
            <v>1</v>
          </cell>
          <cell r="M1041">
            <v>1</v>
          </cell>
          <cell r="N1041" t="str">
            <v>1</v>
          </cell>
          <cell r="O1041">
            <v>0</v>
          </cell>
          <cell r="P1041" t="str">
            <v>20</v>
          </cell>
          <cell r="Q1041" t="str">
            <v>252</v>
          </cell>
          <cell r="R1041" t="str">
            <v>企业</v>
          </cell>
          <cell r="S1041" t="str">
            <v>否</v>
          </cell>
          <cell r="T1041" t="str">
            <v>否</v>
          </cell>
          <cell r="U1041" t="str">
            <v>已通过</v>
          </cell>
          <cell r="V1041" t="str">
            <v>同意</v>
          </cell>
        </row>
        <row r="1041">
          <cell r="X1041">
            <v>252</v>
          </cell>
          <cell r="Y1041">
            <v>0.9</v>
          </cell>
          <cell r="Z1041">
            <v>226.8</v>
          </cell>
        </row>
        <row r="1042">
          <cell r="E1042" t="str">
            <v>913501815959569241</v>
          </cell>
          <cell r="F1042" t="e">
            <v>#N/A</v>
          </cell>
          <cell r="G1042" t="str">
            <v>福清市兴来建筑劳务有限公司</v>
          </cell>
          <cell r="H1042" t="str">
            <v>福清市江阴镇田头村荣江路157号7层</v>
          </cell>
          <cell r="I1042" t="str">
            <v>单位联系人</v>
          </cell>
          <cell r="J1042" t="str">
            <v>郑琼</v>
          </cell>
          <cell r="K1042" t="str">
            <v>13906902235</v>
          </cell>
          <cell r="L1042">
            <v>2</v>
          </cell>
          <cell r="M1042">
            <v>2</v>
          </cell>
          <cell r="N1042" t="str">
            <v>2</v>
          </cell>
          <cell r="O1042">
            <v>0</v>
          </cell>
          <cell r="P1042" t="str">
            <v>20</v>
          </cell>
          <cell r="Q1042" t="str">
            <v>660</v>
          </cell>
          <cell r="R1042" t="str">
            <v>企业</v>
          </cell>
          <cell r="S1042" t="str">
            <v>否</v>
          </cell>
          <cell r="T1042" t="str">
            <v>否</v>
          </cell>
        </row>
        <row r="1042">
          <cell r="X1042">
            <v>660</v>
          </cell>
          <cell r="Y1042">
            <v>0.9</v>
          </cell>
          <cell r="Z1042">
            <v>594</v>
          </cell>
        </row>
        <row r="1043">
          <cell r="E1043" t="str">
            <v>91350181595966145G</v>
          </cell>
          <cell r="F1043" t="e">
            <v>#N/A</v>
          </cell>
          <cell r="G1043" t="str">
            <v>福建省福泽山水投资有限公司</v>
          </cell>
          <cell r="H1043" t="str">
            <v>福清市龙山街道塘头村</v>
          </cell>
          <cell r="I1043" t="str">
            <v>单位联系人</v>
          </cell>
          <cell r="J1043" t="str">
            <v>俞裕坤</v>
          </cell>
          <cell r="K1043" t="str">
            <v>13696877552</v>
          </cell>
          <cell r="L1043">
            <v>1</v>
          </cell>
          <cell r="M1043">
            <v>1</v>
          </cell>
          <cell r="N1043" t="str">
            <v>1</v>
          </cell>
          <cell r="O1043">
            <v>0</v>
          </cell>
          <cell r="P1043" t="str">
            <v>20</v>
          </cell>
          <cell r="Q1043" t="str">
            <v>338</v>
          </cell>
          <cell r="R1043" t="str">
            <v>企业</v>
          </cell>
          <cell r="S1043" t="str">
            <v>否</v>
          </cell>
          <cell r="T1043" t="str">
            <v>否</v>
          </cell>
          <cell r="U1043" t="str">
            <v>已通过</v>
          </cell>
          <cell r="V1043" t="str">
            <v>同意</v>
          </cell>
        </row>
        <row r="1043">
          <cell r="X1043">
            <v>338</v>
          </cell>
          <cell r="Y1043">
            <v>0.9</v>
          </cell>
          <cell r="Z1043">
            <v>304.2</v>
          </cell>
        </row>
        <row r="1044">
          <cell r="E1044" t="str">
            <v>91350181595981062Y</v>
          </cell>
          <cell r="F1044" t="str">
            <v>91350181595981062Y</v>
          </cell>
          <cell r="G1044" t="str">
            <v>福建省福清市中信旅行社有限公司</v>
          </cell>
          <cell r="H1044" t="str">
            <v>福建省福州市福清市音西街道音西村洋埔村石竹街道石门</v>
          </cell>
          <cell r="I1044" t="str">
            <v>单位法人代表</v>
          </cell>
          <cell r="J1044" t="str">
            <v>林文禄</v>
          </cell>
          <cell r="K1044" t="str">
            <v>28389997</v>
          </cell>
          <cell r="L1044">
            <v>2</v>
          </cell>
          <cell r="M1044">
            <v>2</v>
          </cell>
          <cell r="N1044" t="str">
            <v>2</v>
          </cell>
          <cell r="O1044">
            <v>0</v>
          </cell>
          <cell r="P1044" t="str">
            <v>20</v>
          </cell>
          <cell r="Q1044" t="str">
            <v>504</v>
          </cell>
          <cell r="R1044" t="str">
            <v>企业</v>
          </cell>
          <cell r="S1044" t="str">
            <v>否</v>
          </cell>
          <cell r="T1044" t="str">
            <v>否</v>
          </cell>
        </row>
        <row r="1044">
          <cell r="X1044">
            <v>504</v>
          </cell>
          <cell r="Y1044">
            <v>0.9</v>
          </cell>
          <cell r="Z1044">
            <v>453.6</v>
          </cell>
        </row>
        <row r="1045">
          <cell r="E1045" t="str">
            <v>913501815959817751</v>
          </cell>
          <cell r="F1045" t="e">
            <v>#N/A</v>
          </cell>
          <cell r="G1045" t="str">
            <v>锦昌昇（福建）投资有限公司</v>
          </cell>
          <cell r="H1045" t="str">
            <v>福清市东张镇先进村玉兰街2号</v>
          </cell>
          <cell r="I1045" t="str">
            <v>单位法人代表</v>
          </cell>
          <cell r="J1045" t="str">
            <v>陈秀忠</v>
          </cell>
          <cell r="K1045" t="str">
            <v>15959078788</v>
          </cell>
          <cell r="L1045">
            <v>1</v>
          </cell>
          <cell r="M1045">
            <v>1</v>
          </cell>
          <cell r="N1045" t="str">
            <v>1</v>
          </cell>
          <cell r="O1045">
            <v>0</v>
          </cell>
          <cell r="P1045" t="str">
            <v>20</v>
          </cell>
          <cell r="Q1045" t="str">
            <v>312</v>
          </cell>
          <cell r="R1045" t="str">
            <v>企业</v>
          </cell>
          <cell r="S1045" t="str">
            <v>否</v>
          </cell>
          <cell r="T1045" t="str">
            <v>否</v>
          </cell>
          <cell r="U1045" t="str">
            <v>已通过</v>
          </cell>
          <cell r="V1045" t="str">
            <v>同意</v>
          </cell>
        </row>
        <row r="1045">
          <cell r="X1045">
            <v>312</v>
          </cell>
          <cell r="Y1045">
            <v>0.9</v>
          </cell>
          <cell r="Z1045">
            <v>280.8</v>
          </cell>
        </row>
        <row r="1046">
          <cell r="E1046" t="str">
            <v>91350181595986517R</v>
          </cell>
          <cell r="F1046" t="e">
            <v>#N/A</v>
          </cell>
          <cell r="G1046" t="str">
            <v>福州中天发展有限公司</v>
          </cell>
          <cell r="H1046" t="str">
            <v>福清市江阴镇田头自然村7-3号二层</v>
          </cell>
          <cell r="I1046" t="str">
            <v>单位联系人</v>
          </cell>
          <cell r="J1046" t="str">
            <v>吴水情</v>
          </cell>
          <cell r="K1046" t="str">
            <v>13600898237</v>
          </cell>
          <cell r="L1046">
            <v>2</v>
          </cell>
          <cell r="M1046">
            <v>2</v>
          </cell>
          <cell r="N1046" t="str">
            <v>2</v>
          </cell>
          <cell r="O1046">
            <v>0</v>
          </cell>
          <cell r="P1046" t="str">
            <v>20</v>
          </cell>
          <cell r="Q1046" t="str">
            <v>624</v>
          </cell>
          <cell r="R1046" t="str">
            <v>企业</v>
          </cell>
          <cell r="S1046" t="str">
            <v>否</v>
          </cell>
          <cell r="T1046" t="str">
            <v>否</v>
          </cell>
        </row>
        <row r="1046">
          <cell r="X1046">
            <v>624</v>
          </cell>
          <cell r="Y1046">
            <v>0.9</v>
          </cell>
          <cell r="Z1046">
            <v>561.6</v>
          </cell>
        </row>
        <row r="1047">
          <cell r="E1047" t="str">
            <v>91350181595990022B</v>
          </cell>
          <cell r="F1047" t="e">
            <v>#N/A</v>
          </cell>
          <cell r="G1047" t="str">
            <v>福建宇邦纺织科技有限公司</v>
          </cell>
          <cell r="H1047" t="str">
            <v>福州元洪开发区（城头镇）</v>
          </cell>
          <cell r="I1047" t="str">
            <v>单位联系人</v>
          </cell>
          <cell r="J1047" t="str">
            <v>杨雨馨</v>
          </cell>
          <cell r="K1047" t="str">
            <v>18060809879</v>
          </cell>
          <cell r="L1047">
            <v>114</v>
          </cell>
          <cell r="M1047">
            <v>162</v>
          </cell>
          <cell r="N1047" t="str">
            <v>136</v>
          </cell>
          <cell r="O1047">
            <v>-0.421052631578947</v>
          </cell>
          <cell r="P1047" t="str">
            <v>5.5</v>
          </cell>
          <cell r="Q1047" t="str">
            <v>34167</v>
          </cell>
          <cell r="R1047" t="str">
            <v>企业</v>
          </cell>
          <cell r="S1047" t="str">
            <v>否</v>
          </cell>
          <cell r="T1047" t="str">
            <v>否</v>
          </cell>
        </row>
        <row r="1047">
          <cell r="X1047">
            <v>34167</v>
          </cell>
          <cell r="Y1047">
            <v>0.9</v>
          </cell>
          <cell r="Z1047">
            <v>30750.3</v>
          </cell>
        </row>
        <row r="1048">
          <cell r="E1048" t="str">
            <v>9135018159599113XW</v>
          </cell>
          <cell r="F1048" t="str">
            <v>9135018159599113XW</v>
          </cell>
          <cell r="G1048" t="str">
            <v>福清帝凯物业服务有限公司</v>
          </cell>
          <cell r="H1048" t="str">
            <v>福清市港头镇五星村帝凯城4号楼201单元</v>
          </cell>
          <cell r="I1048" t="str">
            <v>单位联系人</v>
          </cell>
          <cell r="J1048" t="str">
            <v>林虾虾</v>
          </cell>
          <cell r="K1048" t="str">
            <v>15060045484</v>
          </cell>
          <cell r="L1048">
            <v>1</v>
          </cell>
          <cell r="M1048">
            <v>1</v>
          </cell>
          <cell r="N1048" t="str">
            <v>1</v>
          </cell>
          <cell r="O1048">
            <v>0</v>
          </cell>
          <cell r="P1048" t="str">
            <v>20</v>
          </cell>
          <cell r="Q1048" t="str">
            <v>312</v>
          </cell>
          <cell r="R1048" t="str">
            <v>企业</v>
          </cell>
          <cell r="S1048" t="str">
            <v>否</v>
          </cell>
          <cell r="T1048" t="str">
            <v>否</v>
          </cell>
        </row>
        <row r="1048">
          <cell r="X1048">
            <v>312</v>
          </cell>
          <cell r="Y1048">
            <v>0.9</v>
          </cell>
          <cell r="Z1048">
            <v>280.8</v>
          </cell>
        </row>
        <row r="1049">
          <cell r="E1049" t="str">
            <v>91350181595994824U</v>
          </cell>
          <cell r="F1049" t="e">
            <v>#N/A</v>
          </cell>
          <cell r="G1049" t="str">
            <v>福清市凯宴大酒店</v>
          </cell>
          <cell r="H1049" t="str">
            <v>福清市音西街道宏远大楼8-12层</v>
          </cell>
          <cell r="I1049" t="str">
            <v>单位联系人</v>
          </cell>
          <cell r="J1049" t="str">
            <v>陈华英</v>
          </cell>
          <cell r="K1049" t="str">
            <v>13960716285</v>
          </cell>
          <cell r="L1049">
            <v>1</v>
          </cell>
          <cell r="M1049">
            <v>1</v>
          </cell>
          <cell r="N1049" t="str">
            <v>1</v>
          </cell>
          <cell r="O1049">
            <v>0</v>
          </cell>
          <cell r="P1049" t="str">
            <v>20</v>
          </cell>
          <cell r="Q1049" t="str">
            <v>253.44</v>
          </cell>
          <cell r="R1049" t="str">
            <v>企业</v>
          </cell>
          <cell r="S1049" t="str">
            <v>否</v>
          </cell>
          <cell r="T1049" t="str">
            <v>否</v>
          </cell>
          <cell r="U1049" t="str">
            <v>已通过</v>
          </cell>
          <cell r="V1049" t="str">
            <v>同意</v>
          </cell>
        </row>
        <row r="1049">
          <cell r="X1049">
            <v>253.44</v>
          </cell>
          <cell r="Y1049">
            <v>0.9</v>
          </cell>
          <cell r="Z1049">
            <v>228.1</v>
          </cell>
        </row>
        <row r="1050">
          <cell r="E1050" t="str">
            <v>913501815978569199</v>
          </cell>
          <cell r="F1050" t="e">
            <v>#N/A</v>
          </cell>
          <cell r="G1050" t="str">
            <v>福清市远阳星辰物流有限公司</v>
          </cell>
          <cell r="H1050" t="str">
            <v>福清镜洋镇南楼路5号</v>
          </cell>
          <cell r="I1050" t="str">
            <v>单位法人代表</v>
          </cell>
          <cell r="J1050" t="str">
            <v>沈国兴</v>
          </cell>
          <cell r="K1050" t="str">
            <v>85322912</v>
          </cell>
          <cell r="L1050">
            <v>1</v>
          </cell>
          <cell r="M1050">
            <v>1</v>
          </cell>
          <cell r="N1050" t="str">
            <v>1</v>
          </cell>
          <cell r="O1050">
            <v>0</v>
          </cell>
          <cell r="P1050" t="str">
            <v>20</v>
          </cell>
          <cell r="Q1050" t="str">
            <v>312</v>
          </cell>
          <cell r="R1050" t="str">
            <v>企业</v>
          </cell>
          <cell r="S1050" t="str">
            <v>否</v>
          </cell>
          <cell r="T1050" t="str">
            <v>否</v>
          </cell>
          <cell r="U1050" t="str">
            <v>已通过</v>
          </cell>
          <cell r="V1050" t="str">
            <v>同意</v>
          </cell>
        </row>
        <row r="1050">
          <cell r="X1050">
            <v>312</v>
          </cell>
          <cell r="Y1050">
            <v>0.9</v>
          </cell>
          <cell r="Z1050">
            <v>280.8</v>
          </cell>
        </row>
        <row r="1051">
          <cell r="E1051" t="str">
            <v>91350181597858148A</v>
          </cell>
          <cell r="F1051" t="str">
            <v>91350181597858148A</v>
          </cell>
          <cell r="G1051" t="str">
            <v>福清市端仁石材瓷砖加工厂</v>
          </cell>
          <cell r="H1051" t="str">
            <v>福清市港头镇高东村北厝三山路大路口</v>
          </cell>
          <cell r="I1051" t="str">
            <v>单位法人代表</v>
          </cell>
          <cell r="J1051" t="str">
            <v>高端仁</v>
          </cell>
          <cell r="K1051" t="str">
            <v>13960806613</v>
          </cell>
          <cell r="L1051">
            <v>1</v>
          </cell>
          <cell r="M1051">
            <v>1</v>
          </cell>
          <cell r="N1051" t="str">
            <v>1</v>
          </cell>
          <cell r="O1051">
            <v>0</v>
          </cell>
          <cell r="P1051" t="str">
            <v>20</v>
          </cell>
          <cell r="Q1051" t="str">
            <v>312</v>
          </cell>
          <cell r="R1051" t="str">
            <v>企业</v>
          </cell>
          <cell r="S1051" t="str">
            <v>否</v>
          </cell>
          <cell r="T1051" t="str">
            <v>否</v>
          </cell>
        </row>
        <row r="1051">
          <cell r="X1051">
            <v>312</v>
          </cell>
          <cell r="Y1051">
            <v>0.9</v>
          </cell>
          <cell r="Z1051">
            <v>280.8</v>
          </cell>
        </row>
        <row r="1052">
          <cell r="E1052" t="str">
            <v>91350181597865831D</v>
          </cell>
          <cell r="F1052" t="e">
            <v>#N/A</v>
          </cell>
          <cell r="G1052" t="str">
            <v>福建省福清市长帆运输有限公司</v>
          </cell>
          <cell r="H1052" t="str">
            <v>福清市江阴镇工业集中区福清市江阴天时达储运有限公司</v>
          </cell>
          <cell r="I1052" t="str">
            <v>单位联系人</v>
          </cell>
          <cell r="J1052" t="str">
            <v>罗嘉晨</v>
          </cell>
          <cell r="K1052" t="str">
            <v>15880489186</v>
          </cell>
          <cell r="L1052">
            <v>2</v>
          </cell>
          <cell r="M1052">
            <v>2</v>
          </cell>
          <cell r="N1052" t="str">
            <v>2</v>
          </cell>
          <cell r="O1052">
            <v>0</v>
          </cell>
          <cell r="P1052" t="str">
            <v>20</v>
          </cell>
          <cell r="Q1052" t="str">
            <v>504</v>
          </cell>
          <cell r="R1052" t="str">
            <v>企业</v>
          </cell>
          <cell r="S1052" t="str">
            <v>否</v>
          </cell>
          <cell r="T1052" t="str">
            <v>否</v>
          </cell>
        </row>
        <row r="1052">
          <cell r="X1052">
            <v>504</v>
          </cell>
          <cell r="Y1052">
            <v>0.9</v>
          </cell>
          <cell r="Z1052">
            <v>453.6</v>
          </cell>
        </row>
        <row r="1053">
          <cell r="E1053" t="str">
            <v>913501815978689368</v>
          </cell>
          <cell r="F1053" t="str">
            <v>913501815978689368</v>
          </cell>
          <cell r="G1053" t="str">
            <v>福清市恒新水泥预制厂</v>
          </cell>
          <cell r="H1053" t="str">
            <v>福清市镜洋镇下施村甘厝口</v>
          </cell>
          <cell r="I1053" t="str">
            <v>单位联系人</v>
          </cell>
          <cell r="J1053" t="str">
            <v>高静</v>
          </cell>
          <cell r="K1053" t="str">
            <v>13960868950</v>
          </cell>
          <cell r="L1053">
            <v>2</v>
          </cell>
          <cell r="M1053">
            <v>2</v>
          </cell>
          <cell r="N1053" t="str">
            <v>2</v>
          </cell>
          <cell r="O1053">
            <v>0</v>
          </cell>
          <cell r="P1053" t="str">
            <v>20</v>
          </cell>
          <cell r="Q1053" t="str">
            <v>504</v>
          </cell>
          <cell r="R1053" t="str">
            <v>企业</v>
          </cell>
          <cell r="S1053" t="str">
            <v>否</v>
          </cell>
          <cell r="T1053" t="str">
            <v>否</v>
          </cell>
          <cell r="U1053" t="str">
            <v>已通过</v>
          </cell>
          <cell r="V1053" t="str">
            <v>同意</v>
          </cell>
        </row>
        <row r="1053">
          <cell r="X1053">
            <v>504</v>
          </cell>
          <cell r="Y1053">
            <v>0.9</v>
          </cell>
          <cell r="Z1053">
            <v>453.6</v>
          </cell>
        </row>
        <row r="1054">
          <cell r="E1054" t="str">
            <v>91350181597870059E</v>
          </cell>
          <cell r="F1054" t="str">
            <v>91350181597870059E</v>
          </cell>
          <cell r="G1054" t="str">
            <v>福清星臻汽车销售服务有限公司</v>
          </cell>
          <cell r="H1054" t="str">
            <v>福清市宏路街道东坪村西侧</v>
          </cell>
          <cell r="I1054" t="str">
            <v>单位联系人</v>
          </cell>
          <cell r="J1054" t="str">
            <v>张许平</v>
          </cell>
          <cell r="K1054" t="str">
            <v>13509357563</v>
          </cell>
          <cell r="L1054">
            <v>7</v>
          </cell>
          <cell r="M1054">
            <v>10</v>
          </cell>
          <cell r="N1054" t="str">
            <v>9</v>
          </cell>
          <cell r="O1054">
            <v>-0.428571428571429</v>
          </cell>
          <cell r="P1054" t="str">
            <v>20</v>
          </cell>
          <cell r="Q1054" t="str">
            <v>2730</v>
          </cell>
          <cell r="R1054" t="str">
            <v>企业</v>
          </cell>
          <cell r="S1054" t="str">
            <v>否</v>
          </cell>
          <cell r="T1054" t="str">
            <v>否</v>
          </cell>
          <cell r="U1054" t="str">
            <v>已通过</v>
          </cell>
          <cell r="V1054" t="str">
            <v>同意</v>
          </cell>
        </row>
        <row r="1054">
          <cell r="X1054">
            <v>2730</v>
          </cell>
          <cell r="Y1054">
            <v>0.9</v>
          </cell>
          <cell r="Z1054">
            <v>2457</v>
          </cell>
        </row>
        <row r="1055">
          <cell r="E1055" t="str">
            <v>91350181597870526E</v>
          </cell>
          <cell r="F1055" t="str">
            <v>91350181597870526E</v>
          </cell>
          <cell r="G1055" t="str">
            <v>福清财茂农机有限公司</v>
          </cell>
          <cell r="H1055" t="str">
            <v>福清市沙埔镇龙洋村龙北26-2</v>
          </cell>
          <cell r="I1055" t="str">
            <v>单位法人代表</v>
          </cell>
          <cell r="J1055" t="str">
            <v>杨财茂</v>
          </cell>
          <cell r="K1055" t="str">
            <v>85827980</v>
          </cell>
          <cell r="L1055">
            <v>1</v>
          </cell>
          <cell r="M1055">
            <v>1</v>
          </cell>
          <cell r="N1055" t="str">
            <v>1</v>
          </cell>
          <cell r="O1055">
            <v>0</v>
          </cell>
          <cell r="P1055" t="str">
            <v>20</v>
          </cell>
          <cell r="Q1055" t="str">
            <v>312</v>
          </cell>
          <cell r="R1055" t="str">
            <v>企业</v>
          </cell>
          <cell r="S1055" t="str">
            <v>否</v>
          </cell>
          <cell r="T1055" t="str">
            <v>否</v>
          </cell>
          <cell r="U1055" t="str">
            <v>已通过</v>
          </cell>
          <cell r="V1055" t="str">
            <v>同意</v>
          </cell>
        </row>
        <row r="1055">
          <cell r="X1055">
            <v>312</v>
          </cell>
          <cell r="Y1055">
            <v>0.9</v>
          </cell>
          <cell r="Z1055">
            <v>280.8</v>
          </cell>
        </row>
        <row r="1056">
          <cell r="E1056" t="str">
            <v>913501815978726791</v>
          </cell>
          <cell r="F1056" t="str">
            <v>913501815978726791</v>
          </cell>
          <cell r="G1056" t="str">
            <v>福建众盈化纤科技有限公司</v>
          </cell>
          <cell r="H1056" t="str">
            <v>福清市洪宽工业村洪宽二路</v>
          </cell>
          <cell r="I1056" t="str">
            <v>单位法人代表</v>
          </cell>
          <cell r="J1056" t="str">
            <v>余裕灶</v>
          </cell>
          <cell r="K1056" t="str">
            <v>13950333183</v>
          </cell>
          <cell r="L1056">
            <v>1</v>
          </cell>
          <cell r="M1056">
            <v>1</v>
          </cell>
          <cell r="N1056" t="str">
            <v>1</v>
          </cell>
          <cell r="O1056">
            <v>0</v>
          </cell>
          <cell r="P1056" t="str">
            <v>20</v>
          </cell>
          <cell r="Q1056" t="str">
            <v>312</v>
          </cell>
          <cell r="R1056" t="str">
            <v>企业</v>
          </cell>
          <cell r="S1056" t="str">
            <v>否</v>
          </cell>
          <cell r="T1056" t="str">
            <v>否</v>
          </cell>
        </row>
        <row r="1056">
          <cell r="X1056">
            <v>312</v>
          </cell>
          <cell r="Y1056">
            <v>0.9</v>
          </cell>
          <cell r="Z1056">
            <v>280.8</v>
          </cell>
        </row>
        <row r="1057">
          <cell r="E1057" t="str">
            <v>913501815978749578</v>
          </cell>
          <cell r="F1057" t="str">
            <v>913501815978749578</v>
          </cell>
          <cell r="G1057" t="str">
            <v>福清坤祥办公设备有限公司</v>
          </cell>
          <cell r="H1057" t="str">
            <v>福建省福州市福清市音西街道音西村福荣花园66号401</v>
          </cell>
          <cell r="I1057" t="str">
            <v>单位联系人</v>
          </cell>
          <cell r="J1057" t="str">
            <v>翁利娜</v>
          </cell>
          <cell r="K1057" t="str">
            <v>13600838567</v>
          </cell>
          <cell r="L1057">
            <v>8</v>
          </cell>
          <cell r="M1057">
            <v>7</v>
          </cell>
          <cell r="N1057" t="str">
            <v>8</v>
          </cell>
          <cell r="O1057">
            <v>0.125</v>
          </cell>
          <cell r="P1057" t="str">
            <v>20</v>
          </cell>
          <cell r="Q1057" t="str">
            <v>2470</v>
          </cell>
          <cell r="R1057" t="str">
            <v>企业</v>
          </cell>
          <cell r="S1057" t="str">
            <v>否</v>
          </cell>
          <cell r="T1057" t="str">
            <v>否</v>
          </cell>
          <cell r="U1057" t="str">
            <v>已通过</v>
          </cell>
          <cell r="V1057" t="str">
            <v>同意</v>
          </cell>
        </row>
        <row r="1057">
          <cell r="X1057">
            <v>2470</v>
          </cell>
          <cell r="Y1057">
            <v>0.9</v>
          </cell>
          <cell r="Z1057">
            <v>2223</v>
          </cell>
        </row>
        <row r="1058">
          <cell r="E1058" t="str">
            <v>9135018159787499XG</v>
          </cell>
          <cell r="F1058" t="str">
            <v>9135018159787499XG</v>
          </cell>
          <cell r="G1058" t="str">
            <v>福清市锦新金属制品有限公司</v>
          </cell>
          <cell r="H1058" t="str">
            <v>福清市港头镇白玉村西路</v>
          </cell>
          <cell r="I1058" t="str">
            <v>单位联系人</v>
          </cell>
          <cell r="J1058" t="str">
            <v>黄小红</v>
          </cell>
          <cell r="K1058" t="str">
            <v>13859010185</v>
          </cell>
          <cell r="L1058">
            <v>1</v>
          </cell>
          <cell r="M1058">
            <v>1</v>
          </cell>
          <cell r="N1058" t="str">
            <v>1</v>
          </cell>
          <cell r="O1058">
            <v>0</v>
          </cell>
          <cell r="P1058" t="str">
            <v>20</v>
          </cell>
          <cell r="Q1058" t="str">
            <v>312</v>
          </cell>
          <cell r="R1058" t="str">
            <v>企业</v>
          </cell>
          <cell r="S1058" t="str">
            <v>否</v>
          </cell>
          <cell r="T1058" t="str">
            <v>否</v>
          </cell>
        </row>
        <row r="1058">
          <cell r="X1058">
            <v>312</v>
          </cell>
          <cell r="Y1058">
            <v>0.9</v>
          </cell>
          <cell r="Z1058">
            <v>280.8</v>
          </cell>
        </row>
        <row r="1059">
          <cell r="E1059" t="str">
            <v>91350181597882754W</v>
          </cell>
          <cell r="F1059" t="e">
            <v>#N/A</v>
          </cell>
          <cell r="G1059" t="str">
            <v>福清市盛禾园林有限公司</v>
          </cell>
          <cell r="H1059" t="str">
            <v>福清市龙山街道东刘村村西100号（经营场所：福州市福 </v>
          </cell>
          <cell r="I1059" t="str">
            <v>单位法人代表</v>
          </cell>
          <cell r="J1059" t="str">
            <v>刘家志</v>
          </cell>
          <cell r="K1059" t="str">
            <v>85216608</v>
          </cell>
          <cell r="L1059">
            <v>1</v>
          </cell>
          <cell r="M1059">
            <v>1</v>
          </cell>
          <cell r="N1059" t="str">
            <v>1</v>
          </cell>
          <cell r="O1059">
            <v>0</v>
          </cell>
          <cell r="P1059" t="str">
            <v>20</v>
          </cell>
          <cell r="Q1059" t="str">
            <v>210</v>
          </cell>
          <cell r="R1059" t="str">
            <v>企业</v>
          </cell>
          <cell r="S1059" t="str">
            <v>否</v>
          </cell>
          <cell r="T1059" t="str">
            <v>否</v>
          </cell>
          <cell r="U1059" t="str">
            <v>已通过</v>
          </cell>
          <cell r="V1059" t="str">
            <v>同意</v>
          </cell>
        </row>
        <row r="1059">
          <cell r="X1059">
            <v>210</v>
          </cell>
          <cell r="Y1059">
            <v>0.9</v>
          </cell>
          <cell r="Z1059">
            <v>189</v>
          </cell>
        </row>
        <row r="1060">
          <cell r="E1060" t="str">
            <v>91350181597883159H</v>
          </cell>
          <cell r="F1060" t="str">
            <v>91350181597883159H</v>
          </cell>
          <cell r="G1060" t="str">
            <v>福清市松盛现代农业有限公司</v>
          </cell>
          <cell r="H1060" t="str">
            <v>福建省福州市福清市东张镇道桥村180号</v>
          </cell>
          <cell r="I1060" t="str">
            <v>单位法人代表</v>
          </cell>
          <cell r="J1060" t="str">
            <v>吴章锋</v>
          </cell>
          <cell r="K1060" t="str">
            <v>13489007893</v>
          </cell>
          <cell r="L1060">
            <v>1</v>
          </cell>
          <cell r="M1060">
            <v>1</v>
          </cell>
          <cell r="N1060" t="str">
            <v>1</v>
          </cell>
          <cell r="O1060">
            <v>0</v>
          </cell>
          <cell r="P1060" t="str">
            <v>20</v>
          </cell>
          <cell r="Q1060" t="str">
            <v>312</v>
          </cell>
          <cell r="R1060" t="str">
            <v>企业</v>
          </cell>
          <cell r="S1060" t="str">
            <v>否</v>
          </cell>
          <cell r="T1060" t="str">
            <v>否</v>
          </cell>
          <cell r="U1060" t="str">
            <v>已通过</v>
          </cell>
          <cell r="V1060" t="str">
            <v>同意</v>
          </cell>
        </row>
        <row r="1060">
          <cell r="X1060">
            <v>312</v>
          </cell>
          <cell r="Y1060">
            <v>0.9</v>
          </cell>
          <cell r="Z1060">
            <v>280.8</v>
          </cell>
        </row>
        <row r="1061">
          <cell r="E1061" t="str">
            <v>9135018159788504X7</v>
          </cell>
          <cell r="F1061" t="str">
            <v>9135018159788504X7</v>
          </cell>
          <cell r="G1061" t="str">
            <v>福清市顺敏塑料制品厂</v>
          </cell>
          <cell r="H1061" t="str">
            <v>福州市福清市海口镇晨光村山上河</v>
          </cell>
          <cell r="I1061" t="str">
            <v>单位联系人</v>
          </cell>
          <cell r="J1061" t="str">
            <v>方艳</v>
          </cell>
          <cell r="K1061" t="str">
            <v>18960955936</v>
          </cell>
          <cell r="L1061">
            <v>1</v>
          </cell>
          <cell r="M1061">
            <v>3</v>
          </cell>
          <cell r="N1061" t="str">
            <v>2</v>
          </cell>
          <cell r="O1061">
            <v>-2</v>
          </cell>
          <cell r="P1061" t="str">
            <v>20</v>
          </cell>
          <cell r="Q1061" t="str">
            <v>525</v>
          </cell>
          <cell r="R1061" t="str">
            <v>企业</v>
          </cell>
          <cell r="S1061" t="str">
            <v>否</v>
          </cell>
          <cell r="T1061" t="str">
            <v>否</v>
          </cell>
          <cell r="U1061" t="str">
            <v>已通过</v>
          </cell>
          <cell r="V1061" t="str">
            <v>同意</v>
          </cell>
        </row>
        <row r="1061">
          <cell r="X1061">
            <v>525</v>
          </cell>
          <cell r="Y1061">
            <v>0.9</v>
          </cell>
          <cell r="Z1061">
            <v>472.5</v>
          </cell>
        </row>
        <row r="1062">
          <cell r="E1062" t="str">
            <v>913501815978852269</v>
          </cell>
          <cell r="F1062" t="e">
            <v>#N/A</v>
          </cell>
          <cell r="G1062" t="str">
            <v>福清市佰斯特数码电子有限公司</v>
          </cell>
          <cell r="H1062" t="str">
            <v>福清市音西街道元洪新村16#楼二层</v>
          </cell>
          <cell r="I1062" t="str">
            <v>单位联系人</v>
          </cell>
          <cell r="J1062" t="str">
            <v>茅茜茜</v>
          </cell>
          <cell r="K1062" t="str">
            <v>13705996869</v>
          </cell>
          <cell r="L1062">
            <v>1</v>
          </cell>
          <cell r="M1062">
            <v>1</v>
          </cell>
          <cell r="N1062" t="str">
            <v>1</v>
          </cell>
          <cell r="O1062">
            <v>0</v>
          </cell>
          <cell r="P1062" t="str">
            <v>20</v>
          </cell>
          <cell r="Q1062" t="str">
            <v>312</v>
          </cell>
          <cell r="R1062" t="str">
            <v>企业</v>
          </cell>
          <cell r="S1062" t="str">
            <v>否</v>
          </cell>
          <cell r="T1062" t="str">
            <v>否</v>
          </cell>
          <cell r="U1062" t="str">
            <v>已通过</v>
          </cell>
          <cell r="V1062" t="str">
            <v>同意</v>
          </cell>
        </row>
        <row r="1062">
          <cell r="X1062">
            <v>312</v>
          </cell>
          <cell r="Y1062">
            <v>0.9</v>
          </cell>
          <cell r="Z1062">
            <v>280.8</v>
          </cell>
        </row>
        <row r="1063">
          <cell r="E1063" t="str">
            <v>91350181597892979H</v>
          </cell>
          <cell r="F1063" t="str">
            <v>91350181597892979H</v>
          </cell>
          <cell r="G1063" t="str">
            <v>和特能源（福建）股份有限公司</v>
          </cell>
          <cell r="H1063" t="str">
            <v>福清市音西街道洋埔村下洋埔45号</v>
          </cell>
          <cell r="I1063" t="str">
            <v>单位联系人</v>
          </cell>
          <cell r="J1063" t="str">
            <v>陈碧云</v>
          </cell>
          <cell r="K1063" t="str">
            <v>15280183785</v>
          </cell>
          <cell r="L1063">
            <v>1</v>
          </cell>
          <cell r="M1063">
            <v>11</v>
          </cell>
          <cell r="N1063" t="str">
            <v>8</v>
          </cell>
          <cell r="O1063">
            <v>-10</v>
          </cell>
          <cell r="P1063" t="str">
            <v>20</v>
          </cell>
          <cell r="Q1063" t="str">
            <v>1877.5</v>
          </cell>
          <cell r="R1063" t="str">
            <v>企业</v>
          </cell>
          <cell r="S1063" t="str">
            <v>否</v>
          </cell>
          <cell r="T1063" t="str">
            <v>否</v>
          </cell>
          <cell r="U1063" t="str">
            <v>已通过</v>
          </cell>
          <cell r="V1063" t="str">
            <v>同意</v>
          </cell>
        </row>
        <row r="1063">
          <cell r="X1063">
            <v>1877.5</v>
          </cell>
          <cell r="Y1063">
            <v>0.9</v>
          </cell>
          <cell r="Z1063">
            <v>1689.75</v>
          </cell>
        </row>
        <row r="1064">
          <cell r="E1064" t="str">
            <v>91350181611300045K</v>
          </cell>
          <cell r="F1064" t="str">
            <v>91350181611300045K</v>
          </cell>
          <cell r="G1064" t="str">
            <v>福建清华糖厂有限公司</v>
          </cell>
          <cell r="H1064" t="str">
            <v>福清县渔溪镇</v>
          </cell>
          <cell r="I1064" t="str">
            <v>单位联系人</v>
          </cell>
          <cell r="J1064" t="str">
            <v>林金干</v>
          </cell>
          <cell r="K1064" t="str">
            <v>13625063602</v>
          </cell>
          <cell r="L1064">
            <v>11</v>
          </cell>
          <cell r="M1064">
            <v>10</v>
          </cell>
          <cell r="N1064" t="str">
            <v>11</v>
          </cell>
          <cell r="O1064">
            <v>0.0909090909090909</v>
          </cell>
          <cell r="P1064" t="str">
            <v>20</v>
          </cell>
          <cell r="Q1064" t="str">
            <v>6373</v>
          </cell>
          <cell r="R1064" t="str">
            <v>企业</v>
          </cell>
          <cell r="S1064" t="str">
            <v>否</v>
          </cell>
          <cell r="T1064" t="str">
            <v>否</v>
          </cell>
          <cell r="U1064" t="str">
            <v>已通过</v>
          </cell>
          <cell r="V1064" t="str">
            <v>同意</v>
          </cell>
        </row>
        <row r="1064">
          <cell r="X1064">
            <v>6373</v>
          </cell>
          <cell r="Y1064">
            <v>0.9</v>
          </cell>
          <cell r="Z1064">
            <v>5735.7</v>
          </cell>
        </row>
        <row r="1065">
          <cell r="E1065" t="str">
            <v>91350181611301443B</v>
          </cell>
          <cell r="F1065" t="e">
            <v>#N/A</v>
          </cell>
          <cell r="G1065" t="str">
            <v>福建冠辉食品企业有限公司</v>
          </cell>
          <cell r="H1065" t="str">
            <v>福清市宏路镇融侨工业开发区</v>
          </cell>
          <cell r="I1065" t="str">
            <v>单位联系人</v>
          </cell>
          <cell r="J1065" t="str">
            <v>吴英芳</v>
          </cell>
          <cell r="K1065" t="str">
            <v>13805020636</v>
          </cell>
          <cell r="L1065">
            <v>1</v>
          </cell>
          <cell r="M1065">
            <v>1</v>
          </cell>
          <cell r="N1065" t="str">
            <v>1</v>
          </cell>
          <cell r="O1065">
            <v>0</v>
          </cell>
          <cell r="P1065" t="str">
            <v>20</v>
          </cell>
          <cell r="Q1065" t="str">
            <v>312</v>
          </cell>
          <cell r="R1065" t="str">
            <v>企业</v>
          </cell>
          <cell r="S1065" t="str">
            <v>否</v>
          </cell>
          <cell r="T1065" t="str">
            <v>否</v>
          </cell>
        </row>
        <row r="1065">
          <cell r="X1065">
            <v>312</v>
          </cell>
          <cell r="Y1065">
            <v>0.9</v>
          </cell>
          <cell r="Z1065">
            <v>280.8</v>
          </cell>
        </row>
        <row r="1066">
          <cell r="E1066" t="str">
            <v>91350181611303115U</v>
          </cell>
          <cell r="F1066" t="str">
            <v>91350181611303115U</v>
          </cell>
          <cell r="G1066" t="str">
            <v>福清融侨码头港务有限公司</v>
          </cell>
          <cell r="H1066" t="str">
            <v>福清西门融侨宾馆高级住宅4105室</v>
          </cell>
          <cell r="I1066" t="str">
            <v>单位联系人</v>
          </cell>
          <cell r="J1066" t="str">
            <v>刘敏</v>
          </cell>
          <cell r="K1066" t="str">
            <v>18120867893</v>
          </cell>
          <cell r="L1066">
            <v>36</v>
          </cell>
          <cell r="M1066">
            <v>37</v>
          </cell>
          <cell r="N1066" t="str">
            <v>37</v>
          </cell>
          <cell r="O1066">
            <v>-0.0277777777777778</v>
          </cell>
          <cell r="P1066" t="str">
            <v>5.5</v>
          </cell>
          <cell r="Q1066" t="str">
            <v>11115</v>
          </cell>
          <cell r="R1066" t="str">
            <v>企业</v>
          </cell>
          <cell r="S1066" t="str">
            <v>否</v>
          </cell>
          <cell r="T1066" t="str">
            <v>否</v>
          </cell>
          <cell r="U1066" t="str">
            <v>已通过</v>
          </cell>
          <cell r="V1066" t="str">
            <v>同意</v>
          </cell>
        </row>
        <row r="1066">
          <cell r="X1066">
            <v>11115</v>
          </cell>
          <cell r="Y1066">
            <v>0.9</v>
          </cell>
          <cell r="Z1066">
            <v>10003.5</v>
          </cell>
        </row>
        <row r="1067">
          <cell r="E1067" t="str">
            <v>913501816113032895</v>
          </cell>
          <cell r="F1067" t="str">
            <v>913501816113032895</v>
          </cell>
          <cell r="G1067" t="str">
            <v>福清弘晟食品有限公司</v>
          </cell>
          <cell r="H1067" t="str">
            <v>福清市渔溪镇上张村</v>
          </cell>
          <cell r="I1067" t="str">
            <v>单位联系人</v>
          </cell>
          <cell r="J1067" t="str">
            <v>郑文华</v>
          </cell>
          <cell r="K1067" t="str">
            <v>18960730699</v>
          </cell>
          <cell r="L1067">
            <v>49</v>
          </cell>
          <cell r="M1067">
            <v>51</v>
          </cell>
          <cell r="N1067" t="str">
            <v>49</v>
          </cell>
          <cell r="O1067">
            <v>-0.0408163265306122</v>
          </cell>
          <cell r="P1067" t="str">
            <v>5.5</v>
          </cell>
          <cell r="Q1067" t="str">
            <v>12369</v>
          </cell>
          <cell r="R1067" t="str">
            <v>企业</v>
          </cell>
          <cell r="S1067" t="str">
            <v>否</v>
          </cell>
          <cell r="T1067" t="str">
            <v>否</v>
          </cell>
          <cell r="U1067" t="str">
            <v>已通过</v>
          </cell>
          <cell r="V1067" t="str">
            <v>同意</v>
          </cell>
        </row>
        <row r="1067">
          <cell r="X1067">
            <v>12369</v>
          </cell>
          <cell r="Y1067">
            <v>0.9</v>
          </cell>
          <cell r="Z1067">
            <v>11132.1</v>
          </cell>
        </row>
        <row r="1068">
          <cell r="E1068" t="str">
            <v>91350181611304097U</v>
          </cell>
          <cell r="F1068" t="str">
            <v>91350181611304097U</v>
          </cell>
          <cell r="G1068" t="str">
            <v>福建逢元针织有限公司</v>
          </cell>
          <cell r="H1068" t="str">
            <v>福清市元华路东刘村</v>
          </cell>
          <cell r="I1068" t="str">
            <v>单位联系人</v>
          </cell>
          <cell r="J1068" t="str">
            <v>李清云</v>
          </cell>
          <cell r="K1068" t="str">
            <v>13859002065</v>
          </cell>
          <cell r="L1068">
            <v>1</v>
          </cell>
          <cell r="M1068">
            <v>1</v>
          </cell>
          <cell r="N1068" t="str">
            <v>1</v>
          </cell>
          <cell r="O1068">
            <v>0</v>
          </cell>
          <cell r="P1068" t="str">
            <v>20</v>
          </cell>
          <cell r="Q1068" t="str">
            <v>206.4</v>
          </cell>
          <cell r="R1068" t="str">
            <v>企业</v>
          </cell>
          <cell r="S1068" t="str">
            <v>否</v>
          </cell>
          <cell r="T1068" t="str">
            <v>否</v>
          </cell>
          <cell r="U1068" t="str">
            <v>已通过</v>
          </cell>
          <cell r="V1068" t="str">
            <v>同意</v>
          </cell>
        </row>
        <row r="1068">
          <cell r="X1068">
            <v>206.4</v>
          </cell>
          <cell r="Y1068">
            <v>0.9</v>
          </cell>
          <cell r="Z1068">
            <v>185.76</v>
          </cell>
        </row>
        <row r="1069">
          <cell r="E1069" t="str">
            <v>913501816113044255</v>
          </cell>
          <cell r="F1069" t="e">
            <v>#N/A</v>
          </cell>
          <cell r="G1069" t="str">
            <v>英文企业（福州）有限公司</v>
          </cell>
          <cell r="H1069" t="str">
            <v>福清市洪宽工业区（阳下镇下亭村）</v>
          </cell>
          <cell r="I1069" t="str">
            <v>单位联系人</v>
          </cell>
          <cell r="J1069" t="str">
            <v>黄曦</v>
          </cell>
          <cell r="K1069" t="str">
            <v>13178032002</v>
          </cell>
          <cell r="L1069">
            <v>5</v>
          </cell>
          <cell r="M1069">
            <v>4</v>
          </cell>
          <cell r="N1069" t="str">
            <v>5</v>
          </cell>
          <cell r="O1069">
            <v>0.2</v>
          </cell>
          <cell r="P1069" t="str">
            <v>20</v>
          </cell>
          <cell r="Q1069" t="str">
            <v>1482</v>
          </cell>
          <cell r="R1069" t="str">
            <v>企业</v>
          </cell>
          <cell r="S1069" t="str">
            <v>否</v>
          </cell>
          <cell r="T1069" t="str">
            <v>否</v>
          </cell>
          <cell r="U1069" t="str">
            <v>已通过</v>
          </cell>
          <cell r="V1069" t="str">
            <v>同意</v>
          </cell>
        </row>
        <row r="1069">
          <cell r="X1069">
            <v>1482</v>
          </cell>
          <cell r="Y1069">
            <v>0.9</v>
          </cell>
          <cell r="Z1069">
            <v>1333.8</v>
          </cell>
        </row>
        <row r="1070">
          <cell r="E1070" t="str">
            <v>913501816113047911</v>
          </cell>
          <cell r="F1070" t="str">
            <v>913501816113047911</v>
          </cell>
          <cell r="G1070" t="str">
            <v>福州有得比果场有限公司</v>
          </cell>
          <cell r="H1070" t="str">
            <v>福清市渔溪镇棉亭岭</v>
          </cell>
          <cell r="I1070" t="str">
            <v>单位联系人</v>
          </cell>
          <cell r="J1070" t="str">
            <v>张珍兰</v>
          </cell>
          <cell r="K1070" t="str">
            <v>13950248033</v>
          </cell>
          <cell r="L1070">
            <v>7</v>
          </cell>
          <cell r="M1070">
            <v>8</v>
          </cell>
          <cell r="N1070" t="str">
            <v>8</v>
          </cell>
          <cell r="O1070">
            <v>-0.142857142857143</v>
          </cell>
          <cell r="P1070" t="str">
            <v>20</v>
          </cell>
          <cell r="Q1070" t="str">
            <v>1980</v>
          </cell>
          <cell r="R1070" t="str">
            <v>企业</v>
          </cell>
          <cell r="S1070" t="str">
            <v>否</v>
          </cell>
          <cell r="T1070" t="str">
            <v>否</v>
          </cell>
          <cell r="U1070" t="str">
            <v>已通过</v>
          </cell>
          <cell r="V1070" t="str">
            <v>同意</v>
          </cell>
        </row>
        <row r="1070">
          <cell r="X1070">
            <v>1980</v>
          </cell>
          <cell r="Y1070">
            <v>0.9</v>
          </cell>
          <cell r="Z1070">
            <v>1782</v>
          </cell>
        </row>
        <row r="1071">
          <cell r="E1071" t="str">
            <v>91350181611304898C</v>
          </cell>
          <cell r="F1071" t="str">
            <v>91350181611304898C</v>
          </cell>
          <cell r="G1071" t="str">
            <v>福清洪宽工业村开发有限公司</v>
          </cell>
          <cell r="H1071" t="str">
            <v>福清市阳下乡溪头村</v>
          </cell>
          <cell r="I1071" t="str">
            <v>单位联系人</v>
          </cell>
          <cell r="J1071" t="str">
            <v>魏含蕾</v>
          </cell>
          <cell r="K1071" t="str">
            <v>13559349831</v>
          </cell>
          <cell r="L1071">
            <v>33</v>
          </cell>
          <cell r="M1071">
            <v>33</v>
          </cell>
          <cell r="N1071" t="str">
            <v>33</v>
          </cell>
          <cell r="O1071">
            <v>0</v>
          </cell>
          <cell r="P1071" t="str">
            <v>5.5</v>
          </cell>
          <cell r="Q1071" t="str">
            <v>10270</v>
          </cell>
          <cell r="R1071" t="str">
            <v>企业</v>
          </cell>
          <cell r="S1071" t="str">
            <v>否</v>
          </cell>
          <cell r="T1071" t="str">
            <v>否</v>
          </cell>
        </row>
        <row r="1071">
          <cell r="X1071">
            <v>10270</v>
          </cell>
          <cell r="Y1071">
            <v>0.9</v>
          </cell>
          <cell r="Z1071">
            <v>9243</v>
          </cell>
        </row>
        <row r="1072">
          <cell r="E1072" t="str">
            <v>9135018161130744X7</v>
          </cell>
          <cell r="F1072" t="str">
            <v>9135018161130744X7</v>
          </cell>
          <cell r="G1072" t="str">
            <v>福清冠华鞋业有限公司</v>
          </cell>
          <cell r="H1072" t="str">
            <v>福建省福州市福清融侨经济技术开发区清华路口</v>
          </cell>
          <cell r="I1072" t="str">
            <v>单位联系人</v>
          </cell>
          <cell r="J1072" t="str">
            <v>杨蓉</v>
          </cell>
          <cell r="K1072" t="str">
            <v>13859013099</v>
          </cell>
          <cell r="L1072">
            <v>21</v>
          </cell>
          <cell r="M1072">
            <v>19</v>
          </cell>
          <cell r="N1072" t="str">
            <v>20</v>
          </cell>
          <cell r="O1072">
            <v>0.0952380952380952</v>
          </cell>
          <cell r="P1072" t="str">
            <v>20</v>
          </cell>
          <cell r="Q1072" t="str">
            <v>6344</v>
          </cell>
          <cell r="R1072" t="str">
            <v>企业</v>
          </cell>
          <cell r="S1072" t="str">
            <v>否</v>
          </cell>
          <cell r="T1072" t="str">
            <v>否</v>
          </cell>
        </row>
        <row r="1072">
          <cell r="X1072">
            <v>6344</v>
          </cell>
          <cell r="Y1072">
            <v>0.9</v>
          </cell>
          <cell r="Z1072">
            <v>5709.6</v>
          </cell>
        </row>
        <row r="1073">
          <cell r="E1073" t="str">
            <v>91350181611308338N</v>
          </cell>
          <cell r="F1073" t="str">
            <v>91350181611308338N</v>
          </cell>
          <cell r="G1073" t="str">
            <v>福清丽惠仓储有限公司</v>
          </cell>
          <cell r="H1073" t="str">
            <v>福建省福清市融侨工业区</v>
          </cell>
          <cell r="I1073" t="str">
            <v>单位法人代表</v>
          </cell>
          <cell r="J1073" t="str">
            <v>林婉明</v>
          </cell>
          <cell r="K1073" t="str">
            <v>85160701</v>
          </cell>
          <cell r="L1073">
            <v>3</v>
          </cell>
          <cell r="M1073">
            <v>3</v>
          </cell>
          <cell r="N1073" t="str">
            <v>3</v>
          </cell>
          <cell r="O1073">
            <v>0</v>
          </cell>
          <cell r="P1073" t="str">
            <v>20</v>
          </cell>
          <cell r="Q1073" t="str">
            <v>960</v>
          </cell>
          <cell r="R1073" t="str">
            <v>企业</v>
          </cell>
          <cell r="S1073" t="str">
            <v>否</v>
          </cell>
          <cell r="T1073" t="str">
            <v>否</v>
          </cell>
        </row>
        <row r="1073">
          <cell r="X1073">
            <v>960</v>
          </cell>
          <cell r="Y1073">
            <v>0.9</v>
          </cell>
          <cell r="Z1073">
            <v>864</v>
          </cell>
        </row>
        <row r="1074">
          <cell r="E1074" t="str">
            <v>913501816113083702</v>
          </cell>
          <cell r="F1074" t="e">
            <v>#N/A</v>
          </cell>
          <cell r="G1074" t="str">
            <v>福清凯星畜牧有限公司</v>
          </cell>
          <cell r="H1074" t="str">
            <v>福建省福清市龙田镇东庭村</v>
          </cell>
          <cell r="I1074" t="str">
            <v>单位法人代表</v>
          </cell>
          <cell r="J1074" t="str">
            <v>张洁</v>
          </cell>
          <cell r="K1074" t="str">
            <v>85781828</v>
          </cell>
          <cell r="L1074">
            <v>4</v>
          </cell>
          <cell r="M1074">
            <v>4</v>
          </cell>
          <cell r="N1074" t="str">
            <v>4</v>
          </cell>
          <cell r="O1074">
            <v>0</v>
          </cell>
          <cell r="P1074" t="str">
            <v>20</v>
          </cell>
          <cell r="Q1074" t="str">
            <v>1008</v>
          </cell>
          <cell r="R1074" t="str">
            <v>企业</v>
          </cell>
          <cell r="S1074" t="str">
            <v>否</v>
          </cell>
          <cell r="T1074" t="str">
            <v>否</v>
          </cell>
          <cell r="U1074" t="str">
            <v>已通过</v>
          </cell>
          <cell r="V1074" t="str">
            <v>同意</v>
          </cell>
        </row>
        <row r="1074">
          <cell r="X1074">
            <v>1008</v>
          </cell>
          <cell r="Y1074">
            <v>0.9</v>
          </cell>
          <cell r="Z1074">
            <v>907.2</v>
          </cell>
        </row>
        <row r="1075">
          <cell r="E1075" t="str">
            <v>91350181611308987T</v>
          </cell>
          <cell r="F1075" t="e">
            <v>#N/A</v>
          </cell>
          <cell r="G1075" t="str">
            <v>福清冠茂金属制品有限公司</v>
          </cell>
          <cell r="H1075" t="str">
            <v>福建省福清市融侨工业区</v>
          </cell>
          <cell r="I1075" t="str">
            <v>单位联系人</v>
          </cell>
          <cell r="J1075" t="str">
            <v>张华娟</v>
          </cell>
          <cell r="K1075" t="str">
            <v>13609511501</v>
          </cell>
          <cell r="L1075">
            <v>14</v>
          </cell>
          <cell r="M1075">
            <v>12</v>
          </cell>
          <cell r="N1075" t="str">
            <v>13</v>
          </cell>
          <cell r="O1075">
            <v>0.142857142857143</v>
          </cell>
          <cell r="P1075" t="str">
            <v>20</v>
          </cell>
          <cell r="Q1075" t="str">
            <v>4160</v>
          </cell>
          <cell r="R1075" t="str">
            <v>企业</v>
          </cell>
          <cell r="S1075" t="str">
            <v>否</v>
          </cell>
          <cell r="T1075" t="str">
            <v>否</v>
          </cell>
          <cell r="U1075" t="str">
            <v>已通过</v>
          </cell>
          <cell r="V1075" t="str">
            <v>同意</v>
          </cell>
        </row>
        <row r="1075">
          <cell r="X1075">
            <v>4160</v>
          </cell>
          <cell r="Y1075">
            <v>0.9</v>
          </cell>
          <cell r="Z1075">
            <v>3744</v>
          </cell>
        </row>
        <row r="1076">
          <cell r="E1076" t="str">
            <v>91350181611309322A</v>
          </cell>
          <cell r="F1076" t="e">
            <v>#N/A</v>
          </cell>
          <cell r="G1076" t="str">
            <v>福州飞亚电子有限公司</v>
          </cell>
          <cell r="H1076" t="str">
            <v>福清市融侨开发区</v>
          </cell>
          <cell r="I1076" t="str">
            <v>单位法人代表</v>
          </cell>
          <cell r="J1076" t="str">
            <v>薛命祥</v>
          </cell>
          <cell r="K1076" t="str">
            <v>85380530</v>
          </cell>
          <cell r="L1076">
            <v>2</v>
          </cell>
          <cell r="M1076">
            <v>2</v>
          </cell>
          <cell r="N1076" t="str">
            <v>2</v>
          </cell>
          <cell r="O1076">
            <v>0</v>
          </cell>
          <cell r="P1076" t="str">
            <v>20</v>
          </cell>
          <cell r="Q1076" t="str">
            <v>691.56</v>
          </cell>
          <cell r="R1076" t="str">
            <v>企业</v>
          </cell>
          <cell r="S1076" t="str">
            <v>否</v>
          </cell>
          <cell r="T1076" t="str">
            <v>否</v>
          </cell>
          <cell r="U1076" t="str">
            <v>已通过</v>
          </cell>
          <cell r="V1076" t="str">
            <v>同意</v>
          </cell>
        </row>
        <row r="1076">
          <cell r="X1076">
            <v>691.56</v>
          </cell>
          <cell r="Y1076">
            <v>0.9</v>
          </cell>
          <cell r="Z1076">
            <v>622.4</v>
          </cell>
        </row>
        <row r="1077">
          <cell r="E1077" t="str">
            <v>91350181611311211E</v>
          </cell>
          <cell r="F1077" t="str">
            <v>91350181611311211E</v>
          </cell>
          <cell r="G1077" t="str">
            <v>福建冠良汽车配件工业有限公司</v>
          </cell>
          <cell r="H1077" t="str">
            <v>福清市融侨经济技术开发区福玉路</v>
          </cell>
          <cell r="I1077" t="str">
            <v>单位联系人</v>
          </cell>
          <cell r="J1077" t="str">
            <v>林凌</v>
          </cell>
          <cell r="K1077" t="str">
            <v>13509370008</v>
          </cell>
          <cell r="L1077">
            <v>182</v>
          </cell>
          <cell r="M1077">
            <v>185</v>
          </cell>
          <cell r="N1077" t="str">
            <v>188</v>
          </cell>
          <cell r="O1077">
            <v>-0.0164835164835165</v>
          </cell>
          <cell r="P1077" t="str">
            <v>5.5</v>
          </cell>
          <cell r="Q1077" t="str">
            <v>58552</v>
          </cell>
          <cell r="R1077" t="str">
            <v>企业</v>
          </cell>
          <cell r="S1077" t="str">
            <v>否</v>
          </cell>
          <cell r="T1077" t="str">
            <v>否</v>
          </cell>
        </row>
        <row r="1077">
          <cell r="X1077">
            <v>58552</v>
          </cell>
          <cell r="Y1077">
            <v>0.9</v>
          </cell>
          <cell r="Z1077">
            <v>52696.8</v>
          </cell>
        </row>
        <row r="1078">
          <cell r="E1078" t="str">
            <v>91350181611311991E</v>
          </cell>
          <cell r="F1078" t="str">
            <v>91350181611311991E</v>
          </cell>
          <cell r="G1078" t="str">
            <v>克马太平建设开发(福建)有限公司</v>
          </cell>
          <cell r="H1078" t="str">
            <v>福清市融侨工业区融侨花园4106室</v>
          </cell>
          <cell r="I1078" t="str">
            <v>单位联系人</v>
          </cell>
          <cell r="J1078" t="str">
            <v>林传华</v>
          </cell>
          <cell r="K1078" t="str">
            <v>13003807089</v>
          </cell>
          <cell r="L1078">
            <v>9</v>
          </cell>
          <cell r="M1078">
            <v>9</v>
          </cell>
          <cell r="N1078" t="str">
            <v>9</v>
          </cell>
          <cell r="O1078">
            <v>0</v>
          </cell>
          <cell r="P1078" t="str">
            <v>20</v>
          </cell>
          <cell r="Q1078" t="str">
            <v>1728</v>
          </cell>
          <cell r="R1078" t="str">
            <v>企业</v>
          </cell>
          <cell r="S1078" t="str">
            <v>否</v>
          </cell>
          <cell r="T1078" t="str">
            <v>否</v>
          </cell>
        </row>
        <row r="1078">
          <cell r="X1078">
            <v>1728</v>
          </cell>
          <cell r="Y1078">
            <v>0.9</v>
          </cell>
          <cell r="Z1078">
            <v>1555.2</v>
          </cell>
        </row>
        <row r="1079">
          <cell r="E1079" t="str">
            <v>91350181611313268P</v>
          </cell>
          <cell r="F1079" t="e">
            <v>#N/A</v>
          </cell>
          <cell r="G1079" t="str">
            <v>福清昱威拉链有限公司</v>
          </cell>
          <cell r="H1079" t="str">
            <v>福清市洪宽工业村</v>
          </cell>
          <cell r="I1079" t="str">
            <v>单位联系人</v>
          </cell>
          <cell r="J1079" t="str">
            <v>俞秀凤</v>
          </cell>
          <cell r="K1079" t="str">
            <v>13605954681</v>
          </cell>
          <cell r="L1079">
            <v>6</v>
          </cell>
          <cell r="M1079">
            <v>7</v>
          </cell>
          <cell r="N1079" t="str">
            <v>6</v>
          </cell>
          <cell r="O1079">
            <v>-0.166666666666667</v>
          </cell>
          <cell r="P1079" t="str">
            <v>20</v>
          </cell>
          <cell r="Q1079" t="str">
            <v>1556</v>
          </cell>
          <cell r="R1079" t="str">
            <v>企业</v>
          </cell>
          <cell r="S1079" t="str">
            <v>否</v>
          </cell>
          <cell r="T1079" t="str">
            <v>否</v>
          </cell>
          <cell r="U1079" t="str">
            <v>已通过</v>
          </cell>
          <cell r="V1079" t="str">
            <v>同意</v>
          </cell>
        </row>
        <row r="1079">
          <cell r="X1079">
            <v>1556</v>
          </cell>
          <cell r="Y1079">
            <v>0.9</v>
          </cell>
          <cell r="Z1079">
            <v>1400.4</v>
          </cell>
        </row>
        <row r="1080">
          <cell r="E1080" t="str">
            <v>91350181611313380N</v>
          </cell>
          <cell r="F1080" t="str">
            <v>91350181611313380N</v>
          </cell>
          <cell r="G1080" t="str">
            <v>福清永大塑胶有限公司</v>
          </cell>
          <cell r="H1080" t="str">
            <v>福清市融侨工业区</v>
          </cell>
          <cell r="I1080" t="str">
            <v>单位联系人</v>
          </cell>
          <cell r="J1080" t="str">
            <v>林如璟</v>
          </cell>
          <cell r="K1080" t="str">
            <v>13960808397</v>
          </cell>
          <cell r="L1080">
            <v>69</v>
          </cell>
          <cell r="M1080">
            <v>70</v>
          </cell>
          <cell r="N1080" t="str">
            <v>69</v>
          </cell>
          <cell r="O1080">
            <v>-0.0144927536231884</v>
          </cell>
          <cell r="P1080" t="str">
            <v>5.5</v>
          </cell>
          <cell r="Q1080" t="str">
            <v>26842.2</v>
          </cell>
          <cell r="R1080" t="str">
            <v>企业</v>
          </cell>
          <cell r="S1080" t="str">
            <v>否</v>
          </cell>
          <cell r="T1080" t="str">
            <v>否</v>
          </cell>
        </row>
        <row r="1080">
          <cell r="X1080">
            <v>26842.2</v>
          </cell>
          <cell r="Y1080">
            <v>0.9</v>
          </cell>
          <cell r="Z1080">
            <v>24157.98</v>
          </cell>
        </row>
        <row r="1081">
          <cell r="E1081" t="str">
            <v>9135018161131368XH</v>
          </cell>
          <cell r="F1081" t="str">
            <v>9135018161131368XH</v>
          </cell>
          <cell r="G1081" t="str">
            <v>福清瑞云房地产开发有限公司</v>
          </cell>
          <cell r="H1081" t="str">
            <v>福清市元洪路27号冠发国际新城</v>
          </cell>
          <cell r="I1081" t="str">
            <v>单位联系人</v>
          </cell>
          <cell r="J1081" t="str">
            <v>何旭鸿</v>
          </cell>
          <cell r="K1081" t="str">
            <v>13859014899</v>
          </cell>
          <cell r="L1081">
            <v>2</v>
          </cell>
          <cell r="M1081">
            <v>2</v>
          </cell>
          <cell r="N1081" t="str">
            <v>2</v>
          </cell>
          <cell r="O1081">
            <v>0</v>
          </cell>
          <cell r="P1081" t="str">
            <v>20</v>
          </cell>
          <cell r="Q1081" t="str">
            <v>1320</v>
          </cell>
          <cell r="R1081" t="str">
            <v>企业</v>
          </cell>
          <cell r="S1081" t="str">
            <v>否</v>
          </cell>
          <cell r="T1081" t="str">
            <v>否</v>
          </cell>
          <cell r="U1081" t="str">
            <v>已通过</v>
          </cell>
          <cell r="V1081" t="str">
            <v>同意</v>
          </cell>
        </row>
        <row r="1081">
          <cell r="X1081">
            <v>1320</v>
          </cell>
          <cell r="Y1081">
            <v>0.9</v>
          </cell>
          <cell r="Z1081">
            <v>1188</v>
          </cell>
        </row>
        <row r="1082">
          <cell r="E1082" t="str">
            <v>913501816113137785</v>
          </cell>
          <cell r="F1082" t="str">
            <v>913501816113137785</v>
          </cell>
          <cell r="G1082" t="str">
            <v>福清永超鞋革制品有限公司</v>
          </cell>
          <cell r="H1082" t="str">
            <v>福清市渔溪镇上郑村</v>
          </cell>
          <cell r="I1082" t="str">
            <v>单位联系人</v>
          </cell>
          <cell r="J1082" t="str">
            <v>翁丽娟</v>
          </cell>
          <cell r="K1082" t="str">
            <v>13489933198</v>
          </cell>
          <cell r="L1082">
            <v>4</v>
          </cell>
          <cell r="M1082">
            <v>6</v>
          </cell>
          <cell r="N1082" t="str">
            <v>6</v>
          </cell>
          <cell r="O1082">
            <v>-0.5</v>
          </cell>
          <cell r="P1082" t="str">
            <v>20</v>
          </cell>
          <cell r="Q1082" t="str">
            <v>1750</v>
          </cell>
          <cell r="R1082" t="str">
            <v>企业</v>
          </cell>
          <cell r="S1082" t="str">
            <v>否</v>
          </cell>
          <cell r="T1082" t="str">
            <v>否</v>
          </cell>
        </row>
        <row r="1082">
          <cell r="X1082">
            <v>1750</v>
          </cell>
          <cell r="Y1082">
            <v>0.9</v>
          </cell>
          <cell r="Z1082">
            <v>1575</v>
          </cell>
        </row>
        <row r="1083">
          <cell r="E1083" t="str">
            <v>91350181611314340R</v>
          </cell>
          <cell r="F1083" t="e">
            <v>#N/A</v>
          </cell>
          <cell r="G1083" t="str">
            <v>福清恒强塑胶制品有限公司</v>
          </cell>
          <cell r="H1083" t="str">
            <v>福清市融侨经济技术开发区</v>
          </cell>
          <cell r="I1083" t="str">
            <v>单位法人代表</v>
          </cell>
          <cell r="J1083" t="str">
            <v>倪秉恒</v>
          </cell>
          <cell r="K1083" t="str">
            <v>85380254</v>
          </cell>
          <cell r="L1083">
            <v>1</v>
          </cell>
          <cell r="M1083">
            <v>1</v>
          </cell>
          <cell r="N1083" t="str">
            <v>1</v>
          </cell>
          <cell r="O1083">
            <v>0</v>
          </cell>
          <cell r="P1083" t="str">
            <v>20</v>
          </cell>
          <cell r="Q1083" t="str">
            <v>469.8</v>
          </cell>
          <cell r="R1083" t="str">
            <v>企业</v>
          </cell>
          <cell r="S1083" t="str">
            <v>否</v>
          </cell>
          <cell r="T1083" t="str">
            <v>否</v>
          </cell>
        </row>
        <row r="1083">
          <cell r="X1083">
            <v>469.8</v>
          </cell>
          <cell r="Y1083">
            <v>0.9</v>
          </cell>
          <cell r="Z1083">
            <v>422.82</v>
          </cell>
        </row>
        <row r="1084">
          <cell r="E1084" t="str">
            <v>91350181611314535K</v>
          </cell>
          <cell r="F1084" t="str">
            <v>91350181611314535K</v>
          </cell>
          <cell r="G1084" t="str">
            <v>福清辉达印刷科技有限公司</v>
          </cell>
          <cell r="H1084" t="str">
            <v>福清市音西镇霞楼村</v>
          </cell>
          <cell r="I1084" t="str">
            <v>单位联系人</v>
          </cell>
          <cell r="J1084" t="str">
            <v>周国娟</v>
          </cell>
          <cell r="K1084" t="str">
            <v>13860645502</v>
          </cell>
          <cell r="L1084">
            <v>3</v>
          </cell>
          <cell r="M1084">
            <v>3</v>
          </cell>
          <cell r="N1084" t="str">
            <v>3</v>
          </cell>
          <cell r="O1084">
            <v>0</v>
          </cell>
          <cell r="P1084" t="str">
            <v>20</v>
          </cell>
          <cell r="Q1084" t="str">
            <v>910</v>
          </cell>
          <cell r="R1084" t="str">
            <v>企业</v>
          </cell>
          <cell r="S1084" t="str">
            <v>否</v>
          </cell>
          <cell r="T1084" t="str">
            <v>否</v>
          </cell>
        </row>
        <row r="1084">
          <cell r="X1084">
            <v>910</v>
          </cell>
          <cell r="Y1084">
            <v>0.9</v>
          </cell>
          <cell r="Z1084">
            <v>819</v>
          </cell>
        </row>
        <row r="1085">
          <cell r="E1085" t="str">
            <v>91350181611314885R</v>
          </cell>
          <cell r="F1085" t="e">
            <v>#N/A</v>
          </cell>
          <cell r="G1085" t="str">
            <v>福清宇龙房地产实业有限公司</v>
          </cell>
          <cell r="H1085" t="str">
            <v>福清市龙田镇上一村</v>
          </cell>
          <cell r="I1085" t="str">
            <v>单位联系人</v>
          </cell>
          <cell r="J1085" t="str">
            <v>王志新</v>
          </cell>
          <cell r="K1085" t="str">
            <v>13799722838</v>
          </cell>
          <cell r="L1085">
            <v>1</v>
          </cell>
          <cell r="M1085">
            <v>1</v>
          </cell>
          <cell r="N1085" t="str">
            <v>1</v>
          </cell>
          <cell r="O1085">
            <v>0</v>
          </cell>
          <cell r="P1085" t="str">
            <v>20</v>
          </cell>
          <cell r="Q1085" t="str">
            <v>576</v>
          </cell>
          <cell r="R1085" t="str">
            <v>企业</v>
          </cell>
          <cell r="S1085" t="str">
            <v>否</v>
          </cell>
          <cell r="T1085" t="str">
            <v>否</v>
          </cell>
        </row>
        <row r="1085">
          <cell r="X1085">
            <v>576</v>
          </cell>
          <cell r="Y1085">
            <v>0.9</v>
          </cell>
          <cell r="Z1085">
            <v>518.4</v>
          </cell>
        </row>
        <row r="1086">
          <cell r="E1086" t="str">
            <v>91350181611314949P</v>
          </cell>
          <cell r="F1086" t="str">
            <v>91350181611314949P</v>
          </cell>
          <cell r="G1086" t="str">
            <v>福清华万水产食品有限公司</v>
          </cell>
          <cell r="H1086" t="str">
            <v>福清市音西镇松峰村前大真线北侧</v>
          </cell>
          <cell r="I1086" t="str">
            <v>单位联系人</v>
          </cell>
          <cell r="J1086" t="str">
            <v>陈娇</v>
          </cell>
          <cell r="K1086" t="str">
            <v>0591-85289105</v>
          </cell>
          <cell r="L1086">
            <v>3</v>
          </cell>
          <cell r="M1086">
            <v>3</v>
          </cell>
          <cell r="N1086" t="str">
            <v>3</v>
          </cell>
          <cell r="O1086">
            <v>0</v>
          </cell>
          <cell r="P1086" t="str">
            <v>20</v>
          </cell>
          <cell r="Q1086" t="str">
            <v>756</v>
          </cell>
          <cell r="R1086" t="str">
            <v>企业</v>
          </cell>
          <cell r="S1086" t="str">
            <v>否</v>
          </cell>
          <cell r="T1086" t="str">
            <v>否</v>
          </cell>
          <cell r="U1086" t="str">
            <v>已通过</v>
          </cell>
          <cell r="V1086" t="str">
            <v>同意</v>
          </cell>
        </row>
        <row r="1086">
          <cell r="X1086">
            <v>756</v>
          </cell>
          <cell r="Y1086">
            <v>0.9</v>
          </cell>
          <cell r="Z1086">
            <v>680.4</v>
          </cell>
        </row>
        <row r="1087">
          <cell r="E1087" t="str">
            <v>9135018161131640XK</v>
          </cell>
          <cell r="F1087" t="str">
            <v>9135018161131640XK</v>
          </cell>
          <cell r="G1087" t="str">
            <v>福清齐翔食品有限公司</v>
          </cell>
          <cell r="H1087" t="str">
            <v>福清市融侨经济技术开发区</v>
          </cell>
          <cell r="I1087" t="str">
            <v>单位联系人</v>
          </cell>
          <cell r="J1087" t="str">
            <v>陈虹</v>
          </cell>
          <cell r="K1087" t="str">
            <v>13799330482</v>
          </cell>
          <cell r="L1087">
            <v>86</v>
          </cell>
          <cell r="M1087">
            <v>84</v>
          </cell>
          <cell r="N1087" t="str">
            <v>84</v>
          </cell>
          <cell r="O1087">
            <v>0.0232558139534884</v>
          </cell>
          <cell r="P1087" t="str">
            <v>5.5</v>
          </cell>
          <cell r="Q1087" t="str">
            <v>26156</v>
          </cell>
          <cell r="R1087" t="str">
            <v>企业</v>
          </cell>
          <cell r="S1087" t="str">
            <v>否</v>
          </cell>
          <cell r="T1087" t="str">
            <v>否</v>
          </cell>
          <cell r="U1087" t="str">
            <v>已通过</v>
          </cell>
          <cell r="V1087" t="str">
            <v>同意</v>
          </cell>
        </row>
        <row r="1087">
          <cell r="X1087">
            <v>26156</v>
          </cell>
          <cell r="Y1087">
            <v>0.9</v>
          </cell>
          <cell r="Z1087">
            <v>23540.4</v>
          </cell>
        </row>
        <row r="1088">
          <cell r="E1088" t="str">
            <v>91350181611317269P</v>
          </cell>
          <cell r="F1088" t="str">
            <v>91350181611317269P</v>
          </cell>
          <cell r="G1088" t="str">
            <v>喬福塑胶(福州)有限公司</v>
          </cell>
          <cell r="H1088" t="str">
            <v>福清市洪宽工业村</v>
          </cell>
          <cell r="I1088" t="str">
            <v>单位联系人</v>
          </cell>
          <cell r="J1088" t="str">
            <v>王钰杰</v>
          </cell>
          <cell r="K1088" t="str">
            <v>18860121081</v>
          </cell>
          <cell r="L1088">
            <v>2</v>
          </cell>
          <cell r="M1088">
            <v>2</v>
          </cell>
          <cell r="N1088" t="str">
            <v>2</v>
          </cell>
          <cell r="O1088">
            <v>0</v>
          </cell>
          <cell r="P1088" t="str">
            <v>20</v>
          </cell>
          <cell r="Q1088" t="str">
            <v>504</v>
          </cell>
          <cell r="R1088" t="str">
            <v>企业</v>
          </cell>
          <cell r="S1088" t="str">
            <v>否</v>
          </cell>
          <cell r="T1088" t="str">
            <v>否</v>
          </cell>
          <cell r="U1088" t="str">
            <v>已通过</v>
          </cell>
          <cell r="V1088" t="str">
            <v>同意</v>
          </cell>
        </row>
        <row r="1088">
          <cell r="X1088">
            <v>504</v>
          </cell>
          <cell r="Y1088">
            <v>0.9</v>
          </cell>
          <cell r="Z1088">
            <v>453.6</v>
          </cell>
        </row>
        <row r="1089">
          <cell r="E1089" t="str">
            <v>913501816113175926</v>
          </cell>
          <cell r="F1089" t="str">
            <v>913501816113175926</v>
          </cell>
          <cell r="G1089" t="str">
            <v>金球电器(福建)有限公司</v>
          </cell>
          <cell r="H1089" t="str">
            <v>福清市三山工业区</v>
          </cell>
          <cell r="I1089" t="str">
            <v>单位法人代表</v>
          </cell>
          <cell r="J1089" t="str">
            <v>薛常云</v>
          </cell>
          <cell r="K1089" t="str">
            <v>85932221</v>
          </cell>
          <cell r="L1089">
            <v>1</v>
          </cell>
          <cell r="M1089">
            <v>1</v>
          </cell>
          <cell r="N1089" t="str">
            <v>1</v>
          </cell>
          <cell r="O1089">
            <v>0</v>
          </cell>
          <cell r="P1089" t="str">
            <v>20</v>
          </cell>
          <cell r="Q1089" t="str">
            <v>298.8</v>
          </cell>
          <cell r="R1089" t="str">
            <v>企业</v>
          </cell>
          <cell r="S1089" t="str">
            <v>否</v>
          </cell>
          <cell r="T1089" t="str">
            <v>否</v>
          </cell>
          <cell r="U1089" t="str">
            <v>已通过</v>
          </cell>
          <cell r="V1089" t="str">
            <v>同意</v>
          </cell>
        </row>
        <row r="1089">
          <cell r="X1089">
            <v>298.8</v>
          </cell>
          <cell r="Y1089">
            <v>0.9</v>
          </cell>
          <cell r="Z1089">
            <v>268.92</v>
          </cell>
        </row>
        <row r="1090">
          <cell r="E1090" t="str">
            <v>91350181611317867K</v>
          </cell>
          <cell r="F1090" t="e">
            <v>#N/A</v>
          </cell>
          <cell r="G1090" t="str">
            <v>福清洪添制刀有限公司</v>
          </cell>
          <cell r="H1090" t="str">
            <v>福清市阳下镇洪宽工业村</v>
          </cell>
          <cell r="I1090" t="str">
            <v>单位法人代表</v>
          </cell>
          <cell r="J1090" t="str">
            <v>余远志</v>
          </cell>
          <cell r="K1090" t="str">
            <v>85291037</v>
          </cell>
          <cell r="L1090">
            <v>12</v>
          </cell>
          <cell r="M1090">
            <v>12</v>
          </cell>
          <cell r="N1090" t="str">
            <v>12</v>
          </cell>
          <cell r="O1090">
            <v>0</v>
          </cell>
          <cell r="P1090" t="str">
            <v>20</v>
          </cell>
          <cell r="Q1090" t="str">
            <v>3744</v>
          </cell>
          <cell r="R1090" t="str">
            <v>企业</v>
          </cell>
          <cell r="S1090" t="str">
            <v>否</v>
          </cell>
          <cell r="T1090" t="str">
            <v>否</v>
          </cell>
        </row>
        <row r="1090">
          <cell r="X1090">
            <v>3744</v>
          </cell>
          <cell r="Y1090">
            <v>0.9</v>
          </cell>
          <cell r="Z1090">
            <v>3369.6</v>
          </cell>
        </row>
        <row r="1091">
          <cell r="E1091" t="str">
            <v>91350181611318069K</v>
          </cell>
          <cell r="F1091" t="e">
            <v>#N/A</v>
          </cell>
          <cell r="G1091" t="str">
            <v>福清华安珠宝有限公司</v>
          </cell>
          <cell r="H1091" t="str">
            <v>福清市融侨经济技术开发区</v>
          </cell>
          <cell r="I1091" t="str">
            <v>单位法人代表</v>
          </cell>
          <cell r="J1091" t="str">
            <v>许金仁</v>
          </cell>
          <cell r="K1091" t="str">
            <v>85287388</v>
          </cell>
          <cell r="L1091">
            <v>2</v>
          </cell>
          <cell r="M1091">
            <v>2</v>
          </cell>
          <cell r="N1091" t="str">
            <v>2</v>
          </cell>
          <cell r="O1091">
            <v>0</v>
          </cell>
          <cell r="P1091" t="str">
            <v>20</v>
          </cell>
          <cell r="Q1091" t="str">
            <v>776.16</v>
          </cell>
          <cell r="R1091" t="str">
            <v>企业</v>
          </cell>
          <cell r="S1091" t="str">
            <v>否</v>
          </cell>
          <cell r="T1091" t="str">
            <v>否</v>
          </cell>
        </row>
        <row r="1091">
          <cell r="X1091">
            <v>776.16</v>
          </cell>
          <cell r="Y1091">
            <v>0.9</v>
          </cell>
          <cell r="Z1091">
            <v>698.54</v>
          </cell>
        </row>
        <row r="1092">
          <cell r="E1092" t="str">
            <v>91350181611318253B</v>
          </cell>
          <cell r="F1092" t="e">
            <v>#N/A</v>
          </cell>
          <cell r="G1092" t="str">
            <v>福清大朋电子配件有限公司</v>
          </cell>
          <cell r="H1092" t="str">
            <v>福清市宏路街道周店村</v>
          </cell>
          <cell r="I1092" t="str">
            <v>单位联系人</v>
          </cell>
          <cell r="J1092" t="str">
            <v>王家云</v>
          </cell>
          <cell r="K1092" t="str">
            <v>17750231480</v>
          </cell>
          <cell r="L1092">
            <v>7</v>
          </cell>
          <cell r="M1092">
            <v>7</v>
          </cell>
          <cell r="N1092" t="str">
            <v>7</v>
          </cell>
          <cell r="O1092">
            <v>0</v>
          </cell>
          <cell r="P1092" t="str">
            <v>20</v>
          </cell>
          <cell r="Q1092" t="str">
            <v>2184</v>
          </cell>
          <cell r="R1092" t="str">
            <v>企业</v>
          </cell>
          <cell r="S1092" t="str">
            <v>否</v>
          </cell>
          <cell r="T1092" t="str">
            <v>否</v>
          </cell>
          <cell r="U1092" t="str">
            <v>已通过</v>
          </cell>
          <cell r="V1092" t="str">
            <v>同意</v>
          </cell>
        </row>
        <row r="1092">
          <cell r="X1092">
            <v>2184</v>
          </cell>
          <cell r="Y1092">
            <v>0.9</v>
          </cell>
          <cell r="Z1092">
            <v>1965.6</v>
          </cell>
        </row>
        <row r="1093">
          <cell r="E1093" t="str">
            <v>913501816113183254</v>
          </cell>
          <cell r="F1093" t="e">
            <v>#N/A</v>
          </cell>
          <cell r="G1093" t="str">
            <v>福清和兴隆塑胶制品有限公司</v>
          </cell>
          <cell r="H1093" t="str">
            <v>福清市渔溪镇长桥头</v>
          </cell>
          <cell r="I1093" t="str">
            <v>单位联系人</v>
          </cell>
          <cell r="J1093" t="str">
            <v>徐家林</v>
          </cell>
          <cell r="K1093" t="str">
            <v>13338256609</v>
          </cell>
          <cell r="L1093">
            <v>3</v>
          </cell>
          <cell r="M1093">
            <v>3</v>
          </cell>
          <cell r="N1093" t="str">
            <v>3</v>
          </cell>
          <cell r="O1093">
            <v>0</v>
          </cell>
          <cell r="P1093" t="str">
            <v>20</v>
          </cell>
          <cell r="Q1093" t="str">
            <v>756</v>
          </cell>
          <cell r="R1093" t="str">
            <v>企业</v>
          </cell>
          <cell r="S1093" t="str">
            <v>否</v>
          </cell>
          <cell r="T1093" t="str">
            <v>否</v>
          </cell>
        </row>
        <row r="1093">
          <cell r="X1093">
            <v>756</v>
          </cell>
          <cell r="Y1093">
            <v>0.9</v>
          </cell>
          <cell r="Z1093">
            <v>680.4</v>
          </cell>
        </row>
        <row r="1094">
          <cell r="E1094" t="str">
            <v>913501816113184560</v>
          </cell>
          <cell r="F1094" t="e">
            <v>#N/A</v>
          </cell>
          <cell r="G1094" t="str">
            <v>福建明辉保健礼品有限公司</v>
          </cell>
          <cell r="H1094" t="str">
            <v>福清市融侨经济技术开发区</v>
          </cell>
          <cell r="I1094" t="str">
            <v>单位联系人</v>
          </cell>
          <cell r="J1094" t="str">
            <v>林艳</v>
          </cell>
          <cell r="K1094" t="str">
            <v>13705098079</v>
          </cell>
          <cell r="L1094">
            <v>11</v>
          </cell>
          <cell r="M1094">
            <v>11</v>
          </cell>
          <cell r="N1094" t="str">
            <v>11</v>
          </cell>
          <cell r="O1094">
            <v>0</v>
          </cell>
          <cell r="P1094" t="str">
            <v>20</v>
          </cell>
          <cell r="Q1094" t="str">
            <v>4290</v>
          </cell>
          <cell r="R1094" t="str">
            <v>企业</v>
          </cell>
          <cell r="S1094" t="str">
            <v>否</v>
          </cell>
          <cell r="T1094" t="str">
            <v>否</v>
          </cell>
          <cell r="U1094" t="str">
            <v>已通过</v>
          </cell>
          <cell r="V1094" t="str">
            <v>同意</v>
          </cell>
        </row>
        <row r="1094">
          <cell r="X1094">
            <v>4290</v>
          </cell>
          <cell r="Y1094">
            <v>0.9</v>
          </cell>
          <cell r="Z1094">
            <v>3861</v>
          </cell>
        </row>
        <row r="1095">
          <cell r="E1095" t="str">
            <v>9135018161132002XB</v>
          </cell>
          <cell r="F1095" t="str">
            <v>9135018161132002XB</v>
          </cell>
          <cell r="G1095" t="str">
            <v>福清金福宝房地产开发有限公司</v>
          </cell>
          <cell r="H1095" t="str">
            <v>福清市音西街道清荣大道洋埔段（福清市广益家具建材实</v>
          </cell>
          <cell r="I1095" t="str">
            <v>单位联系人</v>
          </cell>
          <cell r="J1095" t="str">
            <v>林艳</v>
          </cell>
          <cell r="K1095" t="str">
            <v>13705098079</v>
          </cell>
          <cell r="L1095">
            <v>10</v>
          </cell>
          <cell r="M1095">
            <v>10</v>
          </cell>
          <cell r="N1095" t="str">
            <v>10</v>
          </cell>
          <cell r="O1095">
            <v>0</v>
          </cell>
          <cell r="P1095" t="str">
            <v>20</v>
          </cell>
          <cell r="Q1095" t="str">
            <v>4467.76</v>
          </cell>
          <cell r="R1095" t="str">
            <v>企业</v>
          </cell>
          <cell r="S1095" t="str">
            <v>否</v>
          </cell>
          <cell r="T1095" t="str">
            <v>否</v>
          </cell>
          <cell r="U1095" t="str">
            <v>已通过</v>
          </cell>
          <cell r="V1095" t="str">
            <v>同意</v>
          </cell>
        </row>
        <row r="1095">
          <cell r="X1095">
            <v>4467.76</v>
          </cell>
          <cell r="Y1095">
            <v>0.9</v>
          </cell>
          <cell r="Z1095">
            <v>4020.98</v>
          </cell>
        </row>
        <row r="1096">
          <cell r="E1096" t="str">
            <v>9135018161132141X8</v>
          </cell>
          <cell r="F1096" t="e">
            <v>#N/A</v>
          </cell>
          <cell r="G1096" t="str">
            <v>福清新美光涂料有限公司</v>
          </cell>
          <cell r="H1096" t="str">
            <v>福清市渔溪镇渔溪村</v>
          </cell>
          <cell r="I1096" t="str">
            <v>单位联系人</v>
          </cell>
          <cell r="J1096" t="str">
            <v>王艳</v>
          </cell>
          <cell r="K1096" t="str">
            <v>13960934551</v>
          </cell>
          <cell r="L1096">
            <v>31</v>
          </cell>
          <cell r="M1096">
            <v>28</v>
          </cell>
          <cell r="N1096" t="str">
            <v>29</v>
          </cell>
          <cell r="O1096">
            <v>0.0967741935483871</v>
          </cell>
          <cell r="P1096" t="str">
            <v>20</v>
          </cell>
          <cell r="Q1096" t="str">
            <v>9074</v>
          </cell>
          <cell r="R1096" t="str">
            <v>企业</v>
          </cell>
          <cell r="S1096" t="str">
            <v>否</v>
          </cell>
          <cell r="T1096" t="str">
            <v>否</v>
          </cell>
        </row>
        <row r="1096">
          <cell r="X1096">
            <v>9074</v>
          </cell>
          <cell r="Y1096">
            <v>0.9</v>
          </cell>
          <cell r="Z1096">
            <v>8166.6</v>
          </cell>
        </row>
        <row r="1097">
          <cell r="E1097" t="str">
            <v>913501816113214288</v>
          </cell>
          <cell r="F1097" t="e">
            <v>#N/A</v>
          </cell>
          <cell r="G1097" t="str">
            <v>福清双叶德达交通器材有限公司</v>
          </cell>
          <cell r="H1097" t="str">
            <v>福清市渔溪镇渔溪村</v>
          </cell>
          <cell r="I1097" t="str">
            <v>单位联系人</v>
          </cell>
          <cell r="J1097" t="str">
            <v>蔡紫琴</v>
          </cell>
          <cell r="K1097" t="str">
            <v>18359100223</v>
          </cell>
          <cell r="L1097">
            <v>60</v>
          </cell>
          <cell r="M1097">
            <v>59</v>
          </cell>
          <cell r="N1097" t="str">
            <v>60</v>
          </cell>
          <cell r="O1097">
            <v>0.0166666666666667</v>
          </cell>
          <cell r="P1097" t="str">
            <v>5.5</v>
          </cell>
          <cell r="Q1097" t="str">
            <v>15036</v>
          </cell>
          <cell r="R1097" t="str">
            <v>企业</v>
          </cell>
          <cell r="S1097" t="str">
            <v>否</v>
          </cell>
          <cell r="T1097" t="str">
            <v>否</v>
          </cell>
        </row>
        <row r="1097">
          <cell r="X1097">
            <v>15036</v>
          </cell>
          <cell r="Y1097">
            <v>0.9</v>
          </cell>
          <cell r="Z1097">
            <v>13532.4</v>
          </cell>
        </row>
        <row r="1098">
          <cell r="E1098" t="str">
            <v>91350181611322957U</v>
          </cell>
          <cell r="F1098" t="str">
            <v>91350181611322957U</v>
          </cell>
          <cell r="G1098" t="str">
            <v>福清南宝树脂有限公司</v>
          </cell>
          <cell r="H1098" t="str">
            <v>福清市洪宽工业村</v>
          </cell>
          <cell r="I1098" t="str">
            <v>单位联系人</v>
          </cell>
          <cell r="J1098" t="str">
            <v>陈月华</v>
          </cell>
          <cell r="K1098" t="str">
            <v>13860685515</v>
          </cell>
          <cell r="L1098">
            <v>64</v>
          </cell>
          <cell r="M1098">
            <v>67</v>
          </cell>
          <cell r="N1098" t="str">
            <v>64</v>
          </cell>
          <cell r="O1098">
            <v>-0.046875</v>
          </cell>
          <cell r="P1098" t="str">
            <v>5.5</v>
          </cell>
          <cell r="Q1098" t="str">
            <v>20072</v>
          </cell>
          <cell r="R1098" t="str">
            <v>企业</v>
          </cell>
          <cell r="S1098" t="str">
            <v>否</v>
          </cell>
          <cell r="T1098" t="str">
            <v>否</v>
          </cell>
        </row>
        <row r="1098">
          <cell r="X1098">
            <v>20072</v>
          </cell>
          <cell r="Y1098">
            <v>0.9</v>
          </cell>
          <cell r="Z1098">
            <v>18064.8</v>
          </cell>
        </row>
        <row r="1099">
          <cell r="E1099" t="str">
            <v>91350181611323140Y</v>
          </cell>
          <cell r="F1099" t="e">
            <v>#N/A</v>
          </cell>
          <cell r="G1099" t="str">
            <v>福清兰天房地产开发有限公司</v>
          </cell>
          <cell r="H1099" t="str">
            <v>福清市龙田镇</v>
          </cell>
          <cell r="I1099" t="str">
            <v>单位联系人</v>
          </cell>
          <cell r="J1099" t="str">
            <v>蔡雨生</v>
          </cell>
          <cell r="K1099" t="str">
            <v>18960931507</v>
          </cell>
          <cell r="L1099">
            <v>2</v>
          </cell>
          <cell r="M1099">
            <v>2</v>
          </cell>
          <cell r="N1099" t="str">
            <v>2</v>
          </cell>
          <cell r="O1099">
            <v>0</v>
          </cell>
          <cell r="P1099" t="str">
            <v>20</v>
          </cell>
          <cell r="Q1099" t="str">
            <v>548</v>
          </cell>
          <cell r="R1099" t="str">
            <v>企业</v>
          </cell>
          <cell r="S1099" t="str">
            <v>否</v>
          </cell>
          <cell r="T1099" t="str">
            <v>否</v>
          </cell>
          <cell r="U1099" t="str">
            <v>已通过</v>
          </cell>
          <cell r="V1099" t="str">
            <v>同意</v>
          </cell>
        </row>
        <row r="1099">
          <cell r="X1099">
            <v>548</v>
          </cell>
          <cell r="Y1099">
            <v>0.9</v>
          </cell>
          <cell r="Z1099">
            <v>493.2</v>
          </cell>
        </row>
        <row r="1100">
          <cell r="E1100" t="str">
            <v>913501816113233006</v>
          </cell>
          <cell r="F1100" t="str">
            <v>913501816113233006</v>
          </cell>
          <cell r="G1100" t="str">
            <v>福建三华东物淀粉有限公司</v>
          </cell>
          <cell r="H1100" t="str">
            <v>福清市渔溪镇上张村</v>
          </cell>
          <cell r="I1100" t="str">
            <v>单位联系人</v>
          </cell>
          <cell r="J1100" t="str">
            <v>郑琳</v>
          </cell>
          <cell r="K1100" t="str">
            <v>059185676058</v>
          </cell>
          <cell r="L1100">
            <v>1</v>
          </cell>
          <cell r="M1100">
            <v>1</v>
          </cell>
          <cell r="N1100" t="str">
            <v>1</v>
          </cell>
          <cell r="O1100">
            <v>0</v>
          </cell>
          <cell r="P1100" t="str">
            <v>20</v>
          </cell>
          <cell r="Q1100" t="str">
            <v>252</v>
          </cell>
          <cell r="R1100" t="str">
            <v>企业</v>
          </cell>
          <cell r="S1100" t="str">
            <v>否</v>
          </cell>
          <cell r="T1100" t="str">
            <v>否</v>
          </cell>
          <cell r="U1100" t="str">
            <v>已通过</v>
          </cell>
          <cell r="V1100" t="str">
            <v>同意</v>
          </cell>
        </row>
        <row r="1100">
          <cell r="X1100">
            <v>252</v>
          </cell>
          <cell r="Y1100">
            <v>0.9</v>
          </cell>
          <cell r="Z1100">
            <v>226.8</v>
          </cell>
        </row>
        <row r="1101">
          <cell r="E1101" t="str">
            <v>91350181611323474F</v>
          </cell>
          <cell r="F1101" t="str">
            <v>91350181611323474F</v>
          </cell>
          <cell r="G1101" t="str">
            <v>福清信兴发鞋业有限公司</v>
          </cell>
          <cell r="H1101" t="str">
            <v>福清市海口镇先强村</v>
          </cell>
          <cell r="I1101" t="str">
            <v>单位法人代表</v>
          </cell>
          <cell r="J1101" t="str">
            <v>林万春</v>
          </cell>
          <cell r="K1101" t="str">
            <v>85535815</v>
          </cell>
          <cell r="L1101">
            <v>1</v>
          </cell>
          <cell r="M1101">
            <v>1</v>
          </cell>
          <cell r="N1101" t="str">
            <v>1</v>
          </cell>
          <cell r="O1101">
            <v>0</v>
          </cell>
          <cell r="P1101" t="str">
            <v>20</v>
          </cell>
          <cell r="Q1101" t="str">
            <v>210</v>
          </cell>
          <cell r="R1101" t="str">
            <v>企业</v>
          </cell>
          <cell r="S1101" t="str">
            <v>否</v>
          </cell>
          <cell r="T1101" t="str">
            <v>否</v>
          </cell>
          <cell r="U1101" t="str">
            <v>已通过</v>
          </cell>
          <cell r="V1101" t="str">
            <v>同意</v>
          </cell>
        </row>
        <row r="1101">
          <cell r="X1101">
            <v>210</v>
          </cell>
          <cell r="Y1101">
            <v>0.9</v>
          </cell>
          <cell r="Z1101">
            <v>189</v>
          </cell>
        </row>
        <row r="1102">
          <cell r="E1102" t="str">
            <v>913501816113236774</v>
          </cell>
          <cell r="F1102" t="str">
            <v>913501816113236774</v>
          </cell>
          <cell r="G1102" t="str">
            <v>福清友山房地产有限公司</v>
          </cell>
          <cell r="H1102" t="str">
            <v>福建省福州市福清市龙江街道下梧村、霞楼村</v>
          </cell>
          <cell r="I1102" t="str">
            <v>单位联系人</v>
          </cell>
          <cell r="J1102" t="str">
            <v>郑梅霞</v>
          </cell>
          <cell r="K1102" t="str">
            <v>15806030544</v>
          </cell>
          <cell r="L1102">
            <v>16</v>
          </cell>
          <cell r="M1102">
            <v>18</v>
          </cell>
          <cell r="N1102" t="str">
            <v>17</v>
          </cell>
          <cell r="O1102">
            <v>-0.125</v>
          </cell>
          <cell r="P1102" t="str">
            <v>20</v>
          </cell>
          <cell r="Q1102" t="str">
            <v>5304</v>
          </cell>
          <cell r="R1102" t="str">
            <v>企业</v>
          </cell>
          <cell r="S1102" t="str">
            <v>否</v>
          </cell>
          <cell r="T1102" t="str">
            <v>否</v>
          </cell>
          <cell r="U1102" t="str">
            <v>已通过</v>
          </cell>
          <cell r="V1102" t="str">
            <v>同意</v>
          </cell>
        </row>
        <row r="1102">
          <cell r="X1102">
            <v>5304</v>
          </cell>
          <cell r="Y1102">
            <v>0.9</v>
          </cell>
          <cell r="Z1102">
            <v>4773.6</v>
          </cell>
        </row>
        <row r="1103">
          <cell r="E1103" t="str">
            <v>91350181611324274B</v>
          </cell>
          <cell r="F1103" t="e">
            <v>#N/A</v>
          </cell>
          <cell r="G1103" t="str">
            <v>福清狮城房地产开发有限公司</v>
          </cell>
          <cell r="H1103" t="str">
            <v>福清市融城融北村“玉屏御景花园”</v>
          </cell>
          <cell r="I1103" t="str">
            <v>单位法人代表</v>
          </cell>
          <cell r="J1103" t="str">
            <v>林文清</v>
          </cell>
          <cell r="K1103" t="str">
            <v>85219266</v>
          </cell>
          <cell r="L1103">
            <v>3</v>
          </cell>
          <cell r="M1103">
            <v>3</v>
          </cell>
          <cell r="N1103" t="str">
            <v>3</v>
          </cell>
          <cell r="O1103">
            <v>0</v>
          </cell>
          <cell r="P1103" t="str">
            <v>20</v>
          </cell>
          <cell r="Q1103" t="str">
            <v>936</v>
          </cell>
          <cell r="R1103" t="str">
            <v>企业</v>
          </cell>
          <cell r="S1103" t="str">
            <v>否</v>
          </cell>
          <cell r="T1103" t="str">
            <v>否</v>
          </cell>
          <cell r="U1103" t="str">
            <v>已通过</v>
          </cell>
          <cell r="V1103" t="str">
            <v>同意</v>
          </cell>
        </row>
        <row r="1103">
          <cell r="X1103">
            <v>936</v>
          </cell>
          <cell r="Y1103">
            <v>0.9</v>
          </cell>
          <cell r="Z1103">
            <v>842.4</v>
          </cell>
        </row>
        <row r="1104">
          <cell r="E1104" t="str">
            <v>913501816113243389</v>
          </cell>
          <cell r="F1104" t="e">
            <v>#N/A</v>
          </cell>
          <cell r="G1104" t="str">
            <v>福州亿利达电子有限公司</v>
          </cell>
          <cell r="H1104" t="str">
            <v>福清市融侨开发区</v>
          </cell>
          <cell r="I1104" t="str">
            <v>单位法人代表</v>
          </cell>
          <cell r="J1104" t="str">
            <v>薛命祥</v>
          </cell>
          <cell r="K1104" t="str">
            <v>85380530</v>
          </cell>
          <cell r="L1104">
            <v>1</v>
          </cell>
          <cell r="M1104">
            <v>1</v>
          </cell>
          <cell r="N1104" t="str">
            <v>1</v>
          </cell>
          <cell r="O1104">
            <v>0</v>
          </cell>
          <cell r="P1104" t="str">
            <v>20</v>
          </cell>
          <cell r="Q1104" t="str">
            <v>345.84</v>
          </cell>
          <cell r="R1104" t="str">
            <v>企业</v>
          </cell>
          <cell r="S1104" t="str">
            <v>否</v>
          </cell>
          <cell r="T1104" t="str">
            <v>否</v>
          </cell>
          <cell r="U1104" t="str">
            <v>已通过</v>
          </cell>
          <cell r="V1104" t="str">
            <v>同意</v>
          </cell>
        </row>
        <row r="1104">
          <cell r="X1104">
            <v>345.84</v>
          </cell>
          <cell r="Y1104">
            <v>0.9</v>
          </cell>
          <cell r="Z1104">
            <v>311.26</v>
          </cell>
        </row>
        <row r="1105">
          <cell r="E1105" t="str">
            <v>91350181611324506B</v>
          </cell>
          <cell r="F1105" t="e">
            <v>#N/A</v>
          </cell>
          <cell r="G1105" t="str">
            <v>福建福铭食品有限公司</v>
          </cell>
          <cell r="H1105" t="str">
            <v>福清市上迳镇南湾村</v>
          </cell>
          <cell r="I1105" t="str">
            <v>单位联系人</v>
          </cell>
          <cell r="J1105" t="str">
            <v>江玉明</v>
          </cell>
          <cell r="K1105" t="str">
            <v>17750299963</v>
          </cell>
          <cell r="L1105">
            <v>17</v>
          </cell>
          <cell r="M1105">
            <v>19</v>
          </cell>
          <cell r="N1105" t="str">
            <v>18</v>
          </cell>
          <cell r="O1105">
            <v>-0.117647058823529</v>
          </cell>
          <cell r="P1105" t="str">
            <v>20</v>
          </cell>
          <cell r="Q1105" t="str">
            <v>4473</v>
          </cell>
          <cell r="R1105" t="str">
            <v>企业</v>
          </cell>
          <cell r="S1105" t="str">
            <v>否</v>
          </cell>
          <cell r="T1105" t="str">
            <v>否</v>
          </cell>
          <cell r="U1105" t="str">
            <v>已通过</v>
          </cell>
          <cell r="V1105" t="str">
            <v>同意</v>
          </cell>
        </row>
        <row r="1105">
          <cell r="X1105">
            <v>4473</v>
          </cell>
          <cell r="Y1105">
            <v>0.9</v>
          </cell>
          <cell r="Z1105">
            <v>4025.7</v>
          </cell>
        </row>
        <row r="1106">
          <cell r="E1106" t="str">
            <v>91350181611324565E</v>
          </cell>
          <cell r="F1106" t="str">
            <v>91350181611324565E</v>
          </cell>
          <cell r="G1106" t="str">
            <v>福耀集团(福建)机械制造有限公司</v>
          </cell>
          <cell r="H1106" t="str">
            <v>福清市耀华工业村</v>
          </cell>
          <cell r="I1106" t="str">
            <v>单位联系人</v>
          </cell>
          <cell r="J1106" t="str">
            <v>王海平</v>
          </cell>
          <cell r="K1106" t="str">
            <v>13600884461</v>
          </cell>
          <cell r="L1106">
            <v>203</v>
          </cell>
          <cell r="M1106">
            <v>242</v>
          </cell>
          <cell r="N1106" t="str">
            <v>212</v>
          </cell>
          <cell r="O1106">
            <v>-0.192118226600985</v>
          </cell>
          <cell r="P1106" t="str">
            <v>5.5</v>
          </cell>
          <cell r="Q1106" t="str">
            <v>82190</v>
          </cell>
          <cell r="R1106" t="str">
            <v>企业</v>
          </cell>
          <cell r="S1106" t="str">
            <v>否</v>
          </cell>
          <cell r="T1106" t="str">
            <v>否</v>
          </cell>
        </row>
        <row r="1106">
          <cell r="X1106">
            <v>82190</v>
          </cell>
          <cell r="Y1106">
            <v>0.9</v>
          </cell>
          <cell r="Z1106">
            <v>73971</v>
          </cell>
        </row>
        <row r="1107">
          <cell r="E1107" t="str">
            <v>91350181611324688F</v>
          </cell>
          <cell r="F1107" t="str">
            <v>91350181611324688F</v>
          </cell>
          <cell r="G1107" t="str">
            <v>福清金八里养殖有限公司</v>
          </cell>
          <cell r="H1107" t="str">
            <v>福清市江阴镇高岭村</v>
          </cell>
          <cell r="I1107" t="str">
            <v>单位联系人</v>
          </cell>
          <cell r="J1107" t="str">
            <v>吴文捷</v>
          </cell>
          <cell r="K1107" t="str">
            <v>15659757718</v>
          </cell>
          <cell r="L1107">
            <v>7</v>
          </cell>
          <cell r="M1107">
            <v>7</v>
          </cell>
          <cell r="N1107" t="str">
            <v>7</v>
          </cell>
          <cell r="O1107">
            <v>0</v>
          </cell>
          <cell r="P1107" t="str">
            <v>20</v>
          </cell>
          <cell r="Q1107" t="str">
            <v>1806</v>
          </cell>
          <cell r="R1107" t="str">
            <v>企业</v>
          </cell>
          <cell r="S1107" t="str">
            <v>否</v>
          </cell>
          <cell r="T1107" t="str">
            <v>否</v>
          </cell>
          <cell r="U1107" t="str">
            <v>已通过</v>
          </cell>
          <cell r="V1107" t="str">
            <v>同意</v>
          </cell>
        </row>
        <row r="1107">
          <cell r="X1107">
            <v>1806</v>
          </cell>
          <cell r="Y1107">
            <v>0.9</v>
          </cell>
          <cell r="Z1107">
            <v>1625.4</v>
          </cell>
        </row>
        <row r="1108">
          <cell r="E1108" t="str">
            <v>9135018161132483XN</v>
          </cell>
          <cell r="F1108" t="str">
            <v>9135018161132483XN</v>
          </cell>
          <cell r="G1108" t="str">
            <v>庆洪( 福清 )花边有限公司</v>
          </cell>
          <cell r="H1108" t="str">
            <v>福清市洪宽工业村</v>
          </cell>
          <cell r="I1108" t="str">
            <v>单位联系人</v>
          </cell>
          <cell r="J1108" t="str">
            <v>陈小英</v>
          </cell>
          <cell r="K1108" t="str">
            <v>13950248801</v>
          </cell>
          <cell r="L1108">
            <v>53</v>
          </cell>
          <cell r="M1108">
            <v>55</v>
          </cell>
          <cell r="N1108" t="str">
            <v>54</v>
          </cell>
          <cell r="O1108">
            <v>-0.0377358490566038</v>
          </cell>
          <cell r="P1108" t="str">
            <v>5.5</v>
          </cell>
          <cell r="Q1108" t="str">
            <v>16978</v>
          </cell>
          <cell r="R1108" t="str">
            <v>企业</v>
          </cell>
          <cell r="S1108" t="str">
            <v>否</v>
          </cell>
          <cell r="T1108" t="str">
            <v>否</v>
          </cell>
          <cell r="U1108" t="str">
            <v>已通过</v>
          </cell>
          <cell r="V1108" t="str">
            <v>同意</v>
          </cell>
        </row>
        <row r="1108">
          <cell r="X1108">
            <v>16978</v>
          </cell>
          <cell r="Y1108">
            <v>0.9</v>
          </cell>
          <cell r="Z1108">
            <v>15280.2</v>
          </cell>
        </row>
        <row r="1109">
          <cell r="E1109" t="str">
            <v>91350181611324901J</v>
          </cell>
          <cell r="F1109" t="str">
            <v>91350181611324901J</v>
          </cell>
          <cell r="G1109" t="str">
            <v>福清富年房地产开发有限公司</v>
          </cell>
          <cell r="H1109" t="str">
            <v>福清市音西镇下梧村福祥山庄会所</v>
          </cell>
          <cell r="I1109" t="str">
            <v>单位联系人</v>
          </cell>
          <cell r="J1109" t="str">
            <v>吴志强</v>
          </cell>
          <cell r="K1109" t="str">
            <v>15859025685</v>
          </cell>
          <cell r="L1109">
            <v>8</v>
          </cell>
          <cell r="M1109">
            <v>8</v>
          </cell>
          <cell r="N1109" t="str">
            <v>8</v>
          </cell>
          <cell r="O1109">
            <v>0</v>
          </cell>
          <cell r="P1109" t="str">
            <v>20</v>
          </cell>
          <cell r="Q1109" t="str">
            <v>1824</v>
          </cell>
          <cell r="R1109" t="str">
            <v>企业</v>
          </cell>
          <cell r="S1109" t="str">
            <v>否</v>
          </cell>
          <cell r="T1109" t="str">
            <v>否</v>
          </cell>
          <cell r="U1109" t="str">
            <v>已通过</v>
          </cell>
          <cell r="V1109" t="str">
            <v>同意</v>
          </cell>
        </row>
        <row r="1109">
          <cell r="X1109">
            <v>1824</v>
          </cell>
          <cell r="Y1109">
            <v>0.9</v>
          </cell>
          <cell r="Z1109">
            <v>1641.6</v>
          </cell>
        </row>
        <row r="1110">
          <cell r="E1110" t="str">
            <v>91350181611324979J</v>
          </cell>
          <cell r="F1110" t="str">
            <v>91350181611324979J</v>
          </cell>
          <cell r="G1110" t="str">
            <v>福清清荣房地产开发有限公司</v>
          </cell>
          <cell r="H1110" t="str">
            <v>福清市融城镇田乾路50号二楼</v>
          </cell>
          <cell r="I1110" t="str">
            <v>单位法人代表</v>
          </cell>
          <cell r="J1110" t="str">
            <v>许经流</v>
          </cell>
          <cell r="K1110" t="str">
            <v>85211510</v>
          </cell>
          <cell r="L1110">
            <v>8</v>
          </cell>
          <cell r="M1110">
            <v>8</v>
          </cell>
          <cell r="N1110" t="str">
            <v>8</v>
          </cell>
          <cell r="O1110">
            <v>0</v>
          </cell>
          <cell r="P1110" t="str">
            <v>20</v>
          </cell>
          <cell r="Q1110" t="str">
            <v>2392</v>
          </cell>
          <cell r="R1110" t="str">
            <v>企业</v>
          </cell>
          <cell r="S1110" t="str">
            <v>否</v>
          </cell>
          <cell r="T1110" t="str">
            <v>否</v>
          </cell>
        </row>
        <row r="1110">
          <cell r="X1110">
            <v>2392</v>
          </cell>
          <cell r="Y1110">
            <v>0.9</v>
          </cell>
          <cell r="Z1110">
            <v>2152.8</v>
          </cell>
        </row>
        <row r="1111">
          <cell r="E1111" t="str">
            <v>913501816113250079</v>
          </cell>
          <cell r="F1111" t="str">
            <v>913501816113250079</v>
          </cell>
          <cell r="G1111" t="str">
            <v>福清环球房地产有限公司</v>
          </cell>
          <cell r="H1111" t="str">
            <v>福清市融城镇小桥街98号</v>
          </cell>
          <cell r="I1111" t="str">
            <v>单位联系人</v>
          </cell>
          <cell r="J1111" t="str">
            <v>陈海玲</v>
          </cell>
          <cell r="K1111" t="str">
            <v>13255998708</v>
          </cell>
          <cell r="L1111">
            <v>19</v>
          </cell>
          <cell r="M1111">
            <v>19</v>
          </cell>
          <cell r="N1111" t="str">
            <v>19</v>
          </cell>
          <cell r="O1111">
            <v>0</v>
          </cell>
          <cell r="P1111" t="str">
            <v>20</v>
          </cell>
          <cell r="Q1111" t="str">
            <v>5928</v>
          </cell>
          <cell r="R1111" t="str">
            <v>企业</v>
          </cell>
          <cell r="S1111" t="str">
            <v>否</v>
          </cell>
          <cell r="T1111" t="str">
            <v>否</v>
          </cell>
        </row>
        <row r="1111">
          <cell r="X1111">
            <v>5928</v>
          </cell>
          <cell r="Y1111">
            <v>0.9</v>
          </cell>
          <cell r="Z1111">
            <v>5335.2</v>
          </cell>
        </row>
        <row r="1112">
          <cell r="E1112" t="str">
            <v>913501816113253735</v>
          </cell>
          <cell r="F1112" t="str">
            <v>913501816113253735</v>
          </cell>
          <cell r="G1112" t="str">
            <v>福清华茂拉链有限公司</v>
          </cell>
          <cell r="H1112" t="str">
            <v>福清市洪宽工业村</v>
          </cell>
          <cell r="I1112" t="str">
            <v>单位联系人</v>
          </cell>
          <cell r="J1112" t="str">
            <v>陈丽</v>
          </cell>
          <cell r="K1112" t="str">
            <v>15060732268</v>
          </cell>
          <cell r="L1112">
            <v>15</v>
          </cell>
          <cell r="M1112">
            <v>13</v>
          </cell>
          <cell r="N1112" t="str">
            <v>14</v>
          </cell>
          <cell r="O1112">
            <v>0.133333333333333</v>
          </cell>
          <cell r="P1112" t="str">
            <v>20</v>
          </cell>
          <cell r="Q1112" t="str">
            <v>4498</v>
          </cell>
          <cell r="R1112" t="str">
            <v>企业</v>
          </cell>
          <cell r="S1112" t="str">
            <v>否</v>
          </cell>
          <cell r="T1112" t="str">
            <v>否</v>
          </cell>
          <cell r="U1112" t="str">
            <v>已通过</v>
          </cell>
          <cell r="V1112" t="str">
            <v>同意</v>
          </cell>
        </row>
        <row r="1112">
          <cell r="X1112">
            <v>4498</v>
          </cell>
          <cell r="Y1112">
            <v>0.9</v>
          </cell>
          <cell r="Z1112">
            <v>4048.2</v>
          </cell>
        </row>
        <row r="1113">
          <cell r="E1113" t="str">
            <v>9135018161132539XP</v>
          </cell>
          <cell r="F1113" t="str">
            <v>9135018161132539XP</v>
          </cell>
          <cell r="G1113" t="str">
            <v>福清元载置业管理有限公司</v>
          </cell>
          <cell r="H1113" t="str">
            <v>福清市海口镇元载工业村</v>
          </cell>
          <cell r="I1113" t="str">
            <v>单位法人代表</v>
          </cell>
          <cell r="J1113" t="str">
            <v>ANTHONI   SALIM  (林</v>
          </cell>
          <cell r="K1113" t="str">
            <v>85567295</v>
          </cell>
          <cell r="L1113">
            <v>1</v>
          </cell>
          <cell r="M1113">
            <v>1</v>
          </cell>
          <cell r="N1113" t="str">
            <v>1</v>
          </cell>
          <cell r="O1113">
            <v>0</v>
          </cell>
          <cell r="P1113" t="str">
            <v>20</v>
          </cell>
          <cell r="Q1113" t="str">
            <v>108</v>
          </cell>
          <cell r="R1113" t="str">
            <v>企业</v>
          </cell>
          <cell r="S1113" t="str">
            <v>否</v>
          </cell>
          <cell r="T1113" t="str">
            <v>否</v>
          </cell>
        </row>
        <row r="1113">
          <cell r="X1113">
            <v>108</v>
          </cell>
          <cell r="Y1113">
            <v>0.9</v>
          </cell>
          <cell r="Z1113">
            <v>97.2</v>
          </cell>
        </row>
        <row r="1114">
          <cell r="E1114" t="str">
            <v>913501816113256723</v>
          </cell>
          <cell r="F1114" t="e">
            <v>#N/A</v>
          </cell>
          <cell r="G1114" t="str">
            <v>福清环宇塑料制品有限公司</v>
          </cell>
          <cell r="H1114" t="str">
            <v>福清市融侨经济技术开发区</v>
          </cell>
          <cell r="I1114" t="str">
            <v>单位联系人</v>
          </cell>
          <cell r="J1114" t="str">
            <v>陈玉容</v>
          </cell>
          <cell r="K1114" t="str">
            <v>18950315370</v>
          </cell>
          <cell r="L1114">
            <v>4</v>
          </cell>
          <cell r="M1114">
            <v>4</v>
          </cell>
          <cell r="N1114" t="str">
            <v>4</v>
          </cell>
          <cell r="O1114">
            <v>0</v>
          </cell>
          <cell r="P1114" t="str">
            <v>20</v>
          </cell>
          <cell r="Q1114" t="str">
            <v>1152</v>
          </cell>
          <cell r="R1114" t="str">
            <v>企业</v>
          </cell>
          <cell r="S1114" t="str">
            <v>否</v>
          </cell>
          <cell r="T1114" t="str">
            <v>否</v>
          </cell>
          <cell r="U1114" t="str">
            <v>已通过</v>
          </cell>
          <cell r="V1114" t="str">
            <v>同意</v>
          </cell>
        </row>
        <row r="1114">
          <cell r="X1114">
            <v>1152</v>
          </cell>
          <cell r="Y1114">
            <v>0.9</v>
          </cell>
          <cell r="Z1114">
            <v>1036.8</v>
          </cell>
        </row>
        <row r="1115">
          <cell r="E1115" t="str">
            <v>913501816113258592</v>
          </cell>
          <cell r="F1115" t="str">
            <v>913501816113258592</v>
          </cell>
          <cell r="G1115" t="str">
            <v>福清海虹彩印有限公司</v>
          </cell>
          <cell r="H1115" t="str">
            <v>福清市城头镇岩兜村</v>
          </cell>
          <cell r="I1115" t="str">
            <v>单位联系人</v>
          </cell>
          <cell r="J1115" t="str">
            <v>倪政延</v>
          </cell>
          <cell r="K1115" t="str">
            <v>13509370166</v>
          </cell>
          <cell r="L1115">
            <v>15</v>
          </cell>
          <cell r="M1115">
            <v>17</v>
          </cell>
          <cell r="N1115" t="str">
            <v>16</v>
          </cell>
          <cell r="O1115">
            <v>-0.133333333333333</v>
          </cell>
          <cell r="P1115" t="str">
            <v>20</v>
          </cell>
          <cell r="Q1115" t="str">
            <v>4888</v>
          </cell>
          <cell r="R1115" t="str">
            <v>企业</v>
          </cell>
          <cell r="S1115" t="str">
            <v>否</v>
          </cell>
          <cell r="T1115" t="str">
            <v>否</v>
          </cell>
        </row>
        <row r="1115">
          <cell r="X1115">
            <v>4888</v>
          </cell>
          <cell r="Y1115">
            <v>0.9</v>
          </cell>
          <cell r="Z1115">
            <v>4399.2</v>
          </cell>
        </row>
        <row r="1116">
          <cell r="E1116" t="str">
            <v>91350181611326181U</v>
          </cell>
          <cell r="F1116" t="str">
            <v>91350181611326181U</v>
          </cell>
          <cell r="G1116" t="str">
            <v>福清建融水泥有限公司</v>
          </cell>
          <cell r="H1116" t="str">
            <v>福清市渔溪镇水头村</v>
          </cell>
          <cell r="I1116" t="str">
            <v>单位联系人</v>
          </cell>
          <cell r="J1116" t="str">
            <v>林云玲</v>
          </cell>
          <cell r="K1116" t="str">
            <v>13950242622</v>
          </cell>
          <cell r="L1116">
            <v>14</v>
          </cell>
          <cell r="M1116">
            <v>17</v>
          </cell>
          <cell r="N1116" t="str">
            <v>15</v>
          </cell>
          <cell r="O1116">
            <v>-0.214285714285714</v>
          </cell>
          <cell r="P1116" t="str">
            <v>20</v>
          </cell>
          <cell r="Q1116" t="str">
            <v>5990</v>
          </cell>
          <cell r="R1116" t="str">
            <v>企业</v>
          </cell>
          <cell r="S1116" t="str">
            <v>否</v>
          </cell>
          <cell r="T1116" t="str">
            <v>否</v>
          </cell>
        </row>
        <row r="1116">
          <cell r="X1116">
            <v>5990</v>
          </cell>
          <cell r="Y1116">
            <v>0.9</v>
          </cell>
          <cell r="Z1116">
            <v>5391</v>
          </cell>
        </row>
        <row r="1117">
          <cell r="E1117" t="str">
            <v>91350181611326237Y</v>
          </cell>
          <cell r="F1117" t="str">
            <v>91350181611326237Y</v>
          </cell>
          <cell r="G1117" t="str">
            <v>福清洪宽园艺有限公司</v>
          </cell>
          <cell r="H1117" t="str">
            <v>福清市洪宽工业村</v>
          </cell>
          <cell r="I1117" t="str">
            <v>单位联系人</v>
          </cell>
          <cell r="J1117" t="str">
            <v>刘靓</v>
          </cell>
          <cell r="K1117" t="str">
            <v>15985707463</v>
          </cell>
          <cell r="L1117">
            <v>8</v>
          </cell>
          <cell r="M1117">
            <v>7</v>
          </cell>
          <cell r="N1117" t="str">
            <v>7</v>
          </cell>
          <cell r="O1117">
            <v>0.125</v>
          </cell>
          <cell r="P1117" t="str">
            <v>20</v>
          </cell>
          <cell r="Q1117" t="str">
            <v>2291.23</v>
          </cell>
          <cell r="R1117" t="str">
            <v>企业</v>
          </cell>
          <cell r="S1117" t="str">
            <v>否</v>
          </cell>
          <cell r="T1117" t="str">
            <v>否</v>
          </cell>
          <cell r="U1117" t="str">
            <v>已通过</v>
          </cell>
          <cell r="V1117" t="str">
            <v>同意</v>
          </cell>
        </row>
        <row r="1117">
          <cell r="X1117">
            <v>2291.23</v>
          </cell>
          <cell r="Y1117">
            <v>0.9</v>
          </cell>
          <cell r="Z1117">
            <v>2062.11</v>
          </cell>
        </row>
        <row r="1118">
          <cell r="E1118" t="str">
            <v>91350181611326499N</v>
          </cell>
          <cell r="F1118" t="str">
            <v>91350181611326499N</v>
          </cell>
          <cell r="G1118" t="str">
            <v>福清日纪食品有限公司</v>
          </cell>
          <cell r="H1118" t="str">
            <v>福清市洪宽工业村</v>
          </cell>
          <cell r="I1118" t="str">
            <v>单位联系人</v>
          </cell>
          <cell r="J1118" t="str">
            <v>刘岚</v>
          </cell>
          <cell r="K1118" t="str">
            <v>13960790584</v>
          </cell>
          <cell r="L1118">
            <v>5</v>
          </cell>
          <cell r="M1118">
            <v>6</v>
          </cell>
          <cell r="N1118" t="str">
            <v>6</v>
          </cell>
          <cell r="O1118">
            <v>-0.2</v>
          </cell>
          <cell r="P1118" t="str">
            <v>20</v>
          </cell>
          <cell r="Q1118" t="str">
            <v>1794</v>
          </cell>
          <cell r="R1118" t="str">
            <v>企业</v>
          </cell>
          <cell r="S1118" t="str">
            <v>否</v>
          </cell>
          <cell r="T1118" t="str">
            <v>否</v>
          </cell>
        </row>
        <row r="1118">
          <cell r="X1118">
            <v>1794</v>
          </cell>
          <cell r="Y1118">
            <v>0.9</v>
          </cell>
          <cell r="Z1118">
            <v>1614.6</v>
          </cell>
        </row>
        <row r="1119">
          <cell r="E1119" t="str">
            <v>91350181611327352E</v>
          </cell>
          <cell r="F1119" t="str">
            <v>91350181611327352E</v>
          </cell>
          <cell r="G1119" t="str">
            <v>福清新亚乐园开发有限公司</v>
          </cell>
          <cell r="H1119" t="str">
            <v>福清市融城南门</v>
          </cell>
          <cell r="I1119" t="str">
            <v>单位联系人</v>
          </cell>
          <cell r="J1119" t="str">
            <v>兰宁</v>
          </cell>
          <cell r="K1119" t="str">
            <v>13799393825</v>
          </cell>
          <cell r="L1119">
            <v>1</v>
          </cell>
          <cell r="M1119">
            <v>1</v>
          </cell>
          <cell r="N1119" t="str">
            <v>1</v>
          </cell>
          <cell r="O1119">
            <v>0</v>
          </cell>
          <cell r="P1119" t="str">
            <v>20</v>
          </cell>
          <cell r="Q1119" t="str">
            <v>360</v>
          </cell>
          <cell r="R1119" t="str">
            <v>企业</v>
          </cell>
          <cell r="S1119" t="str">
            <v>否</v>
          </cell>
          <cell r="T1119" t="str">
            <v>否</v>
          </cell>
          <cell r="U1119" t="str">
            <v>已通过</v>
          </cell>
          <cell r="V1119" t="str">
            <v>同意</v>
          </cell>
        </row>
        <row r="1119">
          <cell r="X1119">
            <v>360</v>
          </cell>
          <cell r="Y1119">
            <v>0.9</v>
          </cell>
          <cell r="Z1119">
            <v>324</v>
          </cell>
        </row>
        <row r="1120">
          <cell r="E1120" t="str">
            <v>91350181611327395U</v>
          </cell>
          <cell r="F1120" t="str">
            <v>91350181611327395U</v>
          </cell>
          <cell r="G1120" t="str">
            <v>福清恒耀房地产开发有限公司</v>
          </cell>
          <cell r="H1120" t="str">
            <v>福建省福州市福清市龙江街道天宝路166号龙江壹号小区5</v>
          </cell>
          <cell r="I1120" t="str">
            <v>单位法人代表</v>
          </cell>
          <cell r="J1120" t="str">
            <v>陈强</v>
          </cell>
          <cell r="K1120" t="str">
            <v>85235088</v>
          </cell>
          <cell r="L1120">
            <v>8</v>
          </cell>
          <cell r="M1120">
            <v>8</v>
          </cell>
          <cell r="N1120" t="str">
            <v>8</v>
          </cell>
          <cell r="O1120">
            <v>0</v>
          </cell>
          <cell r="P1120" t="str">
            <v>20</v>
          </cell>
          <cell r="Q1120" t="str">
            <v>3488.16</v>
          </cell>
          <cell r="R1120" t="str">
            <v>企业</v>
          </cell>
          <cell r="S1120" t="str">
            <v>否</v>
          </cell>
          <cell r="T1120" t="str">
            <v>否</v>
          </cell>
        </row>
        <row r="1120">
          <cell r="X1120">
            <v>3488.16</v>
          </cell>
          <cell r="Y1120">
            <v>0.9</v>
          </cell>
          <cell r="Z1120">
            <v>3139.34</v>
          </cell>
        </row>
        <row r="1121">
          <cell r="E1121" t="str">
            <v>913501816113282168</v>
          </cell>
          <cell r="F1121" t="str">
            <v>913501816113282168</v>
          </cell>
          <cell r="G1121" t="str">
            <v>福清新登和塑料制品有限公司</v>
          </cell>
          <cell r="H1121" t="str">
            <v>福清市江阴镇孙卓村</v>
          </cell>
          <cell r="I1121" t="str">
            <v>单位联系人</v>
          </cell>
          <cell r="J1121" t="str">
            <v>陈玉明</v>
          </cell>
          <cell r="K1121" t="str">
            <v>18060686531</v>
          </cell>
          <cell r="L1121">
            <v>1</v>
          </cell>
          <cell r="M1121">
            <v>1</v>
          </cell>
          <cell r="N1121" t="str">
            <v>1</v>
          </cell>
          <cell r="O1121">
            <v>0</v>
          </cell>
          <cell r="P1121" t="str">
            <v>20</v>
          </cell>
          <cell r="Q1121" t="str">
            <v>252</v>
          </cell>
          <cell r="R1121" t="str">
            <v>企业</v>
          </cell>
          <cell r="S1121" t="str">
            <v>否</v>
          </cell>
          <cell r="T1121" t="str">
            <v>否</v>
          </cell>
          <cell r="U1121" t="str">
            <v>已通过</v>
          </cell>
          <cell r="V1121" t="str">
            <v>同意</v>
          </cell>
        </row>
        <row r="1121">
          <cell r="X1121">
            <v>252</v>
          </cell>
          <cell r="Y1121">
            <v>0.9</v>
          </cell>
          <cell r="Z1121">
            <v>226.8</v>
          </cell>
        </row>
        <row r="1122">
          <cell r="E1122" t="str">
            <v>913501816113294976</v>
          </cell>
          <cell r="F1122" t="str">
            <v>913501816113294976</v>
          </cell>
          <cell r="G1122" t="str">
            <v>福清福祥房地产开发有限公司</v>
          </cell>
          <cell r="H1122" t="str">
            <v>福清市音西镇下梧村福祥山庄会所</v>
          </cell>
          <cell r="I1122" t="str">
            <v>单位法人代表</v>
          </cell>
          <cell r="J1122" t="str">
            <v>王杰</v>
          </cell>
          <cell r="K1122" t="str">
            <v>85167888</v>
          </cell>
          <cell r="L1122">
            <v>1</v>
          </cell>
          <cell r="M1122">
            <v>1</v>
          </cell>
          <cell r="N1122" t="str">
            <v>1</v>
          </cell>
          <cell r="O1122">
            <v>0</v>
          </cell>
          <cell r="P1122" t="str">
            <v>20</v>
          </cell>
          <cell r="Q1122" t="str">
            <v>228</v>
          </cell>
          <cell r="R1122" t="str">
            <v>企业</v>
          </cell>
          <cell r="S1122" t="str">
            <v>否</v>
          </cell>
          <cell r="T1122" t="str">
            <v>否</v>
          </cell>
          <cell r="U1122" t="str">
            <v>已通过</v>
          </cell>
          <cell r="V1122" t="str">
            <v>同意</v>
          </cell>
        </row>
        <row r="1122">
          <cell r="X1122">
            <v>228</v>
          </cell>
          <cell r="Y1122">
            <v>0.9</v>
          </cell>
          <cell r="Z1122">
            <v>205.2</v>
          </cell>
        </row>
        <row r="1123">
          <cell r="E1123" t="str">
            <v>91350181611329622T</v>
          </cell>
          <cell r="F1123" t="str">
            <v>91350181611329622T</v>
          </cell>
          <cell r="G1123" t="str">
            <v>福清恒明行彩色印制有限公司</v>
          </cell>
          <cell r="H1123" t="str">
            <v>福清市洪宽工业村</v>
          </cell>
          <cell r="I1123" t="str">
            <v>单位法人代表</v>
          </cell>
          <cell r="J1123" t="str">
            <v>林宏杰</v>
          </cell>
          <cell r="K1123" t="str">
            <v>85290881</v>
          </cell>
          <cell r="L1123">
            <v>1</v>
          </cell>
          <cell r="M1123">
            <v>1</v>
          </cell>
          <cell r="N1123" t="str">
            <v>1</v>
          </cell>
          <cell r="O1123">
            <v>0</v>
          </cell>
          <cell r="P1123" t="str">
            <v>20</v>
          </cell>
          <cell r="Q1123" t="str">
            <v>296.4</v>
          </cell>
          <cell r="R1123" t="str">
            <v>企业</v>
          </cell>
          <cell r="S1123" t="str">
            <v>否</v>
          </cell>
          <cell r="T1123" t="str">
            <v>否</v>
          </cell>
          <cell r="U1123" t="str">
            <v>已通过</v>
          </cell>
          <cell r="V1123" t="str">
            <v>同意</v>
          </cell>
        </row>
        <row r="1123">
          <cell r="X1123">
            <v>296.4</v>
          </cell>
          <cell r="Y1123">
            <v>0.9</v>
          </cell>
          <cell r="Z1123">
            <v>266.76</v>
          </cell>
        </row>
        <row r="1124">
          <cell r="E1124" t="str">
            <v>91350181611329681X</v>
          </cell>
          <cell r="F1124" t="str">
            <v>91350181611329681X</v>
          </cell>
          <cell r="G1124" t="str">
            <v>福清金台铁铸件有限公司</v>
          </cell>
          <cell r="H1124" t="str">
            <v>福清市镜洋镇上店村</v>
          </cell>
          <cell r="I1124" t="str">
            <v>单位联系人</v>
          </cell>
          <cell r="J1124" t="str">
            <v>邱秀珠</v>
          </cell>
          <cell r="K1124" t="str">
            <v>15059433373</v>
          </cell>
          <cell r="L1124">
            <v>2</v>
          </cell>
          <cell r="M1124">
            <v>2</v>
          </cell>
          <cell r="N1124" t="str">
            <v>2</v>
          </cell>
          <cell r="O1124">
            <v>0</v>
          </cell>
          <cell r="P1124" t="str">
            <v>20</v>
          </cell>
          <cell r="Q1124" t="str">
            <v>465.6</v>
          </cell>
          <cell r="R1124" t="str">
            <v>企业</v>
          </cell>
          <cell r="S1124" t="str">
            <v>否</v>
          </cell>
          <cell r="T1124" t="str">
            <v>否</v>
          </cell>
        </row>
        <row r="1124">
          <cell r="X1124">
            <v>465.6</v>
          </cell>
          <cell r="Y1124">
            <v>0.9</v>
          </cell>
          <cell r="Z1124">
            <v>419.04</v>
          </cell>
        </row>
        <row r="1125">
          <cell r="E1125" t="str">
            <v>913501816113300686</v>
          </cell>
          <cell r="F1125" t="str">
            <v>913501816113300686</v>
          </cell>
          <cell r="G1125" t="str">
            <v>福清威宇装璜装饰有限公司</v>
          </cell>
          <cell r="H1125" t="str">
            <v>福清市新亚商业城5号楼102室</v>
          </cell>
          <cell r="I1125" t="str">
            <v>单位法人代表</v>
          </cell>
          <cell r="J1125" t="str">
            <v>付秀义</v>
          </cell>
          <cell r="K1125" t="str">
            <v>85222555</v>
          </cell>
          <cell r="L1125">
            <v>1</v>
          </cell>
          <cell r="M1125">
            <v>1</v>
          </cell>
          <cell r="N1125" t="str">
            <v>1</v>
          </cell>
          <cell r="O1125">
            <v>0</v>
          </cell>
          <cell r="P1125" t="str">
            <v>20</v>
          </cell>
          <cell r="Q1125" t="str">
            <v>252</v>
          </cell>
          <cell r="R1125" t="str">
            <v>企业</v>
          </cell>
          <cell r="S1125" t="str">
            <v>否</v>
          </cell>
          <cell r="T1125" t="str">
            <v>否</v>
          </cell>
          <cell r="U1125" t="str">
            <v>已通过</v>
          </cell>
          <cell r="V1125" t="str">
            <v>同意</v>
          </cell>
        </row>
        <row r="1125">
          <cell r="X1125">
            <v>252</v>
          </cell>
          <cell r="Y1125">
            <v>0.9</v>
          </cell>
          <cell r="Z1125">
            <v>226.8</v>
          </cell>
        </row>
        <row r="1126">
          <cell r="E1126" t="str">
            <v>913501816113315627</v>
          </cell>
          <cell r="F1126" t="str">
            <v>913501816113315627</v>
          </cell>
          <cell r="G1126" t="str">
            <v>福清京达师工具有限公司</v>
          </cell>
          <cell r="H1126" t="str">
            <v>福清市洪宽工业村</v>
          </cell>
          <cell r="I1126" t="str">
            <v>单位联系人</v>
          </cell>
          <cell r="J1126" t="str">
            <v>林凯</v>
          </cell>
          <cell r="K1126" t="str">
            <v>15959188079</v>
          </cell>
          <cell r="L1126">
            <v>10</v>
          </cell>
          <cell r="M1126">
            <v>10</v>
          </cell>
          <cell r="N1126" t="str">
            <v>10</v>
          </cell>
          <cell r="O1126">
            <v>0</v>
          </cell>
          <cell r="P1126" t="str">
            <v>20</v>
          </cell>
          <cell r="Q1126" t="str">
            <v>2541</v>
          </cell>
          <cell r="R1126" t="str">
            <v>企业</v>
          </cell>
          <cell r="S1126" t="str">
            <v>否</v>
          </cell>
          <cell r="T1126" t="str">
            <v>否</v>
          </cell>
          <cell r="U1126" t="str">
            <v>已通过</v>
          </cell>
          <cell r="V1126" t="str">
            <v>同意</v>
          </cell>
        </row>
        <row r="1126">
          <cell r="X1126">
            <v>2541</v>
          </cell>
          <cell r="Y1126">
            <v>0.9</v>
          </cell>
          <cell r="Z1126">
            <v>2286.9</v>
          </cell>
        </row>
        <row r="1127">
          <cell r="E1127" t="str">
            <v>913501816113316340</v>
          </cell>
          <cell r="F1127" t="e">
            <v>#N/A</v>
          </cell>
          <cell r="G1127" t="str">
            <v>大顺(福建)汽配有限公司</v>
          </cell>
          <cell r="H1127" t="str">
            <v>福清市融侨经济技术开发区</v>
          </cell>
          <cell r="I1127" t="str">
            <v>单位联系人</v>
          </cell>
          <cell r="J1127" t="str">
            <v>钟武平</v>
          </cell>
          <cell r="K1127" t="str">
            <v>13338265551</v>
          </cell>
          <cell r="L1127">
            <v>1</v>
          </cell>
          <cell r="M1127">
            <v>1</v>
          </cell>
          <cell r="N1127" t="str">
            <v>1</v>
          </cell>
          <cell r="O1127">
            <v>0</v>
          </cell>
          <cell r="P1127" t="str">
            <v>20</v>
          </cell>
          <cell r="Q1127" t="str">
            <v>312</v>
          </cell>
          <cell r="R1127" t="str">
            <v>企业</v>
          </cell>
          <cell r="S1127" t="str">
            <v>否</v>
          </cell>
          <cell r="T1127" t="str">
            <v>否</v>
          </cell>
        </row>
        <row r="1127">
          <cell r="X1127">
            <v>312</v>
          </cell>
          <cell r="Y1127">
            <v>0.9</v>
          </cell>
          <cell r="Z1127">
            <v>280.8</v>
          </cell>
        </row>
        <row r="1128">
          <cell r="E1128" t="str">
            <v>91350181611331706Q</v>
          </cell>
          <cell r="F1128" t="e">
            <v>#N/A</v>
          </cell>
          <cell r="G1128" t="str">
            <v>福清桃苗(丰田)汽车服务有限公司</v>
          </cell>
          <cell r="H1128" t="str">
            <v>福清宏路耀华工业村</v>
          </cell>
          <cell r="I1128" t="str">
            <v>单位联系人</v>
          </cell>
          <cell r="J1128" t="str">
            <v>李彧</v>
          </cell>
          <cell r="K1128" t="str">
            <v>18650728181</v>
          </cell>
          <cell r="L1128">
            <v>1</v>
          </cell>
          <cell r="M1128">
            <v>1</v>
          </cell>
          <cell r="N1128" t="str">
            <v>1</v>
          </cell>
          <cell r="O1128">
            <v>0</v>
          </cell>
          <cell r="P1128" t="str">
            <v>20</v>
          </cell>
          <cell r="Q1128" t="str">
            <v>312</v>
          </cell>
          <cell r="R1128" t="str">
            <v>企业</v>
          </cell>
          <cell r="S1128" t="str">
            <v>否</v>
          </cell>
          <cell r="T1128" t="str">
            <v>否</v>
          </cell>
          <cell r="U1128" t="str">
            <v>已通过</v>
          </cell>
          <cell r="V1128" t="str">
            <v>同意</v>
          </cell>
        </row>
        <row r="1128">
          <cell r="X1128">
            <v>312</v>
          </cell>
          <cell r="Y1128">
            <v>0.9</v>
          </cell>
          <cell r="Z1128">
            <v>280.8</v>
          </cell>
        </row>
        <row r="1129">
          <cell r="E1129" t="str">
            <v>9135018161133179X9</v>
          </cell>
          <cell r="F1129" t="str">
            <v>9135018161133179X9</v>
          </cell>
          <cell r="G1129" t="str">
            <v>福清泳捷电子科技有限公司</v>
          </cell>
          <cell r="H1129" t="str">
            <v>福清市洪宽工业村</v>
          </cell>
          <cell r="I1129" t="str">
            <v>单位法人代表</v>
          </cell>
          <cell r="J1129" t="str">
            <v>李婉贞</v>
          </cell>
          <cell r="K1129" t="str">
            <v>85292770</v>
          </cell>
          <cell r="L1129">
            <v>1</v>
          </cell>
          <cell r="M1129">
            <v>1</v>
          </cell>
          <cell r="N1129" t="str">
            <v>1</v>
          </cell>
          <cell r="O1129">
            <v>0</v>
          </cell>
          <cell r="P1129" t="str">
            <v>20</v>
          </cell>
          <cell r="Q1129" t="str">
            <v>312</v>
          </cell>
          <cell r="R1129" t="str">
            <v>企业</v>
          </cell>
          <cell r="S1129" t="str">
            <v>否</v>
          </cell>
          <cell r="T1129" t="str">
            <v>否</v>
          </cell>
          <cell r="U1129" t="str">
            <v>已通过</v>
          </cell>
          <cell r="V1129" t="str">
            <v>同意</v>
          </cell>
        </row>
        <row r="1129">
          <cell r="X1129">
            <v>312</v>
          </cell>
          <cell r="Y1129">
            <v>0.9</v>
          </cell>
          <cell r="Z1129">
            <v>280.8</v>
          </cell>
        </row>
        <row r="1130">
          <cell r="E1130" t="str">
            <v>913501816113324186</v>
          </cell>
          <cell r="F1130" t="str">
            <v>913501816113324186</v>
          </cell>
          <cell r="G1130" t="str">
            <v>胜田(福清)食品有限公司</v>
          </cell>
          <cell r="H1130" t="str">
            <v>福建省福州市福清融侨经济技术开发区福融路1号</v>
          </cell>
          <cell r="I1130" t="str">
            <v>单位联系人</v>
          </cell>
          <cell r="J1130" t="str">
            <v>游珊珊</v>
          </cell>
          <cell r="K1130" t="str">
            <v>15880197072</v>
          </cell>
          <cell r="L1130">
            <v>60</v>
          </cell>
          <cell r="M1130">
            <v>92</v>
          </cell>
          <cell r="N1130" t="str">
            <v>69</v>
          </cell>
          <cell r="O1130">
            <v>-0.533333333333333</v>
          </cell>
          <cell r="P1130" t="str">
            <v>5.5</v>
          </cell>
          <cell r="Q1130" t="str">
            <v>22038</v>
          </cell>
          <cell r="R1130" t="str">
            <v>企业</v>
          </cell>
          <cell r="S1130" t="str">
            <v>否</v>
          </cell>
          <cell r="T1130" t="str">
            <v>否</v>
          </cell>
        </row>
        <row r="1130">
          <cell r="X1130">
            <v>22038</v>
          </cell>
          <cell r="Y1130">
            <v>0.9</v>
          </cell>
          <cell r="Z1130">
            <v>19834.2</v>
          </cell>
        </row>
        <row r="1131">
          <cell r="E1131" t="str">
            <v>913501816113324261</v>
          </cell>
          <cell r="F1131" t="e">
            <v>#N/A</v>
          </cell>
          <cell r="G1131" t="str">
            <v>福清洪宽康乐中心有限公司</v>
          </cell>
          <cell r="H1131" t="str">
            <v>福清市洪宽工业村</v>
          </cell>
          <cell r="I1131" t="str">
            <v>单位联系人</v>
          </cell>
          <cell r="J1131" t="str">
            <v>魏含蕾</v>
          </cell>
          <cell r="K1131" t="str">
            <v>13559349831</v>
          </cell>
          <cell r="L1131">
            <v>3</v>
          </cell>
          <cell r="M1131">
            <v>4</v>
          </cell>
          <cell r="N1131" t="str">
            <v>4</v>
          </cell>
          <cell r="O1131">
            <v>-0.333333333333333</v>
          </cell>
          <cell r="P1131" t="str">
            <v>20</v>
          </cell>
          <cell r="Q1131" t="str">
            <v>1196</v>
          </cell>
          <cell r="R1131" t="str">
            <v>企业</v>
          </cell>
          <cell r="S1131" t="str">
            <v>否</v>
          </cell>
          <cell r="T1131" t="str">
            <v>否</v>
          </cell>
        </row>
        <row r="1131">
          <cell r="X1131">
            <v>1196</v>
          </cell>
          <cell r="Y1131">
            <v>0.9</v>
          </cell>
          <cell r="Z1131">
            <v>1076.4</v>
          </cell>
        </row>
        <row r="1132">
          <cell r="E1132" t="str">
            <v>91350181611332987N</v>
          </cell>
          <cell r="F1132" t="str">
            <v>91350181611332987N</v>
          </cell>
          <cell r="G1132" t="str">
            <v>福清同良织造有限公司</v>
          </cell>
          <cell r="H1132" t="str">
            <v>福清市洪宽工业村（阳下镇下亭村）</v>
          </cell>
          <cell r="I1132" t="str">
            <v>单位联系人</v>
          </cell>
          <cell r="J1132" t="str">
            <v>黄燕</v>
          </cell>
          <cell r="K1132" t="str">
            <v>15959344859</v>
          </cell>
          <cell r="L1132">
            <v>71</v>
          </cell>
          <cell r="M1132">
            <v>73</v>
          </cell>
          <cell r="N1132" t="str">
            <v>72</v>
          </cell>
          <cell r="O1132">
            <v>-0.028169014084507</v>
          </cell>
          <cell r="P1132" t="str">
            <v>5.5</v>
          </cell>
          <cell r="Q1132" t="str">
            <v>24867.38</v>
          </cell>
          <cell r="R1132" t="str">
            <v>企业</v>
          </cell>
          <cell r="S1132" t="str">
            <v>否</v>
          </cell>
          <cell r="T1132" t="str">
            <v>否</v>
          </cell>
        </row>
        <row r="1132">
          <cell r="X1132">
            <v>24867.38</v>
          </cell>
          <cell r="Y1132">
            <v>0.9</v>
          </cell>
          <cell r="Z1132">
            <v>22380.64</v>
          </cell>
        </row>
        <row r="1133">
          <cell r="E1133" t="str">
            <v>91350181611333007J</v>
          </cell>
          <cell r="F1133" t="str">
            <v>91350181611333007J</v>
          </cell>
          <cell r="G1133" t="str">
            <v>福清融凯农牧开发有限公司</v>
          </cell>
          <cell r="H1133" t="str">
            <v>福清市三山镇道北村</v>
          </cell>
          <cell r="I1133" t="str">
            <v>单位法人代表</v>
          </cell>
          <cell r="J1133" t="str">
            <v>张敦凯</v>
          </cell>
          <cell r="K1133" t="str">
            <v>85781828</v>
          </cell>
          <cell r="L1133">
            <v>1</v>
          </cell>
          <cell r="M1133">
            <v>1</v>
          </cell>
          <cell r="N1133" t="str">
            <v>1</v>
          </cell>
          <cell r="O1133">
            <v>0</v>
          </cell>
          <cell r="P1133" t="str">
            <v>20</v>
          </cell>
          <cell r="Q1133" t="str">
            <v>252</v>
          </cell>
          <cell r="R1133" t="str">
            <v>企业</v>
          </cell>
          <cell r="S1133" t="str">
            <v>否</v>
          </cell>
          <cell r="T1133" t="str">
            <v>否</v>
          </cell>
        </row>
        <row r="1133">
          <cell r="X1133">
            <v>252</v>
          </cell>
          <cell r="Y1133">
            <v>0.9</v>
          </cell>
          <cell r="Z1133">
            <v>226.8</v>
          </cell>
        </row>
        <row r="1134">
          <cell r="E1134" t="str">
            <v>913501816113349660</v>
          </cell>
          <cell r="F1134" t="e">
            <v>#N/A</v>
          </cell>
          <cell r="G1134" t="str">
            <v>福清丽扬制衣有限公司</v>
          </cell>
          <cell r="H1134" t="str">
            <v>福清市融侨经济技术开发区</v>
          </cell>
          <cell r="I1134" t="str">
            <v>单位联系人</v>
          </cell>
          <cell r="J1134" t="str">
            <v>翁华珠</v>
          </cell>
          <cell r="K1134" t="str">
            <v>18860120099</v>
          </cell>
          <cell r="L1134">
            <v>2</v>
          </cell>
          <cell r="M1134">
            <v>2</v>
          </cell>
          <cell r="N1134" t="str">
            <v>2</v>
          </cell>
          <cell r="O1134">
            <v>0</v>
          </cell>
          <cell r="P1134" t="str">
            <v>20</v>
          </cell>
          <cell r="Q1134" t="str">
            <v>780</v>
          </cell>
          <cell r="R1134" t="str">
            <v>企业</v>
          </cell>
          <cell r="S1134" t="str">
            <v>否</v>
          </cell>
          <cell r="T1134" t="str">
            <v>否</v>
          </cell>
          <cell r="U1134" t="str">
            <v>已通过</v>
          </cell>
          <cell r="V1134" t="str">
            <v>同意</v>
          </cell>
        </row>
        <row r="1134">
          <cell r="X1134">
            <v>780</v>
          </cell>
          <cell r="Y1134">
            <v>0.9</v>
          </cell>
          <cell r="Z1134">
            <v>702</v>
          </cell>
        </row>
        <row r="1135">
          <cell r="E1135" t="str">
            <v>913501816113354593</v>
          </cell>
          <cell r="F1135" t="str">
            <v>913501816113354593</v>
          </cell>
          <cell r="G1135" t="str">
            <v>福清和胜无纺布科技有限公司</v>
          </cell>
          <cell r="H1135" t="str">
            <v>福清市洪宽工业村</v>
          </cell>
          <cell r="I1135" t="str">
            <v>单位联系人</v>
          </cell>
          <cell r="J1135" t="str">
            <v>王小霞</v>
          </cell>
          <cell r="K1135" t="str">
            <v>18960805007</v>
          </cell>
          <cell r="L1135">
            <v>8</v>
          </cell>
          <cell r="M1135">
            <v>8</v>
          </cell>
          <cell r="N1135" t="str">
            <v>9</v>
          </cell>
          <cell r="O1135">
            <v>0</v>
          </cell>
          <cell r="P1135" t="str">
            <v>20</v>
          </cell>
          <cell r="Q1135" t="str">
            <v>3054.44</v>
          </cell>
          <cell r="R1135" t="str">
            <v>企业</v>
          </cell>
          <cell r="S1135" t="str">
            <v>否</v>
          </cell>
          <cell r="T1135" t="str">
            <v>否</v>
          </cell>
          <cell r="U1135" t="str">
            <v>已通过</v>
          </cell>
          <cell r="V1135" t="str">
            <v>同意</v>
          </cell>
        </row>
        <row r="1135">
          <cell r="X1135">
            <v>3054.44</v>
          </cell>
          <cell r="Y1135">
            <v>0.9</v>
          </cell>
          <cell r="Z1135">
            <v>2749</v>
          </cell>
        </row>
        <row r="1136">
          <cell r="E1136" t="str">
            <v>91350181611335854A</v>
          </cell>
          <cell r="F1136" t="str">
            <v>91350181611335854A</v>
          </cell>
          <cell r="G1136" t="str">
            <v>福清富源鞋业有限公司</v>
          </cell>
          <cell r="H1136" t="str">
            <v>福清市上迳镇工业小区</v>
          </cell>
          <cell r="I1136" t="str">
            <v>单位联系人</v>
          </cell>
          <cell r="J1136" t="str">
            <v>谢小琴</v>
          </cell>
          <cell r="K1136" t="str">
            <v>13950335945</v>
          </cell>
          <cell r="L1136">
            <v>6</v>
          </cell>
          <cell r="M1136">
            <v>7</v>
          </cell>
          <cell r="N1136" t="str">
            <v>6</v>
          </cell>
          <cell r="O1136">
            <v>-0.166666666666667</v>
          </cell>
          <cell r="P1136" t="str">
            <v>20</v>
          </cell>
          <cell r="Q1136" t="str">
            <v>1617</v>
          </cell>
          <cell r="R1136" t="str">
            <v>企业</v>
          </cell>
          <cell r="S1136" t="str">
            <v>否</v>
          </cell>
          <cell r="T1136" t="str">
            <v>否</v>
          </cell>
        </row>
        <row r="1136">
          <cell r="X1136">
            <v>1617</v>
          </cell>
          <cell r="Y1136">
            <v>0.9</v>
          </cell>
          <cell r="Z1136">
            <v>1455.3</v>
          </cell>
        </row>
        <row r="1137">
          <cell r="E1137" t="str">
            <v>91350181611336136X</v>
          </cell>
          <cell r="F1137" t="e">
            <v>#N/A</v>
          </cell>
          <cell r="G1137" t="str">
            <v>福建正茂塑胶制品有限公司</v>
          </cell>
          <cell r="H1137" t="str">
            <v>福清市洪宽工业村</v>
          </cell>
          <cell r="I1137" t="str">
            <v>单位联系人</v>
          </cell>
          <cell r="J1137" t="str">
            <v>陈海玲</v>
          </cell>
          <cell r="K1137" t="str">
            <v>13625055535</v>
          </cell>
          <cell r="L1137">
            <v>1</v>
          </cell>
          <cell r="M1137">
            <v>1</v>
          </cell>
          <cell r="N1137" t="str">
            <v>1</v>
          </cell>
          <cell r="O1137">
            <v>0</v>
          </cell>
          <cell r="P1137" t="str">
            <v>20</v>
          </cell>
          <cell r="Q1137" t="str">
            <v>388.08</v>
          </cell>
          <cell r="R1137" t="str">
            <v>企业</v>
          </cell>
          <cell r="S1137" t="str">
            <v>否</v>
          </cell>
          <cell r="T1137" t="str">
            <v>否</v>
          </cell>
          <cell r="U1137" t="str">
            <v>已通过</v>
          </cell>
          <cell r="V1137" t="str">
            <v>同意</v>
          </cell>
        </row>
        <row r="1137">
          <cell r="X1137">
            <v>388.08</v>
          </cell>
          <cell r="Y1137">
            <v>0.9</v>
          </cell>
          <cell r="Z1137">
            <v>349.27</v>
          </cell>
        </row>
        <row r="1138">
          <cell r="E1138" t="str">
            <v>91350181611338094N</v>
          </cell>
          <cell r="F1138" t="e">
            <v>#N/A</v>
          </cell>
          <cell r="G1138" t="str">
            <v>福清市卓越大酒店有限公司</v>
          </cell>
          <cell r="H1138" t="str">
            <v>福清市音西镇西云村卓越路1号</v>
          </cell>
          <cell r="I1138" t="str">
            <v>单位法人代表</v>
          </cell>
          <cell r="J1138" t="str">
            <v>余凌剑</v>
          </cell>
          <cell r="K1138" t="str">
            <v>85287888</v>
          </cell>
          <cell r="L1138">
            <v>5</v>
          </cell>
          <cell r="M1138">
            <v>8</v>
          </cell>
          <cell r="N1138" t="str">
            <v>7</v>
          </cell>
          <cell r="O1138">
            <v>-0.6</v>
          </cell>
          <cell r="P1138" t="str">
            <v>20</v>
          </cell>
          <cell r="Q1138" t="str">
            <v>1580</v>
          </cell>
          <cell r="R1138" t="str">
            <v>企业</v>
          </cell>
          <cell r="S1138" t="str">
            <v>否</v>
          </cell>
          <cell r="T1138" t="str">
            <v>否</v>
          </cell>
        </row>
        <row r="1138">
          <cell r="X1138">
            <v>1580</v>
          </cell>
          <cell r="Y1138">
            <v>0.9</v>
          </cell>
          <cell r="Z1138">
            <v>1422</v>
          </cell>
        </row>
        <row r="1139">
          <cell r="E1139" t="str">
            <v>913501816113384220</v>
          </cell>
          <cell r="F1139" t="e">
            <v>#N/A</v>
          </cell>
          <cell r="G1139" t="str">
            <v>福清鑫艺纺织有限公司</v>
          </cell>
          <cell r="H1139" t="str">
            <v>福清市渔溪镇工业区（福厦路北段62公里处）</v>
          </cell>
          <cell r="I1139" t="str">
            <v>单位法人代表</v>
          </cell>
          <cell r="J1139" t="str">
            <v>郭文斌</v>
          </cell>
          <cell r="K1139" t="str">
            <v>85218291</v>
          </cell>
          <cell r="L1139">
            <v>13</v>
          </cell>
          <cell r="M1139">
            <v>12</v>
          </cell>
          <cell r="N1139" t="str">
            <v>13</v>
          </cell>
          <cell r="O1139">
            <v>0.0769230769230769</v>
          </cell>
          <cell r="P1139" t="str">
            <v>20</v>
          </cell>
          <cell r="Q1139" t="str">
            <v>3750</v>
          </cell>
          <cell r="R1139" t="str">
            <v>企业</v>
          </cell>
          <cell r="S1139" t="str">
            <v>否</v>
          </cell>
          <cell r="T1139" t="str">
            <v>否</v>
          </cell>
        </row>
        <row r="1139">
          <cell r="X1139">
            <v>3750</v>
          </cell>
          <cell r="Y1139">
            <v>0.9</v>
          </cell>
          <cell r="Z1139">
            <v>3375</v>
          </cell>
        </row>
        <row r="1140">
          <cell r="E1140" t="str">
            <v>913501816113385969</v>
          </cell>
          <cell r="F1140" t="str">
            <v>913501816113385969</v>
          </cell>
          <cell r="G1140" t="str">
            <v>福建加州房地产开发有限公司</v>
          </cell>
          <cell r="H1140" t="str">
            <v>福清市广益家具城内12号楼2层</v>
          </cell>
          <cell r="I1140" t="str">
            <v>单位联系人</v>
          </cell>
          <cell r="J1140" t="str">
            <v>林艳</v>
          </cell>
          <cell r="K1140" t="str">
            <v>13705098079</v>
          </cell>
          <cell r="L1140">
            <v>1</v>
          </cell>
          <cell r="M1140">
            <v>1</v>
          </cell>
          <cell r="N1140" t="str">
            <v>1</v>
          </cell>
          <cell r="O1140">
            <v>0</v>
          </cell>
          <cell r="P1140" t="str">
            <v>20</v>
          </cell>
          <cell r="Q1140" t="str">
            <v>430.8</v>
          </cell>
          <cell r="R1140" t="str">
            <v>企业</v>
          </cell>
          <cell r="S1140" t="str">
            <v>否</v>
          </cell>
          <cell r="T1140" t="str">
            <v>否</v>
          </cell>
          <cell r="U1140" t="str">
            <v>已通过</v>
          </cell>
          <cell r="V1140" t="str">
            <v>同意</v>
          </cell>
        </row>
        <row r="1140">
          <cell r="X1140">
            <v>430.8</v>
          </cell>
          <cell r="Y1140">
            <v>0.9</v>
          </cell>
          <cell r="Z1140">
            <v>387.72</v>
          </cell>
        </row>
        <row r="1141">
          <cell r="E1141" t="str">
            <v>91350181611338633F</v>
          </cell>
          <cell r="F1141" t="str">
            <v>91350181611338633F</v>
          </cell>
          <cell r="G1141" t="str">
            <v>福清福捷塑胶有限公司</v>
          </cell>
          <cell r="H1141" t="str">
            <v>福清市融侨经济技术开发区(洪宽工业村)</v>
          </cell>
          <cell r="I1141" t="str">
            <v>单位联系人</v>
          </cell>
          <cell r="J1141" t="str">
            <v>陈瑜婷</v>
          </cell>
          <cell r="K1141" t="str">
            <v>18396103563</v>
          </cell>
          <cell r="L1141">
            <v>96</v>
          </cell>
          <cell r="M1141">
            <v>102</v>
          </cell>
          <cell r="N1141" t="str">
            <v>98</v>
          </cell>
          <cell r="O1141">
            <v>-0.0625</v>
          </cell>
          <cell r="P1141" t="str">
            <v>5.5</v>
          </cell>
          <cell r="Q1141" t="str">
            <v>30446</v>
          </cell>
          <cell r="R1141" t="str">
            <v>企业</v>
          </cell>
          <cell r="S1141" t="str">
            <v>否</v>
          </cell>
          <cell r="T1141" t="str">
            <v>否</v>
          </cell>
        </row>
        <row r="1141">
          <cell r="X1141">
            <v>30446</v>
          </cell>
          <cell r="Y1141">
            <v>0.9</v>
          </cell>
          <cell r="Z1141">
            <v>27401.4</v>
          </cell>
        </row>
        <row r="1142">
          <cell r="E1142" t="str">
            <v>91350181611339193G</v>
          </cell>
          <cell r="F1142" t="str">
            <v>91350181611339193G</v>
          </cell>
          <cell r="G1142" t="str">
            <v>福清海洋城酒店有限公司</v>
          </cell>
          <cell r="H1142" t="str">
            <v>福清市融城一拂路海洋大厦</v>
          </cell>
          <cell r="I1142" t="str">
            <v>单位联系人</v>
          </cell>
          <cell r="J1142" t="str">
            <v>林华娟</v>
          </cell>
          <cell r="K1142" t="str">
            <v>13705022200</v>
          </cell>
          <cell r="L1142">
            <v>2</v>
          </cell>
          <cell r="M1142">
            <v>2</v>
          </cell>
          <cell r="N1142" t="str">
            <v>2</v>
          </cell>
          <cell r="O1142">
            <v>0</v>
          </cell>
          <cell r="P1142" t="str">
            <v>20</v>
          </cell>
          <cell r="Q1142" t="str">
            <v>504</v>
          </cell>
          <cell r="R1142" t="str">
            <v>企业</v>
          </cell>
          <cell r="S1142" t="str">
            <v>否</v>
          </cell>
          <cell r="T1142" t="str">
            <v>否</v>
          </cell>
          <cell r="U1142" t="str">
            <v>已通过</v>
          </cell>
          <cell r="V1142" t="str">
            <v>同意</v>
          </cell>
        </row>
        <row r="1142">
          <cell r="X1142">
            <v>504</v>
          </cell>
          <cell r="Y1142">
            <v>0.9</v>
          </cell>
          <cell r="Z1142">
            <v>453.6</v>
          </cell>
        </row>
        <row r="1143">
          <cell r="E1143" t="str">
            <v>9135018161134032XU</v>
          </cell>
          <cell r="F1143" t="str">
            <v>9135018161134032XU</v>
          </cell>
          <cell r="G1143" t="str">
            <v>福清稳颖不锈钢制品有限公司</v>
          </cell>
          <cell r="H1143" t="str">
            <v>福清市东张镇工业小区</v>
          </cell>
          <cell r="I1143" t="str">
            <v>单位联系人</v>
          </cell>
          <cell r="J1143" t="str">
            <v>王雪平</v>
          </cell>
          <cell r="K1143" t="str">
            <v>15985725396</v>
          </cell>
          <cell r="L1143">
            <v>6</v>
          </cell>
          <cell r="M1143">
            <v>6</v>
          </cell>
          <cell r="N1143" t="str">
            <v>6</v>
          </cell>
          <cell r="O1143">
            <v>0</v>
          </cell>
          <cell r="P1143" t="str">
            <v>20</v>
          </cell>
          <cell r="Q1143" t="str">
            <v>1512</v>
          </cell>
          <cell r="R1143" t="str">
            <v>企业</v>
          </cell>
          <cell r="S1143" t="str">
            <v>否</v>
          </cell>
          <cell r="T1143" t="str">
            <v>否</v>
          </cell>
        </row>
        <row r="1143">
          <cell r="X1143">
            <v>1512</v>
          </cell>
          <cell r="Y1143">
            <v>0.9</v>
          </cell>
          <cell r="Z1143">
            <v>1360.8</v>
          </cell>
        </row>
        <row r="1144">
          <cell r="E1144" t="str">
            <v>91350181611342173K</v>
          </cell>
          <cell r="F1144" t="e">
            <v>#N/A</v>
          </cell>
          <cell r="G1144" t="str">
            <v>福建三华轻工有限公司</v>
          </cell>
          <cell r="H1144" t="str">
            <v>福清市洪宽工业村</v>
          </cell>
          <cell r="I1144" t="str">
            <v>单位联系人</v>
          </cell>
          <cell r="J1144" t="str">
            <v>薛珊</v>
          </cell>
          <cell r="K1144" t="str">
            <v>15159600456</v>
          </cell>
          <cell r="L1144">
            <v>7</v>
          </cell>
          <cell r="M1144">
            <v>7</v>
          </cell>
          <cell r="N1144" t="str">
            <v>7</v>
          </cell>
          <cell r="O1144">
            <v>0</v>
          </cell>
          <cell r="P1144" t="str">
            <v>20</v>
          </cell>
          <cell r="Q1144" t="str">
            <v>2184</v>
          </cell>
          <cell r="R1144" t="str">
            <v>企业</v>
          </cell>
          <cell r="S1144" t="str">
            <v>否</v>
          </cell>
          <cell r="T1144" t="str">
            <v>否</v>
          </cell>
        </row>
        <row r="1144">
          <cell r="X1144">
            <v>2184</v>
          </cell>
          <cell r="Y1144">
            <v>0.9</v>
          </cell>
          <cell r="Z1144">
            <v>1965.6</v>
          </cell>
        </row>
        <row r="1145">
          <cell r="E1145" t="str">
            <v>91350181611342800T</v>
          </cell>
          <cell r="F1145" t="str">
            <v>91350181611342800T</v>
          </cell>
          <cell r="G1145" t="str">
            <v>福清恩达卫生用品有限公司</v>
          </cell>
          <cell r="H1145" t="str">
            <v>福清市融侨经济技术开发区</v>
          </cell>
          <cell r="I1145" t="str">
            <v>单位法人代表</v>
          </cell>
          <cell r="J1145" t="str">
            <v>陈松</v>
          </cell>
          <cell r="K1145" t="str">
            <v>85389898</v>
          </cell>
          <cell r="L1145">
            <v>7</v>
          </cell>
          <cell r="M1145">
            <v>7</v>
          </cell>
          <cell r="N1145" t="str">
            <v>7</v>
          </cell>
          <cell r="O1145">
            <v>0</v>
          </cell>
          <cell r="P1145" t="str">
            <v>20</v>
          </cell>
          <cell r="Q1145" t="str">
            <v>2184</v>
          </cell>
          <cell r="R1145" t="str">
            <v>企业</v>
          </cell>
          <cell r="S1145" t="str">
            <v>否</v>
          </cell>
          <cell r="T1145" t="str">
            <v>否</v>
          </cell>
          <cell r="U1145" t="str">
            <v>已通过</v>
          </cell>
          <cell r="V1145" t="str">
            <v>同意</v>
          </cell>
        </row>
        <row r="1145">
          <cell r="X1145">
            <v>2184</v>
          </cell>
          <cell r="Y1145">
            <v>0.9</v>
          </cell>
          <cell r="Z1145">
            <v>1965.6</v>
          </cell>
        </row>
        <row r="1146">
          <cell r="E1146" t="str">
            <v>91350181611343993A</v>
          </cell>
          <cell r="F1146" t="str">
            <v>91350181611343993A</v>
          </cell>
          <cell r="G1146" t="str">
            <v>福州阿福洛泡棉有限公司</v>
          </cell>
          <cell r="H1146" t="str">
            <v>福清市洪宽工业村</v>
          </cell>
          <cell r="I1146" t="str">
            <v>单位联系人</v>
          </cell>
          <cell r="J1146" t="str">
            <v>江丽榕</v>
          </cell>
          <cell r="K1146" t="str">
            <v>13959120234</v>
          </cell>
          <cell r="L1146">
            <v>3</v>
          </cell>
          <cell r="M1146">
            <v>3</v>
          </cell>
          <cell r="N1146" t="str">
            <v>3</v>
          </cell>
          <cell r="O1146">
            <v>0</v>
          </cell>
          <cell r="P1146" t="str">
            <v>20</v>
          </cell>
          <cell r="Q1146" t="str">
            <v>756</v>
          </cell>
          <cell r="R1146" t="str">
            <v>企业</v>
          </cell>
          <cell r="S1146" t="str">
            <v>否</v>
          </cell>
          <cell r="T1146" t="str">
            <v>否</v>
          </cell>
          <cell r="U1146" t="str">
            <v>已通过</v>
          </cell>
          <cell r="V1146" t="str">
            <v>同意</v>
          </cell>
        </row>
        <row r="1146">
          <cell r="X1146">
            <v>756</v>
          </cell>
          <cell r="Y1146">
            <v>0.9</v>
          </cell>
          <cell r="Z1146">
            <v>680.4</v>
          </cell>
        </row>
        <row r="1147">
          <cell r="E1147" t="str">
            <v>91350181611344179L</v>
          </cell>
          <cell r="F1147" t="str">
            <v>91350181611344179L</v>
          </cell>
          <cell r="G1147" t="str">
            <v>福清伟龙食品有限公司</v>
          </cell>
          <cell r="H1147" t="str">
            <v>福清市渔溪镇工业区</v>
          </cell>
          <cell r="I1147" t="str">
            <v>单位联系人</v>
          </cell>
          <cell r="J1147" t="str">
            <v>茅茜茜</v>
          </cell>
          <cell r="K1147" t="str">
            <v>13705996869</v>
          </cell>
          <cell r="L1147">
            <v>2</v>
          </cell>
          <cell r="M1147">
            <v>2</v>
          </cell>
          <cell r="N1147" t="str">
            <v>2</v>
          </cell>
          <cell r="O1147">
            <v>0</v>
          </cell>
          <cell r="P1147" t="str">
            <v>20</v>
          </cell>
          <cell r="Q1147" t="str">
            <v>780</v>
          </cell>
          <cell r="R1147" t="str">
            <v>企业</v>
          </cell>
          <cell r="S1147" t="str">
            <v>否</v>
          </cell>
          <cell r="T1147" t="str">
            <v>否</v>
          </cell>
        </row>
        <row r="1147">
          <cell r="X1147">
            <v>780</v>
          </cell>
          <cell r="Y1147">
            <v>0.9</v>
          </cell>
          <cell r="Z1147">
            <v>702</v>
          </cell>
        </row>
        <row r="1148">
          <cell r="E1148" t="str">
            <v>913501816113444430</v>
          </cell>
          <cell r="F1148" t="str">
            <v>913501816113444430</v>
          </cell>
          <cell r="G1148" t="str">
            <v>福清新冠仓储有限公司</v>
          </cell>
          <cell r="H1148" t="str">
            <v>福清市洪宽工业村</v>
          </cell>
          <cell r="I1148" t="str">
            <v>单位法人代表</v>
          </cell>
          <cell r="J1148" t="str">
            <v>念长新</v>
          </cell>
          <cell r="K1148" t="str">
            <v>86099089</v>
          </cell>
          <cell r="L1148">
            <v>1</v>
          </cell>
          <cell r="M1148">
            <v>1</v>
          </cell>
          <cell r="N1148" t="str">
            <v>1</v>
          </cell>
          <cell r="O1148">
            <v>0</v>
          </cell>
          <cell r="P1148" t="str">
            <v>20</v>
          </cell>
          <cell r="Q1148" t="str">
            <v>600</v>
          </cell>
          <cell r="R1148" t="str">
            <v>企业</v>
          </cell>
          <cell r="S1148" t="str">
            <v>否</v>
          </cell>
          <cell r="T1148" t="str">
            <v>否</v>
          </cell>
        </row>
        <row r="1148">
          <cell r="X1148">
            <v>600</v>
          </cell>
          <cell r="Y1148">
            <v>0.9</v>
          </cell>
          <cell r="Z1148">
            <v>540</v>
          </cell>
        </row>
        <row r="1149">
          <cell r="E1149" t="str">
            <v>9135018161134489XC</v>
          </cell>
          <cell r="F1149" t="str">
            <v>9135018161134489XC</v>
          </cell>
          <cell r="G1149" t="str">
            <v>福清合新塑胶五金制品有限公司</v>
          </cell>
          <cell r="H1149" t="str">
            <v>福清市融侨经济技术开发区</v>
          </cell>
          <cell r="I1149" t="str">
            <v>单位联系人</v>
          </cell>
          <cell r="J1149" t="str">
            <v>徐梅芳</v>
          </cell>
          <cell r="K1149" t="str">
            <v>15860803960</v>
          </cell>
          <cell r="L1149">
            <v>53</v>
          </cell>
          <cell r="M1149">
            <v>53</v>
          </cell>
          <cell r="N1149" t="str">
            <v>53</v>
          </cell>
          <cell r="O1149">
            <v>0</v>
          </cell>
          <cell r="P1149" t="str">
            <v>5.5</v>
          </cell>
          <cell r="Q1149" t="str">
            <v>15756</v>
          </cell>
          <cell r="R1149" t="str">
            <v>企业</v>
          </cell>
          <cell r="S1149" t="str">
            <v>否</v>
          </cell>
          <cell r="T1149" t="str">
            <v>否</v>
          </cell>
        </row>
        <row r="1149">
          <cell r="X1149">
            <v>15756</v>
          </cell>
          <cell r="Y1149">
            <v>0.9</v>
          </cell>
          <cell r="Z1149">
            <v>14180.4</v>
          </cell>
        </row>
        <row r="1150">
          <cell r="E1150" t="str">
            <v>9135018161134550X9</v>
          </cell>
          <cell r="F1150" t="str">
            <v>9135018161134550X9</v>
          </cell>
          <cell r="G1150" t="str">
            <v>福清山海鞋业有限公司</v>
          </cell>
          <cell r="H1150" t="str">
            <v>福清市东张工业小区</v>
          </cell>
          <cell r="I1150" t="str">
            <v>单位法人代表</v>
          </cell>
          <cell r="J1150" t="str">
            <v>吴德海</v>
          </cell>
          <cell r="K1150" t="str">
            <v>85393333</v>
          </cell>
          <cell r="L1150">
            <v>1</v>
          </cell>
          <cell r="M1150">
            <v>1</v>
          </cell>
          <cell r="N1150" t="str">
            <v>1</v>
          </cell>
          <cell r="O1150">
            <v>0</v>
          </cell>
          <cell r="P1150" t="str">
            <v>20</v>
          </cell>
          <cell r="Q1150" t="str">
            <v>252</v>
          </cell>
          <cell r="R1150" t="str">
            <v>企业</v>
          </cell>
          <cell r="S1150" t="str">
            <v>否</v>
          </cell>
          <cell r="T1150" t="str">
            <v>否</v>
          </cell>
          <cell r="U1150" t="str">
            <v>已通过</v>
          </cell>
          <cell r="V1150" t="str">
            <v>同意</v>
          </cell>
        </row>
        <row r="1150">
          <cell r="X1150">
            <v>252</v>
          </cell>
          <cell r="Y1150">
            <v>0.9</v>
          </cell>
          <cell r="Z1150">
            <v>226.8</v>
          </cell>
        </row>
        <row r="1151">
          <cell r="E1151" t="str">
            <v>91350181611440021N</v>
          </cell>
          <cell r="F1151" t="str">
            <v>91350181611440021N</v>
          </cell>
          <cell r="G1151" t="str">
            <v>福州海马饲料有限公司</v>
          </cell>
          <cell r="H1151" t="str">
            <v>福清市新厝镇过桥山福清出口加工区围网外西北侧（自贸</v>
          </cell>
          <cell r="I1151" t="str">
            <v>单位联系人</v>
          </cell>
          <cell r="J1151" t="str">
            <v>王倩梅</v>
          </cell>
          <cell r="K1151" t="str">
            <v>18350153665</v>
          </cell>
          <cell r="L1151">
            <v>268</v>
          </cell>
          <cell r="M1151">
            <v>330</v>
          </cell>
          <cell r="N1151" t="str">
            <v>305</v>
          </cell>
          <cell r="O1151">
            <v>-0.23134328358209</v>
          </cell>
          <cell r="P1151" t="str">
            <v>5.5</v>
          </cell>
          <cell r="Q1151" t="str">
            <v>142856.89</v>
          </cell>
          <cell r="R1151" t="str">
            <v>企业</v>
          </cell>
          <cell r="S1151" t="str">
            <v>否</v>
          </cell>
          <cell r="T1151" t="str">
            <v>否</v>
          </cell>
          <cell r="U1151" t="str">
            <v>不通过</v>
          </cell>
          <cell r="V1151" t="str">
            <v>同意</v>
          </cell>
        </row>
        <row r="1151">
          <cell r="X1151">
            <v>142856.89</v>
          </cell>
          <cell r="Y1151">
            <v>0.9</v>
          </cell>
          <cell r="Z1151">
            <v>128571.2</v>
          </cell>
        </row>
        <row r="1152">
          <cell r="E1152" t="str">
            <v>91350181611447901A</v>
          </cell>
          <cell r="F1152" t="str">
            <v>91350181611447901A</v>
          </cell>
          <cell r="G1152" t="str">
            <v>福州闽岳机电有限公司</v>
          </cell>
          <cell r="H1152" t="str">
            <v>福清市镜洋镇红星村</v>
          </cell>
          <cell r="I1152" t="str">
            <v>单位联系人</v>
          </cell>
          <cell r="J1152" t="str">
            <v>钟丽英</v>
          </cell>
          <cell r="K1152" t="str">
            <v>13489980504</v>
          </cell>
          <cell r="L1152">
            <v>1</v>
          </cell>
          <cell r="M1152">
            <v>1</v>
          </cell>
          <cell r="N1152" t="str">
            <v>1</v>
          </cell>
          <cell r="O1152">
            <v>0</v>
          </cell>
          <cell r="P1152" t="str">
            <v>20</v>
          </cell>
          <cell r="Q1152" t="str">
            <v>390</v>
          </cell>
          <cell r="R1152" t="str">
            <v>企业</v>
          </cell>
          <cell r="S1152" t="str">
            <v>否</v>
          </cell>
          <cell r="T1152" t="str">
            <v>否</v>
          </cell>
        </row>
        <row r="1152">
          <cell r="X1152">
            <v>390</v>
          </cell>
          <cell r="Y1152">
            <v>0.9</v>
          </cell>
          <cell r="Z1152">
            <v>351</v>
          </cell>
        </row>
        <row r="1153">
          <cell r="E1153" t="str">
            <v>91350181611816914G</v>
          </cell>
          <cell r="F1153" t="e">
            <v>#N/A</v>
          </cell>
          <cell r="G1153" t="str">
            <v>福州敏威塑料制品有限公司</v>
          </cell>
          <cell r="H1153" t="str">
            <v>福清市洪宽工业区洪铨支路</v>
          </cell>
          <cell r="I1153" t="str">
            <v>单位联系人</v>
          </cell>
          <cell r="J1153" t="str">
            <v>陈建钦</v>
          </cell>
          <cell r="K1153" t="str">
            <v>13305001089</v>
          </cell>
          <cell r="L1153">
            <v>10</v>
          </cell>
          <cell r="M1153">
            <v>9</v>
          </cell>
          <cell r="N1153" t="str">
            <v>10</v>
          </cell>
          <cell r="O1153">
            <v>0.1</v>
          </cell>
          <cell r="P1153" t="str">
            <v>20</v>
          </cell>
          <cell r="Q1153" t="str">
            <v>3705</v>
          </cell>
          <cell r="R1153" t="str">
            <v>企业</v>
          </cell>
          <cell r="S1153" t="str">
            <v>否</v>
          </cell>
          <cell r="T1153" t="str">
            <v>否</v>
          </cell>
          <cell r="U1153" t="str">
            <v>已通过</v>
          </cell>
          <cell r="V1153" t="str">
            <v>同意</v>
          </cell>
        </row>
        <row r="1153">
          <cell r="X1153">
            <v>3705</v>
          </cell>
          <cell r="Y1153">
            <v>0.9</v>
          </cell>
          <cell r="Z1153">
            <v>3334.5</v>
          </cell>
        </row>
        <row r="1154">
          <cell r="E1154" t="str">
            <v>91350181611838072B</v>
          </cell>
          <cell r="F1154" t="str">
            <v>91350181611838072B</v>
          </cell>
          <cell r="G1154" t="str">
            <v>福清市耀宏包装制品有限公司</v>
          </cell>
          <cell r="H1154" t="str">
            <v>福清市上迳镇工业小区</v>
          </cell>
          <cell r="I1154" t="str">
            <v>单位联系人</v>
          </cell>
          <cell r="J1154" t="str">
            <v>吴美春</v>
          </cell>
          <cell r="K1154" t="str">
            <v>18060679826</v>
          </cell>
          <cell r="L1154">
            <v>3</v>
          </cell>
          <cell r="M1154">
            <v>5</v>
          </cell>
          <cell r="N1154" t="str">
            <v>5</v>
          </cell>
          <cell r="O1154">
            <v>-0.666666666666667</v>
          </cell>
          <cell r="P1154" t="str">
            <v>20</v>
          </cell>
          <cell r="Q1154" t="str">
            <v>1333.5</v>
          </cell>
          <cell r="R1154" t="str">
            <v>企业</v>
          </cell>
          <cell r="S1154" t="str">
            <v>否</v>
          </cell>
          <cell r="T1154" t="str">
            <v>否</v>
          </cell>
        </row>
        <row r="1154">
          <cell r="X1154">
            <v>1333.5</v>
          </cell>
          <cell r="Y1154">
            <v>0.9</v>
          </cell>
          <cell r="Z1154">
            <v>1200.15</v>
          </cell>
        </row>
        <row r="1155">
          <cell r="E1155" t="str">
            <v>91350181611838400L</v>
          </cell>
          <cell r="F1155" t="e">
            <v>#N/A</v>
          </cell>
          <cell r="G1155" t="str">
            <v>福清市融达石材有限公司</v>
          </cell>
          <cell r="H1155" t="str">
            <v>福清市龙田镇下一村龙东路</v>
          </cell>
          <cell r="I1155" t="str">
            <v>单位法人代表</v>
          </cell>
          <cell r="J1155" t="str">
            <v>翁 敬 恺</v>
          </cell>
          <cell r="K1155" t="str">
            <v>85772518</v>
          </cell>
          <cell r="L1155">
            <v>10</v>
          </cell>
          <cell r="M1155">
            <v>10</v>
          </cell>
          <cell r="N1155" t="str">
            <v>10</v>
          </cell>
          <cell r="O1155">
            <v>0</v>
          </cell>
          <cell r="P1155" t="str">
            <v>20</v>
          </cell>
          <cell r="Q1155" t="str">
            <v>2520</v>
          </cell>
          <cell r="R1155" t="str">
            <v>企业</v>
          </cell>
          <cell r="S1155" t="str">
            <v>否</v>
          </cell>
          <cell r="T1155" t="str">
            <v>否</v>
          </cell>
        </row>
        <row r="1155">
          <cell r="X1155">
            <v>2520</v>
          </cell>
          <cell r="Y1155">
            <v>0.9</v>
          </cell>
          <cell r="Z1155">
            <v>2268</v>
          </cell>
        </row>
        <row r="1156">
          <cell r="E1156" t="str">
            <v>91350181611838531G</v>
          </cell>
          <cell r="F1156" t="str">
            <v>91350181611838531G</v>
          </cell>
          <cell r="G1156" t="str">
            <v>福建省宏达建设工程有限公司</v>
          </cell>
          <cell r="H1156" t="str">
            <v>福清市江阴镇庄前村</v>
          </cell>
          <cell r="I1156" t="str">
            <v>单位法人代表</v>
          </cell>
          <cell r="J1156" t="str">
            <v>黄莲信</v>
          </cell>
          <cell r="K1156" t="str">
            <v>85650221</v>
          </cell>
          <cell r="L1156">
            <v>11</v>
          </cell>
          <cell r="M1156">
            <v>11</v>
          </cell>
          <cell r="N1156" t="str">
            <v>11</v>
          </cell>
          <cell r="O1156">
            <v>0</v>
          </cell>
          <cell r="P1156" t="str">
            <v>20</v>
          </cell>
          <cell r="Q1156" t="str">
            <v>2772</v>
          </cell>
          <cell r="R1156" t="str">
            <v>企业</v>
          </cell>
          <cell r="S1156" t="str">
            <v>否</v>
          </cell>
          <cell r="T1156" t="str">
            <v>否</v>
          </cell>
          <cell r="U1156" t="str">
            <v>已通过</v>
          </cell>
          <cell r="V1156" t="str">
            <v>同意</v>
          </cell>
        </row>
        <row r="1156">
          <cell r="X1156">
            <v>2772</v>
          </cell>
          <cell r="Y1156">
            <v>0.9</v>
          </cell>
          <cell r="Z1156">
            <v>2494.8</v>
          </cell>
        </row>
        <row r="1157">
          <cell r="E1157" t="str">
            <v>91350181611839374R</v>
          </cell>
          <cell r="F1157" t="e">
            <v>#N/A</v>
          </cell>
          <cell r="G1157" t="str">
            <v>福建友谊胶粘带集团有限公司</v>
          </cell>
          <cell r="H1157" t="str">
            <v>福清市龙田镇友谊村</v>
          </cell>
          <cell r="I1157" t="str">
            <v>单位联系人</v>
          </cell>
          <cell r="J1157" t="str">
            <v>林晓菲</v>
          </cell>
          <cell r="K1157" t="str">
            <v>13067221895</v>
          </cell>
          <cell r="L1157">
            <v>279</v>
          </cell>
          <cell r="M1157">
            <v>313</v>
          </cell>
          <cell r="N1157" t="str">
            <v>295</v>
          </cell>
          <cell r="O1157">
            <v>-0.121863799283154</v>
          </cell>
          <cell r="P1157" t="str">
            <v>5.5</v>
          </cell>
          <cell r="Q1157" t="str">
            <v>91936</v>
          </cell>
          <cell r="R1157" t="str">
            <v>企业</v>
          </cell>
          <cell r="S1157" t="str">
            <v>否</v>
          </cell>
          <cell r="T1157" t="str">
            <v>否</v>
          </cell>
        </row>
        <row r="1157">
          <cell r="X1157">
            <v>91936</v>
          </cell>
          <cell r="Y1157">
            <v>0.9</v>
          </cell>
          <cell r="Z1157">
            <v>82742.4</v>
          </cell>
        </row>
        <row r="1158">
          <cell r="E1158" t="str">
            <v>91350181611839382L</v>
          </cell>
          <cell r="F1158" t="str">
            <v>91350181611839382L</v>
          </cell>
          <cell r="G1158" t="str">
            <v>福清市光明装璜广告庆典有限公司</v>
          </cell>
          <cell r="H1158" t="str">
            <v>福清市龙江街道下梧村水南45-245地号</v>
          </cell>
          <cell r="I1158" t="str">
            <v>单位法人代表</v>
          </cell>
          <cell r="J1158" t="str">
            <v>张屏</v>
          </cell>
          <cell r="K1158" t="str">
            <v>85217388</v>
          </cell>
          <cell r="L1158">
            <v>1</v>
          </cell>
          <cell r="M1158">
            <v>1</v>
          </cell>
          <cell r="N1158" t="str">
            <v>1</v>
          </cell>
          <cell r="O1158">
            <v>0</v>
          </cell>
          <cell r="P1158" t="str">
            <v>20</v>
          </cell>
          <cell r="Q1158" t="str">
            <v>245</v>
          </cell>
          <cell r="R1158" t="str">
            <v>企业</v>
          </cell>
          <cell r="S1158" t="str">
            <v>否</v>
          </cell>
          <cell r="T1158" t="str">
            <v>否</v>
          </cell>
          <cell r="U1158" t="str">
            <v>已通过</v>
          </cell>
          <cell r="V1158" t="str">
            <v>同意</v>
          </cell>
        </row>
        <row r="1158">
          <cell r="X1158">
            <v>245</v>
          </cell>
          <cell r="Y1158">
            <v>0.9</v>
          </cell>
          <cell r="Z1158">
            <v>220.5</v>
          </cell>
        </row>
        <row r="1159">
          <cell r="E1159" t="str">
            <v>91350181611839999D</v>
          </cell>
          <cell r="F1159" t="str">
            <v>91350181611839999D</v>
          </cell>
          <cell r="G1159" t="str">
            <v>福清市盛佳金属制品有限公司</v>
          </cell>
          <cell r="H1159" t="str">
            <v>福建省福州保税港区加工贸易区监管大楼附属楼2层202室</v>
          </cell>
          <cell r="I1159" t="str">
            <v>单位联系人</v>
          </cell>
          <cell r="J1159" t="str">
            <v>郑娟</v>
          </cell>
          <cell r="K1159" t="str">
            <v>15080061369</v>
          </cell>
          <cell r="L1159">
            <v>8</v>
          </cell>
          <cell r="M1159">
            <v>9</v>
          </cell>
          <cell r="N1159" t="str">
            <v>8</v>
          </cell>
          <cell r="O1159">
            <v>-0.125</v>
          </cell>
          <cell r="P1159" t="str">
            <v>20</v>
          </cell>
          <cell r="Q1159" t="str">
            <v>2037</v>
          </cell>
          <cell r="R1159" t="str">
            <v>企业</v>
          </cell>
          <cell r="S1159" t="str">
            <v>否</v>
          </cell>
          <cell r="T1159" t="str">
            <v>否</v>
          </cell>
          <cell r="U1159" t="str">
            <v>已通过</v>
          </cell>
          <cell r="V1159" t="str">
            <v>同意</v>
          </cell>
        </row>
        <row r="1159">
          <cell r="X1159">
            <v>2037</v>
          </cell>
          <cell r="Y1159">
            <v>0.9</v>
          </cell>
          <cell r="Z1159">
            <v>1833.3</v>
          </cell>
        </row>
        <row r="1160">
          <cell r="E1160" t="str">
            <v>91350181611840615E</v>
          </cell>
          <cell r="F1160" t="e">
            <v>#N/A</v>
          </cell>
          <cell r="G1160" t="str">
            <v>福清市龙兴彩印有限公司</v>
          </cell>
          <cell r="H1160" t="str">
            <v>福清市龙田工业区</v>
          </cell>
          <cell r="I1160" t="str">
            <v>单位法人代表</v>
          </cell>
          <cell r="J1160" t="str">
            <v>薛行明</v>
          </cell>
          <cell r="K1160" t="str">
            <v>85780196</v>
          </cell>
          <cell r="L1160">
            <v>5</v>
          </cell>
          <cell r="M1160">
            <v>5</v>
          </cell>
          <cell r="N1160" t="str">
            <v>5</v>
          </cell>
          <cell r="O1160">
            <v>0</v>
          </cell>
          <cell r="P1160" t="str">
            <v>20</v>
          </cell>
          <cell r="Q1160" t="str">
            <v>1800</v>
          </cell>
          <cell r="R1160" t="str">
            <v>企业</v>
          </cell>
          <cell r="S1160" t="str">
            <v>否</v>
          </cell>
          <cell r="T1160" t="str">
            <v>否</v>
          </cell>
        </row>
        <row r="1160">
          <cell r="X1160">
            <v>1800</v>
          </cell>
          <cell r="Y1160">
            <v>0.9</v>
          </cell>
          <cell r="Z1160">
            <v>1620</v>
          </cell>
        </row>
        <row r="1161">
          <cell r="E1161" t="str">
            <v>91350181611840842K</v>
          </cell>
          <cell r="F1161" t="str">
            <v>91350181611840842K</v>
          </cell>
          <cell r="G1161" t="str">
            <v>福清市耀华矿泉饮料有限公司</v>
          </cell>
          <cell r="H1161" t="str">
            <v>福清市宏路义明综合楼</v>
          </cell>
          <cell r="I1161" t="str">
            <v>单位联系人</v>
          </cell>
          <cell r="J1161" t="str">
            <v>黄金灵</v>
          </cell>
          <cell r="K1161" t="str">
            <v>17750277598</v>
          </cell>
          <cell r="L1161">
            <v>3</v>
          </cell>
          <cell r="M1161">
            <v>4</v>
          </cell>
          <cell r="N1161" t="str">
            <v>4</v>
          </cell>
          <cell r="O1161">
            <v>-0.333333333333333</v>
          </cell>
          <cell r="P1161" t="str">
            <v>20</v>
          </cell>
          <cell r="Q1161" t="str">
            <v>1358.28</v>
          </cell>
          <cell r="R1161" t="str">
            <v>企业</v>
          </cell>
          <cell r="S1161" t="str">
            <v>否</v>
          </cell>
          <cell r="T1161" t="str">
            <v>否</v>
          </cell>
        </row>
        <row r="1161">
          <cell r="X1161">
            <v>1358.28</v>
          </cell>
          <cell r="Y1161">
            <v>0.9</v>
          </cell>
          <cell r="Z1161">
            <v>1222.45</v>
          </cell>
        </row>
        <row r="1162">
          <cell r="E1162" t="str">
            <v>91350181611841386Y</v>
          </cell>
          <cell r="F1162" t="str">
            <v>91350181611841386Y</v>
          </cell>
          <cell r="G1162" t="str">
            <v>福清市融江水产养殖有限公司</v>
          </cell>
          <cell r="H1162" t="str">
            <v>福清市过桥山垦区</v>
          </cell>
          <cell r="I1162" t="str">
            <v>单位联系人</v>
          </cell>
          <cell r="J1162" t="str">
            <v>陈磊</v>
          </cell>
          <cell r="K1162" t="str">
            <v>18900279080</v>
          </cell>
          <cell r="L1162">
            <v>5</v>
          </cell>
          <cell r="M1162">
            <v>4</v>
          </cell>
          <cell r="N1162" t="str">
            <v>5</v>
          </cell>
          <cell r="O1162">
            <v>0.2</v>
          </cell>
          <cell r="P1162" t="str">
            <v>20</v>
          </cell>
          <cell r="Q1162" t="str">
            <v>2169</v>
          </cell>
          <cell r="R1162" t="str">
            <v>企业</v>
          </cell>
          <cell r="S1162" t="str">
            <v>否</v>
          </cell>
          <cell r="T1162" t="str">
            <v>否</v>
          </cell>
          <cell r="U1162" t="str">
            <v>已通过</v>
          </cell>
          <cell r="V1162" t="str">
            <v>同意</v>
          </cell>
        </row>
        <row r="1162">
          <cell r="X1162">
            <v>2169</v>
          </cell>
          <cell r="Y1162">
            <v>0.9</v>
          </cell>
          <cell r="Z1162">
            <v>1952.1</v>
          </cell>
        </row>
        <row r="1163">
          <cell r="E1163" t="str">
            <v>91350181611841888H</v>
          </cell>
          <cell r="F1163" t="str">
            <v>91350181611841888H</v>
          </cell>
          <cell r="G1163" t="str">
            <v>福清市华立电脑配件有限公司</v>
          </cell>
          <cell r="H1163" t="str">
            <v>福清市阳下镇阳下村</v>
          </cell>
          <cell r="I1163" t="str">
            <v>单位法人代表</v>
          </cell>
          <cell r="J1163" t="str">
            <v>施友力</v>
          </cell>
          <cell r="K1163" t="str">
            <v>85193088</v>
          </cell>
          <cell r="L1163">
            <v>1</v>
          </cell>
          <cell r="M1163">
            <v>1</v>
          </cell>
          <cell r="N1163" t="str">
            <v>1</v>
          </cell>
          <cell r="O1163">
            <v>0</v>
          </cell>
          <cell r="P1163" t="str">
            <v>20</v>
          </cell>
          <cell r="Q1163" t="str">
            <v>252</v>
          </cell>
          <cell r="R1163" t="str">
            <v>企业</v>
          </cell>
          <cell r="S1163" t="str">
            <v>否</v>
          </cell>
          <cell r="T1163" t="str">
            <v>否</v>
          </cell>
        </row>
        <row r="1163">
          <cell r="X1163">
            <v>252</v>
          </cell>
          <cell r="Y1163">
            <v>0.9</v>
          </cell>
          <cell r="Z1163">
            <v>226.8</v>
          </cell>
        </row>
        <row r="1164">
          <cell r="E1164" t="str">
            <v>9135018161184224XK</v>
          </cell>
          <cell r="F1164" t="e">
            <v>#N/A</v>
          </cell>
          <cell r="G1164" t="str">
            <v>福建中德科技有限公司</v>
          </cell>
          <cell r="H1164" t="str">
            <v>福清市龙田福庐工业区</v>
          </cell>
          <cell r="I1164" t="str">
            <v>单位法人代表</v>
          </cell>
          <cell r="J1164" t="str">
            <v>欧太明</v>
          </cell>
          <cell r="K1164" t="str">
            <v>85773387</v>
          </cell>
          <cell r="L1164">
            <v>1</v>
          </cell>
          <cell r="M1164">
            <v>1</v>
          </cell>
          <cell r="N1164" t="str">
            <v>1</v>
          </cell>
          <cell r="O1164">
            <v>0</v>
          </cell>
          <cell r="P1164" t="str">
            <v>20</v>
          </cell>
          <cell r="Q1164" t="str">
            <v>296.4</v>
          </cell>
          <cell r="R1164" t="str">
            <v>企业</v>
          </cell>
          <cell r="S1164" t="str">
            <v>否</v>
          </cell>
          <cell r="T1164" t="str">
            <v>否</v>
          </cell>
        </row>
        <row r="1164">
          <cell r="X1164">
            <v>296.4</v>
          </cell>
          <cell r="Y1164">
            <v>0.9</v>
          </cell>
          <cell r="Z1164">
            <v>266.76</v>
          </cell>
        </row>
        <row r="1165">
          <cell r="E1165" t="str">
            <v>913501816118430077</v>
          </cell>
          <cell r="F1165" t="str">
            <v>913501816118430077</v>
          </cell>
          <cell r="G1165" t="str">
            <v>福清市凯辉食品有限公司</v>
          </cell>
          <cell r="H1165" t="str">
            <v>福清市东张工业区</v>
          </cell>
          <cell r="I1165" t="str">
            <v>单位法人代表</v>
          </cell>
          <cell r="J1165" t="str">
            <v>吴航</v>
          </cell>
          <cell r="K1165" t="str">
            <v>85391388</v>
          </cell>
          <cell r="L1165">
            <v>4</v>
          </cell>
          <cell r="M1165">
            <v>4</v>
          </cell>
          <cell r="N1165" t="str">
            <v>4</v>
          </cell>
          <cell r="O1165">
            <v>0</v>
          </cell>
          <cell r="P1165" t="str">
            <v>20</v>
          </cell>
          <cell r="Q1165" t="str">
            <v>1008</v>
          </cell>
          <cell r="R1165" t="str">
            <v>企业</v>
          </cell>
          <cell r="S1165" t="str">
            <v>否</v>
          </cell>
          <cell r="T1165" t="str">
            <v>否</v>
          </cell>
          <cell r="U1165" t="str">
            <v>已通过</v>
          </cell>
          <cell r="V1165" t="str">
            <v>同意</v>
          </cell>
        </row>
        <row r="1165">
          <cell r="X1165">
            <v>1008</v>
          </cell>
          <cell r="Y1165">
            <v>0.9</v>
          </cell>
          <cell r="Z1165">
            <v>907.2</v>
          </cell>
        </row>
        <row r="1166">
          <cell r="E1166" t="str">
            <v>913501816118430152</v>
          </cell>
          <cell r="F1166" t="str">
            <v>913501816118430152</v>
          </cell>
          <cell r="G1166" t="str">
            <v>福清市玉树家具有限公司</v>
          </cell>
          <cell r="H1166" t="str">
            <v>福清市江镜镇玉桂村</v>
          </cell>
          <cell r="I1166" t="str">
            <v>单位法人代表</v>
          </cell>
          <cell r="J1166" t="str">
            <v>郭廷锦</v>
          </cell>
          <cell r="K1166" t="str">
            <v>85728217</v>
          </cell>
          <cell r="L1166">
            <v>82</v>
          </cell>
          <cell r="M1166">
            <v>86</v>
          </cell>
          <cell r="N1166" t="str">
            <v>84</v>
          </cell>
          <cell r="O1166">
            <v>-0.0487804878048781</v>
          </cell>
          <cell r="P1166" t="str">
            <v>5.5</v>
          </cell>
          <cell r="Q1166" t="str">
            <v>26312</v>
          </cell>
          <cell r="R1166" t="str">
            <v>企业</v>
          </cell>
          <cell r="S1166" t="str">
            <v>否</v>
          </cell>
          <cell r="T1166" t="str">
            <v>否</v>
          </cell>
          <cell r="U1166" t="str">
            <v>已通过</v>
          </cell>
          <cell r="V1166" t="str">
            <v>同意</v>
          </cell>
        </row>
        <row r="1166">
          <cell r="X1166">
            <v>26312</v>
          </cell>
          <cell r="Y1166">
            <v>0.9</v>
          </cell>
          <cell r="Z1166">
            <v>23680.8</v>
          </cell>
        </row>
        <row r="1167">
          <cell r="E1167" t="str">
            <v>91350181611843349J</v>
          </cell>
          <cell r="F1167" t="str">
            <v>91350181611843349J</v>
          </cell>
          <cell r="G1167" t="str">
            <v>福清市聚兴包装制品有限公司</v>
          </cell>
          <cell r="H1167" t="str">
            <v>福清市融侨开发区福玉路</v>
          </cell>
          <cell r="I1167" t="str">
            <v>单位联系人</v>
          </cell>
          <cell r="J1167" t="str">
            <v>薛小芳</v>
          </cell>
          <cell r="K1167" t="str">
            <v>15060098282</v>
          </cell>
          <cell r="L1167">
            <v>8</v>
          </cell>
          <cell r="M1167">
            <v>9</v>
          </cell>
          <cell r="N1167" t="str">
            <v>9</v>
          </cell>
          <cell r="O1167">
            <v>-0.125</v>
          </cell>
          <cell r="P1167" t="str">
            <v>20</v>
          </cell>
          <cell r="Q1167" t="str">
            <v>2704</v>
          </cell>
          <cell r="R1167" t="str">
            <v>企业</v>
          </cell>
          <cell r="S1167" t="str">
            <v>否</v>
          </cell>
          <cell r="T1167" t="str">
            <v>否</v>
          </cell>
          <cell r="U1167" t="str">
            <v>已通过</v>
          </cell>
          <cell r="V1167" t="str">
            <v>同意</v>
          </cell>
        </row>
        <row r="1167">
          <cell r="X1167">
            <v>2704</v>
          </cell>
          <cell r="Y1167">
            <v>0.9</v>
          </cell>
          <cell r="Z1167">
            <v>2433.6</v>
          </cell>
        </row>
        <row r="1168">
          <cell r="E1168" t="str">
            <v>9135018161184355XW</v>
          </cell>
          <cell r="F1168" t="str">
            <v>9135018161184355XW</v>
          </cell>
          <cell r="G1168" t="str">
            <v>福建海兴保健食品有限公司</v>
          </cell>
          <cell r="H1168" t="str">
            <v>福清市海口镇南厝大真线(省道305线55公里牌西侧处)</v>
          </cell>
          <cell r="I1168" t="str">
            <v>单位联系人</v>
          </cell>
          <cell r="J1168" t="str">
            <v>郑军</v>
          </cell>
          <cell r="K1168" t="str">
            <v>13950228617</v>
          </cell>
          <cell r="L1168">
            <v>4</v>
          </cell>
          <cell r="M1168">
            <v>4</v>
          </cell>
          <cell r="N1168" t="str">
            <v>4</v>
          </cell>
          <cell r="O1168">
            <v>0</v>
          </cell>
          <cell r="P1168" t="str">
            <v>20</v>
          </cell>
          <cell r="Q1168" t="str">
            <v>1248</v>
          </cell>
          <cell r="R1168" t="str">
            <v>企业</v>
          </cell>
          <cell r="S1168" t="str">
            <v>否</v>
          </cell>
          <cell r="T1168" t="str">
            <v>否</v>
          </cell>
          <cell r="U1168" t="str">
            <v>已通过</v>
          </cell>
          <cell r="V1168" t="str">
            <v>同意</v>
          </cell>
        </row>
        <row r="1168">
          <cell r="X1168">
            <v>1248</v>
          </cell>
          <cell r="Y1168">
            <v>0.9</v>
          </cell>
          <cell r="Z1168">
            <v>1123.2</v>
          </cell>
        </row>
        <row r="1169">
          <cell r="E1169" t="str">
            <v>91350181611843912U</v>
          </cell>
          <cell r="F1169" t="e">
            <v>#N/A</v>
          </cell>
          <cell r="G1169" t="str">
            <v>福清市融音制鞋有限公司</v>
          </cell>
          <cell r="H1169" t="str">
            <v>福清市音西镇洋埔村</v>
          </cell>
          <cell r="I1169" t="str">
            <v>单位法人代表</v>
          </cell>
          <cell r="J1169" t="str">
            <v>陈严雄</v>
          </cell>
          <cell r="K1169" t="str">
            <v>85280868</v>
          </cell>
          <cell r="L1169">
            <v>5</v>
          </cell>
          <cell r="M1169">
            <v>5</v>
          </cell>
          <cell r="N1169" t="str">
            <v>5</v>
          </cell>
          <cell r="O1169">
            <v>0</v>
          </cell>
          <cell r="P1169" t="str">
            <v>20</v>
          </cell>
          <cell r="Q1169" t="str">
            <v>1500</v>
          </cell>
          <cell r="R1169" t="str">
            <v>企业</v>
          </cell>
          <cell r="S1169" t="str">
            <v>否</v>
          </cell>
          <cell r="T1169" t="str">
            <v>否</v>
          </cell>
          <cell r="U1169" t="str">
            <v>已通过</v>
          </cell>
          <cell r="V1169" t="str">
            <v>同意</v>
          </cell>
        </row>
        <row r="1169">
          <cell r="X1169">
            <v>1500</v>
          </cell>
          <cell r="Y1169">
            <v>0.9</v>
          </cell>
          <cell r="Z1169">
            <v>1350</v>
          </cell>
        </row>
        <row r="1170">
          <cell r="E1170" t="str">
            <v>91350181611844130H</v>
          </cell>
          <cell r="F1170" t="e">
            <v>#N/A</v>
          </cell>
          <cell r="G1170" t="str">
            <v>福清市元捷包装有限公司</v>
          </cell>
          <cell r="H1170" t="str">
            <v>福清市海口镇柏渡村</v>
          </cell>
          <cell r="I1170" t="str">
            <v>单位法人代表</v>
          </cell>
          <cell r="J1170" t="str">
            <v>郑才兴</v>
          </cell>
          <cell r="K1170" t="str">
            <v>85535625</v>
          </cell>
          <cell r="L1170">
            <v>1</v>
          </cell>
          <cell r="M1170">
            <v>1</v>
          </cell>
          <cell r="N1170" t="str">
            <v>1</v>
          </cell>
          <cell r="O1170">
            <v>0</v>
          </cell>
          <cell r="P1170" t="str">
            <v>20</v>
          </cell>
          <cell r="Q1170" t="str">
            <v>252</v>
          </cell>
          <cell r="R1170" t="str">
            <v>企业</v>
          </cell>
          <cell r="S1170" t="str">
            <v>否</v>
          </cell>
          <cell r="T1170" t="str">
            <v>否</v>
          </cell>
        </row>
        <row r="1170">
          <cell r="X1170">
            <v>252</v>
          </cell>
          <cell r="Y1170">
            <v>0.9</v>
          </cell>
          <cell r="Z1170">
            <v>226.8</v>
          </cell>
        </row>
        <row r="1171">
          <cell r="E1171" t="str">
            <v>913501816118443411</v>
          </cell>
          <cell r="F1171" t="e">
            <v>#N/A</v>
          </cell>
          <cell r="G1171" t="str">
            <v>福清市玉明石材厂（普通合伙）</v>
          </cell>
          <cell r="H1171" t="str">
            <v>福建省福州市福清市龙田镇积库村仓底工业厂房五幢（1 </v>
          </cell>
          <cell r="I1171" t="str">
            <v>单位法人代表</v>
          </cell>
          <cell r="J1171" t="str">
            <v>郑玉明</v>
          </cell>
          <cell r="K1171" t="str">
            <v>85771224</v>
          </cell>
          <cell r="L1171">
            <v>2</v>
          </cell>
          <cell r="M1171">
            <v>2</v>
          </cell>
          <cell r="N1171" t="str">
            <v>2</v>
          </cell>
          <cell r="O1171">
            <v>0</v>
          </cell>
          <cell r="P1171" t="str">
            <v>20</v>
          </cell>
          <cell r="Q1171" t="str">
            <v>624</v>
          </cell>
          <cell r="R1171" t="str">
            <v>企业</v>
          </cell>
          <cell r="S1171" t="str">
            <v>否</v>
          </cell>
          <cell r="T1171" t="str">
            <v>否</v>
          </cell>
          <cell r="U1171" t="str">
            <v>已通过</v>
          </cell>
          <cell r="V1171" t="str">
            <v>同意</v>
          </cell>
        </row>
        <row r="1171">
          <cell r="X1171">
            <v>624</v>
          </cell>
          <cell r="Y1171">
            <v>0.9</v>
          </cell>
          <cell r="Z1171">
            <v>561.6</v>
          </cell>
        </row>
        <row r="1172">
          <cell r="E1172" t="str">
            <v>913501816118444642</v>
          </cell>
          <cell r="F1172" t="str">
            <v>913501816118444642</v>
          </cell>
          <cell r="G1172" t="str">
            <v>福清市天达鞋业有限公司</v>
          </cell>
          <cell r="H1172" t="str">
            <v>福清市江阴镇梨港</v>
          </cell>
          <cell r="I1172" t="str">
            <v>单位联系人</v>
          </cell>
          <cell r="J1172" t="str">
            <v>张珍兰</v>
          </cell>
          <cell r="K1172" t="str">
            <v>13950248033</v>
          </cell>
          <cell r="L1172">
            <v>1</v>
          </cell>
          <cell r="M1172">
            <v>1</v>
          </cell>
          <cell r="N1172" t="str">
            <v>1</v>
          </cell>
          <cell r="O1172">
            <v>0</v>
          </cell>
          <cell r="P1172" t="str">
            <v>20</v>
          </cell>
          <cell r="Q1172" t="str">
            <v>252</v>
          </cell>
          <cell r="R1172" t="str">
            <v>企业</v>
          </cell>
          <cell r="S1172" t="str">
            <v>否</v>
          </cell>
          <cell r="T1172" t="str">
            <v>否</v>
          </cell>
          <cell r="U1172" t="str">
            <v>已通过</v>
          </cell>
          <cell r="V1172" t="str">
            <v>同意</v>
          </cell>
        </row>
        <row r="1172">
          <cell r="X1172">
            <v>252</v>
          </cell>
          <cell r="Y1172">
            <v>0.9</v>
          </cell>
          <cell r="Z1172">
            <v>226.8</v>
          </cell>
        </row>
        <row r="1173">
          <cell r="E1173" t="str">
            <v>9135018161184486X6</v>
          </cell>
          <cell r="F1173" t="e">
            <v>#N/A</v>
          </cell>
          <cell r="G1173" t="str">
            <v>福清市东源食品有限公司</v>
          </cell>
          <cell r="H1173" t="str">
            <v>福清市东张镇工业小区</v>
          </cell>
          <cell r="I1173" t="str">
            <v>单位联系人</v>
          </cell>
          <cell r="J1173" t="str">
            <v>张玉兰</v>
          </cell>
          <cell r="K1173" t="str">
            <v>13509346067</v>
          </cell>
          <cell r="L1173">
            <v>3</v>
          </cell>
          <cell r="M1173">
            <v>3</v>
          </cell>
          <cell r="N1173" t="str">
            <v>3</v>
          </cell>
          <cell r="O1173">
            <v>0</v>
          </cell>
          <cell r="P1173" t="str">
            <v>20</v>
          </cell>
          <cell r="Q1173" t="str">
            <v>756</v>
          </cell>
          <cell r="R1173" t="str">
            <v>企业</v>
          </cell>
          <cell r="S1173" t="str">
            <v>否</v>
          </cell>
          <cell r="T1173" t="str">
            <v>否</v>
          </cell>
        </row>
        <row r="1173">
          <cell r="X1173">
            <v>756</v>
          </cell>
          <cell r="Y1173">
            <v>0.9</v>
          </cell>
          <cell r="Z1173">
            <v>680.4</v>
          </cell>
        </row>
        <row r="1174">
          <cell r="E1174" t="str">
            <v>91350181633903197A</v>
          </cell>
          <cell r="F1174" t="e">
            <v>#N/A</v>
          </cell>
          <cell r="G1174" t="str">
            <v>福清万翔房地产开发有限公司</v>
          </cell>
          <cell r="H1174" t="str">
            <v>福清市阳下奎岭村</v>
          </cell>
          <cell r="I1174" t="str">
            <v>单位联系人</v>
          </cell>
          <cell r="J1174" t="str">
            <v>姚丽芳</v>
          </cell>
          <cell r="K1174" t="str">
            <v>15059403543</v>
          </cell>
          <cell r="L1174">
            <v>6</v>
          </cell>
          <cell r="M1174">
            <v>6</v>
          </cell>
          <cell r="N1174" t="str">
            <v>6</v>
          </cell>
          <cell r="O1174">
            <v>0</v>
          </cell>
          <cell r="P1174" t="str">
            <v>20</v>
          </cell>
          <cell r="Q1174" t="str">
            <v>1440</v>
          </cell>
          <cell r="R1174" t="str">
            <v>企业</v>
          </cell>
          <cell r="S1174" t="str">
            <v>否</v>
          </cell>
          <cell r="T1174" t="str">
            <v>否</v>
          </cell>
        </row>
        <row r="1174">
          <cell r="X1174">
            <v>1440</v>
          </cell>
          <cell r="Y1174">
            <v>0.9</v>
          </cell>
          <cell r="Z1174">
            <v>1296</v>
          </cell>
        </row>
        <row r="1175">
          <cell r="E1175" t="str">
            <v>9135018163390320XT</v>
          </cell>
          <cell r="F1175" t="str">
            <v>9135018163390320XT</v>
          </cell>
          <cell r="G1175" t="str">
            <v>福清大华房地产有限公司</v>
          </cell>
          <cell r="H1175" t="str">
            <v>福清市融城一拂路</v>
          </cell>
          <cell r="I1175" t="str">
            <v>单位联系人</v>
          </cell>
          <cell r="J1175" t="str">
            <v>林玉芳</v>
          </cell>
          <cell r="K1175" t="str">
            <v>13960794842</v>
          </cell>
          <cell r="L1175">
            <v>4</v>
          </cell>
          <cell r="M1175">
            <v>4</v>
          </cell>
          <cell r="N1175" t="str">
            <v>4</v>
          </cell>
          <cell r="O1175">
            <v>0</v>
          </cell>
          <cell r="P1175" t="str">
            <v>20</v>
          </cell>
          <cell r="Q1175" t="str">
            <v>1773.6</v>
          </cell>
          <cell r="R1175" t="str">
            <v>企业</v>
          </cell>
          <cell r="S1175" t="str">
            <v>否</v>
          </cell>
          <cell r="T1175" t="str">
            <v>否</v>
          </cell>
        </row>
        <row r="1175">
          <cell r="X1175">
            <v>1773.6</v>
          </cell>
          <cell r="Y1175">
            <v>0.9</v>
          </cell>
          <cell r="Z1175">
            <v>1596.24</v>
          </cell>
        </row>
        <row r="1176">
          <cell r="E1176" t="str">
            <v>91350181633907163P</v>
          </cell>
          <cell r="F1176" t="str">
            <v>91350181633907163P</v>
          </cell>
          <cell r="G1176" t="str">
            <v>福清新世纪房地产开发有限公司</v>
          </cell>
          <cell r="H1176" t="str">
            <v>福建省福州市福清市龙江街道天宝路166号龙江壹号小区5</v>
          </cell>
          <cell r="I1176" t="str">
            <v>单位法人代表</v>
          </cell>
          <cell r="J1176" t="str">
            <v>马敏鑫</v>
          </cell>
          <cell r="K1176" t="str">
            <v>85165123</v>
          </cell>
          <cell r="L1176">
            <v>2</v>
          </cell>
          <cell r="M1176">
            <v>2</v>
          </cell>
          <cell r="N1176" t="str">
            <v>2</v>
          </cell>
          <cell r="O1176">
            <v>0</v>
          </cell>
          <cell r="P1176" t="str">
            <v>20</v>
          </cell>
          <cell r="Q1176" t="str">
            <v>872.04</v>
          </cell>
          <cell r="R1176" t="str">
            <v>企业</v>
          </cell>
          <cell r="S1176" t="str">
            <v>否</v>
          </cell>
          <cell r="T1176" t="str">
            <v>否</v>
          </cell>
        </row>
        <row r="1176">
          <cell r="X1176">
            <v>872.04</v>
          </cell>
          <cell r="Y1176">
            <v>0.9</v>
          </cell>
          <cell r="Z1176">
            <v>784.84</v>
          </cell>
        </row>
        <row r="1177">
          <cell r="E1177" t="str">
            <v>913501816339082381</v>
          </cell>
          <cell r="F1177" t="str">
            <v>913501816339082381</v>
          </cell>
          <cell r="G1177" t="str">
            <v>福清桥明玩具制造有限公司</v>
          </cell>
          <cell r="H1177" t="str">
            <v>福清市融侨经济技术开发区</v>
          </cell>
          <cell r="I1177" t="str">
            <v>单位联系人</v>
          </cell>
          <cell r="J1177" t="str">
            <v>林艳</v>
          </cell>
          <cell r="K1177" t="str">
            <v>13705098079</v>
          </cell>
          <cell r="L1177">
            <v>2</v>
          </cell>
          <cell r="M1177">
            <v>2</v>
          </cell>
          <cell r="N1177" t="str">
            <v>2</v>
          </cell>
          <cell r="O1177">
            <v>0</v>
          </cell>
          <cell r="P1177" t="str">
            <v>20</v>
          </cell>
          <cell r="Q1177" t="str">
            <v>780</v>
          </cell>
          <cell r="R1177" t="str">
            <v>企业</v>
          </cell>
          <cell r="S1177" t="str">
            <v>否</v>
          </cell>
          <cell r="T1177" t="str">
            <v>否</v>
          </cell>
          <cell r="U1177" t="str">
            <v>已通过</v>
          </cell>
          <cell r="V1177" t="str">
            <v>同意</v>
          </cell>
        </row>
        <row r="1177">
          <cell r="X1177">
            <v>780</v>
          </cell>
          <cell r="Y1177">
            <v>0.9</v>
          </cell>
          <cell r="Z1177">
            <v>702</v>
          </cell>
        </row>
        <row r="1178">
          <cell r="E1178" t="str">
            <v>91350181633908713U</v>
          </cell>
          <cell r="F1178" t="e">
            <v>#N/A</v>
          </cell>
          <cell r="G1178" t="str">
            <v>诚丰房地产开发(福清)有限公司</v>
          </cell>
          <cell r="H1178" t="str">
            <v>福清市音西镇音西村</v>
          </cell>
          <cell r="I1178" t="str">
            <v>单位联系人</v>
          </cell>
          <cell r="J1178" t="str">
            <v>王丽英</v>
          </cell>
          <cell r="K1178" t="str">
            <v>15750831253</v>
          </cell>
          <cell r="L1178">
            <v>6</v>
          </cell>
          <cell r="M1178">
            <v>10</v>
          </cell>
          <cell r="N1178" t="str">
            <v>8</v>
          </cell>
          <cell r="O1178">
            <v>-0.666666666666667</v>
          </cell>
          <cell r="P1178" t="str">
            <v>20</v>
          </cell>
          <cell r="Q1178" t="str">
            <v>2574</v>
          </cell>
          <cell r="R1178" t="str">
            <v>企业</v>
          </cell>
          <cell r="S1178" t="str">
            <v>否</v>
          </cell>
          <cell r="T1178" t="str">
            <v>否</v>
          </cell>
        </row>
        <row r="1178">
          <cell r="X1178">
            <v>2574</v>
          </cell>
          <cell r="Y1178">
            <v>0.9</v>
          </cell>
          <cell r="Z1178">
            <v>2316.6</v>
          </cell>
        </row>
        <row r="1179">
          <cell r="E1179" t="str">
            <v>913501816339088282</v>
          </cell>
          <cell r="F1179" t="str">
            <v>913501816339088282</v>
          </cell>
          <cell r="G1179" t="str">
            <v>福建兴丰华生物科技有限公司</v>
          </cell>
          <cell r="H1179" t="str">
            <v>福清市洪宽工业村</v>
          </cell>
          <cell r="I1179" t="str">
            <v>单位联系人</v>
          </cell>
          <cell r="J1179" t="str">
            <v>姚清华</v>
          </cell>
          <cell r="K1179" t="str">
            <v>13338277305</v>
          </cell>
          <cell r="L1179">
            <v>1</v>
          </cell>
          <cell r="M1179">
            <v>9</v>
          </cell>
          <cell r="N1179" t="str">
            <v>5</v>
          </cell>
          <cell r="O1179">
            <v>-8</v>
          </cell>
          <cell r="P1179" t="str">
            <v>20</v>
          </cell>
          <cell r="Q1179" t="str">
            <v>1776</v>
          </cell>
          <cell r="R1179" t="str">
            <v>企业</v>
          </cell>
          <cell r="S1179" t="str">
            <v>否</v>
          </cell>
          <cell r="T1179" t="str">
            <v>否</v>
          </cell>
        </row>
        <row r="1179">
          <cell r="X1179">
            <v>1776</v>
          </cell>
          <cell r="Y1179">
            <v>0.9</v>
          </cell>
          <cell r="Z1179">
            <v>1598.4</v>
          </cell>
        </row>
        <row r="1180">
          <cell r="E1180" t="str">
            <v>91350181633909716C</v>
          </cell>
          <cell r="F1180" t="str">
            <v>91350181633909716C</v>
          </cell>
          <cell r="G1180" t="str">
            <v>福州龙腾伟业机电有限公司</v>
          </cell>
          <cell r="H1180" t="str">
            <v>福州市福清市阳下街道上亭村福清恒明行彩色印刷有限公</v>
          </cell>
          <cell r="I1180" t="str">
            <v>单位联系人</v>
          </cell>
          <cell r="J1180" t="str">
            <v>薛剑萍</v>
          </cell>
          <cell r="K1180" t="str">
            <v>13067295087</v>
          </cell>
          <cell r="L1180">
            <v>10</v>
          </cell>
          <cell r="M1180">
            <v>10</v>
          </cell>
          <cell r="N1180" t="str">
            <v>10</v>
          </cell>
          <cell r="O1180">
            <v>0</v>
          </cell>
          <cell r="P1180" t="str">
            <v>20</v>
          </cell>
          <cell r="Q1180" t="str">
            <v>3120</v>
          </cell>
          <cell r="R1180" t="str">
            <v>企业</v>
          </cell>
          <cell r="S1180" t="str">
            <v>否</v>
          </cell>
          <cell r="T1180" t="str">
            <v>否</v>
          </cell>
          <cell r="U1180" t="str">
            <v>已通过</v>
          </cell>
          <cell r="V1180" t="str">
            <v>同意</v>
          </cell>
        </row>
        <row r="1180">
          <cell r="X1180">
            <v>3120</v>
          </cell>
          <cell r="Y1180">
            <v>0.9</v>
          </cell>
          <cell r="Z1180">
            <v>2808</v>
          </cell>
        </row>
        <row r="1181">
          <cell r="E1181" t="str">
            <v>91350181633910514H</v>
          </cell>
          <cell r="F1181" t="str">
            <v>91350181633910514H</v>
          </cell>
          <cell r="G1181" t="str">
            <v>福清港龙房地产有限公司</v>
          </cell>
          <cell r="H1181" t="str">
            <v>福建省福州市福清市音西街道洋埔村福人大道融商大厦25</v>
          </cell>
          <cell r="I1181" t="str">
            <v>单位法人代表</v>
          </cell>
          <cell r="J1181" t="str">
            <v>钟郭松</v>
          </cell>
          <cell r="K1181" t="str">
            <v>85566677</v>
          </cell>
          <cell r="L1181">
            <v>2</v>
          </cell>
          <cell r="M1181">
            <v>2</v>
          </cell>
          <cell r="N1181" t="str">
            <v>2</v>
          </cell>
          <cell r="O1181">
            <v>0</v>
          </cell>
          <cell r="P1181" t="str">
            <v>20</v>
          </cell>
          <cell r="Q1181" t="str">
            <v>804</v>
          </cell>
          <cell r="R1181" t="str">
            <v>企业</v>
          </cell>
          <cell r="S1181" t="str">
            <v>否</v>
          </cell>
          <cell r="T1181" t="str">
            <v>否</v>
          </cell>
          <cell r="U1181" t="str">
            <v>已通过</v>
          </cell>
          <cell r="V1181" t="str">
            <v>同意</v>
          </cell>
        </row>
        <row r="1181">
          <cell r="X1181">
            <v>804</v>
          </cell>
          <cell r="Y1181">
            <v>0.9</v>
          </cell>
          <cell r="Z1181">
            <v>723.6</v>
          </cell>
        </row>
        <row r="1182">
          <cell r="E1182" t="str">
            <v>91350181633911250F</v>
          </cell>
          <cell r="F1182" t="str">
            <v>91350181633911250F</v>
          </cell>
          <cell r="G1182" t="str">
            <v>福建彩虹灯饰有限公司</v>
          </cell>
          <cell r="H1182" t="str">
            <v>福清市融侨经济开发区</v>
          </cell>
          <cell r="I1182" t="str">
            <v>单位法人代表</v>
          </cell>
          <cell r="J1182" t="str">
            <v>汤国朝</v>
          </cell>
          <cell r="K1182" t="str">
            <v>85367880</v>
          </cell>
          <cell r="L1182">
            <v>2</v>
          </cell>
          <cell r="M1182">
            <v>2</v>
          </cell>
          <cell r="N1182" t="str">
            <v>2</v>
          </cell>
          <cell r="O1182">
            <v>0</v>
          </cell>
          <cell r="P1182" t="str">
            <v>20</v>
          </cell>
          <cell r="Q1182" t="str">
            <v>432</v>
          </cell>
          <cell r="R1182" t="str">
            <v>企业</v>
          </cell>
          <cell r="S1182" t="str">
            <v>否</v>
          </cell>
          <cell r="T1182" t="str">
            <v>否</v>
          </cell>
          <cell r="U1182" t="str">
            <v>已通过</v>
          </cell>
          <cell r="V1182" t="str">
            <v>同意</v>
          </cell>
        </row>
        <row r="1182">
          <cell r="X1182">
            <v>432</v>
          </cell>
          <cell r="Y1182">
            <v>0.9</v>
          </cell>
          <cell r="Z1182">
            <v>388.8</v>
          </cell>
        </row>
        <row r="1183">
          <cell r="E1183" t="str">
            <v>913501816339114459</v>
          </cell>
          <cell r="F1183" t="str">
            <v>913501816339114459</v>
          </cell>
          <cell r="G1183" t="str">
            <v>福清启辉轻工制品有限公司</v>
          </cell>
          <cell r="H1183" t="str">
            <v>福清市阳下镇洪宽工业村</v>
          </cell>
          <cell r="I1183" t="str">
            <v>单位联系人</v>
          </cell>
          <cell r="J1183" t="str">
            <v>江育凤</v>
          </cell>
          <cell r="K1183" t="str">
            <v>15060045073</v>
          </cell>
          <cell r="L1183">
            <v>33</v>
          </cell>
          <cell r="M1183">
            <v>38</v>
          </cell>
          <cell r="N1183" t="str">
            <v>34</v>
          </cell>
          <cell r="O1183">
            <v>-0.151515151515152</v>
          </cell>
          <cell r="P1183" t="str">
            <v>5.5</v>
          </cell>
          <cell r="Q1183" t="str">
            <v>10660</v>
          </cell>
          <cell r="R1183" t="str">
            <v>企业</v>
          </cell>
          <cell r="S1183" t="str">
            <v>否</v>
          </cell>
          <cell r="T1183" t="str">
            <v>否</v>
          </cell>
          <cell r="U1183" t="str">
            <v>已通过</v>
          </cell>
          <cell r="V1183" t="str">
            <v>同意</v>
          </cell>
        </row>
        <row r="1183">
          <cell r="X1183">
            <v>10660</v>
          </cell>
          <cell r="Y1183">
            <v>0.9</v>
          </cell>
          <cell r="Z1183">
            <v>9594</v>
          </cell>
        </row>
        <row r="1184">
          <cell r="E1184" t="str">
            <v>91350181660350217W</v>
          </cell>
          <cell r="F1184" t="str">
            <v>91350181660350217W</v>
          </cell>
          <cell r="G1184" t="str">
            <v>福清市佳强贸易有限公司</v>
          </cell>
          <cell r="H1184" t="str">
            <v>福清市宏路街道跃进村官秀111段36-2号</v>
          </cell>
          <cell r="I1184" t="str">
            <v>单位法人代表</v>
          </cell>
          <cell r="J1184" t="str">
            <v>郑传炜</v>
          </cell>
          <cell r="K1184" t="str">
            <v>85361179</v>
          </cell>
          <cell r="L1184">
            <v>1</v>
          </cell>
          <cell r="M1184">
            <v>1</v>
          </cell>
          <cell r="N1184" t="str">
            <v>1</v>
          </cell>
          <cell r="O1184">
            <v>0</v>
          </cell>
          <cell r="P1184" t="str">
            <v>20</v>
          </cell>
          <cell r="Q1184" t="str">
            <v>312</v>
          </cell>
          <cell r="R1184" t="str">
            <v>企业</v>
          </cell>
          <cell r="S1184" t="str">
            <v>否</v>
          </cell>
          <cell r="T1184" t="str">
            <v>否</v>
          </cell>
        </row>
        <row r="1184">
          <cell r="X1184">
            <v>312</v>
          </cell>
          <cell r="Y1184">
            <v>0.9</v>
          </cell>
          <cell r="Z1184">
            <v>280.8</v>
          </cell>
        </row>
        <row r="1185">
          <cell r="E1185" t="str">
            <v>91350181660350532G</v>
          </cell>
          <cell r="F1185" t="e">
            <v>#N/A</v>
          </cell>
          <cell r="G1185" t="str">
            <v>福清市劲威生物科技有限公司</v>
          </cell>
          <cell r="H1185" t="str">
            <v>福州市元洪投资区（海口）</v>
          </cell>
          <cell r="I1185" t="str">
            <v>单位法人代表</v>
          </cell>
          <cell r="J1185" t="str">
            <v>俞泽强</v>
          </cell>
          <cell r="K1185" t="str">
            <v>85586003</v>
          </cell>
          <cell r="L1185">
            <v>19</v>
          </cell>
          <cell r="M1185">
            <v>21</v>
          </cell>
          <cell r="N1185" t="str">
            <v>22</v>
          </cell>
          <cell r="O1185">
            <v>-0.105263157894737</v>
          </cell>
          <cell r="P1185" t="str">
            <v>20</v>
          </cell>
          <cell r="Q1185" t="str">
            <v>5418</v>
          </cell>
          <cell r="R1185" t="str">
            <v>企业</v>
          </cell>
          <cell r="S1185" t="str">
            <v>否</v>
          </cell>
          <cell r="T1185" t="str">
            <v>否</v>
          </cell>
          <cell r="U1185" t="str">
            <v>已通过</v>
          </cell>
          <cell r="V1185" t="str">
            <v>同意</v>
          </cell>
        </row>
        <row r="1185">
          <cell r="X1185">
            <v>5418</v>
          </cell>
          <cell r="Y1185">
            <v>0.9</v>
          </cell>
          <cell r="Z1185">
            <v>4876.2</v>
          </cell>
        </row>
        <row r="1186">
          <cell r="E1186" t="str">
            <v>91350181660356651G</v>
          </cell>
          <cell r="F1186" t="e">
            <v>#N/A</v>
          </cell>
          <cell r="G1186" t="str">
            <v>福建富华机械实业有限公司</v>
          </cell>
          <cell r="H1186" t="str">
            <v>福清市龙田工业区(富融达福建制冷设备有限公司内)</v>
          </cell>
          <cell r="I1186" t="str">
            <v>单位法人代表</v>
          </cell>
          <cell r="J1186" t="str">
            <v>陈平</v>
          </cell>
          <cell r="K1186" t="str">
            <v>85273279</v>
          </cell>
          <cell r="L1186">
            <v>2</v>
          </cell>
          <cell r="M1186">
            <v>2</v>
          </cell>
          <cell r="N1186" t="str">
            <v>2</v>
          </cell>
          <cell r="O1186">
            <v>0</v>
          </cell>
          <cell r="P1186" t="str">
            <v>20</v>
          </cell>
          <cell r="Q1186" t="str">
            <v>624</v>
          </cell>
          <cell r="R1186" t="str">
            <v>企业</v>
          </cell>
          <cell r="S1186" t="str">
            <v>否</v>
          </cell>
          <cell r="T1186" t="str">
            <v>否</v>
          </cell>
        </row>
        <row r="1186">
          <cell r="X1186">
            <v>624</v>
          </cell>
          <cell r="Y1186">
            <v>0.9</v>
          </cell>
          <cell r="Z1186">
            <v>561.6</v>
          </cell>
        </row>
        <row r="1187">
          <cell r="E1187" t="str">
            <v>913501816603616022</v>
          </cell>
          <cell r="F1187" t="str">
            <v>913501816603616022</v>
          </cell>
          <cell r="G1187" t="str">
            <v>福清宏利发模具有限公司</v>
          </cell>
          <cell r="H1187" t="str">
            <v>福清市阳下街道洪宽工业村</v>
          </cell>
          <cell r="I1187" t="str">
            <v>单位联系人</v>
          </cell>
          <cell r="J1187" t="str">
            <v>李安琪</v>
          </cell>
          <cell r="K1187" t="str">
            <v>18060533867</v>
          </cell>
          <cell r="L1187">
            <v>14</v>
          </cell>
          <cell r="M1187">
            <v>18</v>
          </cell>
          <cell r="N1187" t="str">
            <v>17</v>
          </cell>
          <cell r="O1187">
            <v>-0.285714285714286</v>
          </cell>
          <cell r="P1187" t="str">
            <v>20</v>
          </cell>
          <cell r="Q1187" t="str">
            <v>5252</v>
          </cell>
          <cell r="R1187" t="str">
            <v>企业</v>
          </cell>
          <cell r="S1187" t="str">
            <v>否</v>
          </cell>
          <cell r="T1187" t="str">
            <v>否</v>
          </cell>
          <cell r="U1187" t="str">
            <v>已通过</v>
          </cell>
          <cell r="V1187" t="str">
            <v>同意</v>
          </cell>
        </row>
        <row r="1187">
          <cell r="X1187">
            <v>5252</v>
          </cell>
          <cell r="Y1187">
            <v>0.9</v>
          </cell>
          <cell r="Z1187">
            <v>4726.8</v>
          </cell>
        </row>
        <row r="1188">
          <cell r="E1188" t="str">
            <v>91350181660370568M</v>
          </cell>
          <cell r="F1188" t="e">
            <v>#N/A</v>
          </cell>
          <cell r="G1188" t="str">
            <v>福清市目屿海产品养殖有限公司</v>
          </cell>
          <cell r="H1188" t="str">
            <v>福清市沙埔镇牛峰村</v>
          </cell>
          <cell r="I1188" t="str">
            <v>单位联系人</v>
          </cell>
          <cell r="J1188" t="str">
            <v>魏秀明</v>
          </cell>
          <cell r="K1188" t="str">
            <v>13559175397</v>
          </cell>
          <cell r="L1188">
            <v>2</v>
          </cell>
          <cell r="M1188">
            <v>2</v>
          </cell>
          <cell r="N1188" t="str">
            <v>2</v>
          </cell>
          <cell r="O1188">
            <v>0</v>
          </cell>
          <cell r="P1188" t="str">
            <v>20</v>
          </cell>
          <cell r="Q1188" t="str">
            <v>660</v>
          </cell>
          <cell r="R1188" t="str">
            <v>企业</v>
          </cell>
          <cell r="S1188" t="str">
            <v>否</v>
          </cell>
          <cell r="T1188" t="str">
            <v>否</v>
          </cell>
          <cell r="U1188" t="str">
            <v>已通过</v>
          </cell>
          <cell r="V1188" t="str">
            <v>同意</v>
          </cell>
        </row>
        <row r="1188">
          <cell r="X1188">
            <v>660</v>
          </cell>
          <cell r="Y1188">
            <v>0.9</v>
          </cell>
          <cell r="Z1188">
            <v>594</v>
          </cell>
        </row>
        <row r="1189">
          <cell r="E1189" t="str">
            <v>91350181660370840U</v>
          </cell>
          <cell r="F1189" t="str">
            <v>91350181660370840U</v>
          </cell>
          <cell r="G1189" t="str">
            <v>中闽（福建）勘察设计有限公司</v>
          </cell>
          <cell r="H1189" t="str">
            <v>福建省福州市福清市音西街道洋埔村福人大道融商大厦25</v>
          </cell>
          <cell r="I1189" t="str">
            <v>单位联系人</v>
          </cell>
          <cell r="J1189" t="str">
            <v>陈梅</v>
          </cell>
          <cell r="K1189" t="str">
            <v>18150622386</v>
          </cell>
          <cell r="L1189">
            <v>19</v>
          </cell>
          <cell r="M1189">
            <v>22</v>
          </cell>
          <cell r="N1189" t="str">
            <v>20</v>
          </cell>
          <cell r="O1189">
            <v>-0.157894736842105</v>
          </cell>
          <cell r="P1189" t="str">
            <v>20</v>
          </cell>
          <cell r="Q1189" t="str">
            <v>6520</v>
          </cell>
          <cell r="R1189" t="str">
            <v>企业</v>
          </cell>
          <cell r="S1189" t="str">
            <v>否</v>
          </cell>
          <cell r="T1189" t="str">
            <v>否</v>
          </cell>
        </row>
        <row r="1189">
          <cell r="X1189">
            <v>6520</v>
          </cell>
          <cell r="Y1189">
            <v>0.9</v>
          </cell>
          <cell r="Z1189">
            <v>5868</v>
          </cell>
        </row>
        <row r="1190">
          <cell r="E1190" t="str">
            <v>91350181660370971P</v>
          </cell>
          <cell r="F1190" t="e">
            <v>#N/A</v>
          </cell>
          <cell r="G1190" t="str">
            <v>福建省南风物流有限公司</v>
          </cell>
          <cell r="H1190" t="str">
            <v>福清市新厝镇出口加工区围网外西北侧（自贸试验区内）</v>
          </cell>
          <cell r="I1190" t="str">
            <v>单位法人代表</v>
          </cell>
          <cell r="J1190" t="str">
            <v>魏健恩</v>
          </cell>
          <cell r="K1190" t="str">
            <v>85436111</v>
          </cell>
          <cell r="L1190">
            <v>3</v>
          </cell>
          <cell r="M1190">
            <v>3</v>
          </cell>
          <cell r="N1190" t="str">
            <v>3</v>
          </cell>
          <cell r="O1190">
            <v>0</v>
          </cell>
          <cell r="P1190" t="str">
            <v>20</v>
          </cell>
          <cell r="Q1190" t="str">
            <v>828</v>
          </cell>
          <cell r="R1190" t="str">
            <v>企业</v>
          </cell>
          <cell r="S1190" t="str">
            <v>否</v>
          </cell>
          <cell r="T1190" t="str">
            <v>否</v>
          </cell>
        </row>
        <row r="1190">
          <cell r="X1190">
            <v>828</v>
          </cell>
          <cell r="Y1190">
            <v>0.9</v>
          </cell>
          <cell r="Z1190">
            <v>745.2</v>
          </cell>
        </row>
        <row r="1191">
          <cell r="E1191" t="str">
            <v>91350181660373013A</v>
          </cell>
          <cell r="F1191" t="e">
            <v>#N/A</v>
          </cell>
          <cell r="G1191" t="str">
            <v>福清市恩豪广告有限公司</v>
          </cell>
          <cell r="H1191" t="str">
            <v>福清市江阴镇田头村</v>
          </cell>
          <cell r="I1191" t="str">
            <v>单位法人代表</v>
          </cell>
          <cell r="J1191" t="str">
            <v>高和钦</v>
          </cell>
          <cell r="K1191" t="str">
            <v>85651625</v>
          </cell>
          <cell r="L1191">
            <v>1</v>
          </cell>
          <cell r="M1191">
            <v>1</v>
          </cell>
          <cell r="N1191" t="str">
            <v>1</v>
          </cell>
          <cell r="O1191">
            <v>0</v>
          </cell>
          <cell r="P1191" t="str">
            <v>20</v>
          </cell>
          <cell r="Q1191" t="str">
            <v>253.44</v>
          </cell>
          <cell r="R1191" t="str">
            <v>企业</v>
          </cell>
          <cell r="S1191" t="str">
            <v>否</v>
          </cell>
          <cell r="T1191" t="str">
            <v>否</v>
          </cell>
        </row>
        <row r="1191">
          <cell r="X1191">
            <v>253.44</v>
          </cell>
          <cell r="Y1191">
            <v>0.9</v>
          </cell>
          <cell r="Z1191">
            <v>228.1</v>
          </cell>
        </row>
        <row r="1192">
          <cell r="E1192" t="str">
            <v>91350181660375414J</v>
          </cell>
          <cell r="F1192" t="str">
            <v>91350181660375414J</v>
          </cell>
          <cell r="G1192" t="str">
            <v>福清乐恒家具有限公司</v>
          </cell>
          <cell r="H1192" t="str">
            <v>福清市高山镇北溪路182号(注册地址)\福清市高山镇区西</v>
          </cell>
          <cell r="I1192" t="str">
            <v>单位法人代表</v>
          </cell>
          <cell r="J1192" t="str">
            <v>翁乐</v>
          </cell>
          <cell r="K1192" t="str">
            <v>85887600</v>
          </cell>
          <cell r="L1192">
            <v>2</v>
          </cell>
          <cell r="M1192">
            <v>2</v>
          </cell>
          <cell r="N1192" t="str">
            <v>2</v>
          </cell>
          <cell r="O1192">
            <v>0</v>
          </cell>
          <cell r="P1192" t="str">
            <v>20</v>
          </cell>
          <cell r="Q1192" t="str">
            <v>480</v>
          </cell>
          <cell r="R1192" t="str">
            <v>企业</v>
          </cell>
          <cell r="S1192" t="str">
            <v>否</v>
          </cell>
          <cell r="T1192" t="str">
            <v>否</v>
          </cell>
          <cell r="U1192" t="str">
            <v>已通过</v>
          </cell>
          <cell r="V1192" t="str">
            <v>同意</v>
          </cell>
        </row>
        <row r="1192">
          <cell r="X1192">
            <v>480</v>
          </cell>
          <cell r="Y1192">
            <v>0.9</v>
          </cell>
          <cell r="Z1192">
            <v>432</v>
          </cell>
        </row>
        <row r="1193">
          <cell r="E1193" t="str">
            <v>9135018166037565XF</v>
          </cell>
          <cell r="F1193" t="e">
            <v>#N/A</v>
          </cell>
          <cell r="G1193" t="str">
            <v>福清冠发君悦大酒店（普通合伙）</v>
          </cell>
          <cell r="H1193" t="str">
            <v>福清市音西街道元洪路27号</v>
          </cell>
          <cell r="I1193" t="str">
            <v>单位联系人</v>
          </cell>
          <cell r="J1193" t="str">
            <v>林娇建</v>
          </cell>
          <cell r="K1193" t="str">
            <v>15060033793</v>
          </cell>
          <cell r="L1193">
            <v>73</v>
          </cell>
          <cell r="M1193">
            <v>79</v>
          </cell>
          <cell r="N1193" t="str">
            <v>77</v>
          </cell>
          <cell r="O1193">
            <v>-0.0821917808219178</v>
          </cell>
          <cell r="P1193" t="str">
            <v>5.5</v>
          </cell>
          <cell r="Q1193" t="str">
            <v>19509</v>
          </cell>
          <cell r="R1193" t="str">
            <v>企业</v>
          </cell>
          <cell r="S1193" t="str">
            <v>否</v>
          </cell>
          <cell r="T1193" t="str">
            <v>否</v>
          </cell>
        </row>
        <row r="1193">
          <cell r="X1193">
            <v>19509</v>
          </cell>
          <cell r="Y1193">
            <v>0.9</v>
          </cell>
          <cell r="Z1193">
            <v>17558.1</v>
          </cell>
        </row>
        <row r="1194">
          <cell r="E1194" t="str">
            <v>91350181660381144F</v>
          </cell>
          <cell r="F1194" t="e">
            <v>#N/A</v>
          </cell>
          <cell r="G1194" t="str">
            <v>福清市福百佳超市有限公司</v>
          </cell>
          <cell r="H1194" t="str">
            <v>福清市龙山街道龙东村龙山北38号</v>
          </cell>
          <cell r="I1194" t="str">
            <v>单位联系人</v>
          </cell>
          <cell r="J1194" t="str">
            <v>李祖和</v>
          </cell>
          <cell r="K1194" t="str">
            <v>15396126132</v>
          </cell>
          <cell r="L1194">
            <v>5</v>
          </cell>
          <cell r="M1194">
            <v>46</v>
          </cell>
          <cell r="N1194" t="str">
            <v>43</v>
          </cell>
          <cell r="O1194">
            <v>-8.2</v>
          </cell>
          <cell r="P1194" t="str">
            <v>5.5</v>
          </cell>
          <cell r="Q1194" t="str">
            <v>14851.4</v>
          </cell>
          <cell r="R1194" t="str">
            <v>企业</v>
          </cell>
          <cell r="S1194" t="str">
            <v>否</v>
          </cell>
          <cell r="T1194" t="str">
            <v>否</v>
          </cell>
        </row>
        <row r="1194">
          <cell r="X1194">
            <v>14851.4</v>
          </cell>
          <cell r="Y1194">
            <v>0.9</v>
          </cell>
          <cell r="Z1194">
            <v>13366.26</v>
          </cell>
        </row>
        <row r="1195">
          <cell r="E1195" t="str">
            <v>91350181660384038T</v>
          </cell>
          <cell r="F1195" t="e">
            <v>#N/A</v>
          </cell>
          <cell r="G1195" t="str">
            <v>和益（福建）粉煤灰开发有限公司</v>
          </cell>
          <cell r="H1195" t="str">
            <v>福清市江阴镇国电福州江阴电厂内</v>
          </cell>
          <cell r="I1195" t="str">
            <v>单位联系人</v>
          </cell>
          <cell r="J1195" t="str">
            <v>罗伟岚</v>
          </cell>
          <cell r="K1195" t="str">
            <v>15880062656</v>
          </cell>
          <cell r="L1195">
            <v>25</v>
          </cell>
          <cell r="M1195">
            <v>26</v>
          </cell>
          <cell r="N1195" t="str">
            <v>26</v>
          </cell>
          <cell r="O1195">
            <v>-0.04</v>
          </cell>
          <cell r="P1195" t="str">
            <v>20</v>
          </cell>
          <cell r="Q1195" t="str">
            <v>8060</v>
          </cell>
          <cell r="R1195" t="str">
            <v>企业</v>
          </cell>
          <cell r="S1195" t="str">
            <v>否</v>
          </cell>
          <cell r="T1195" t="str">
            <v>否</v>
          </cell>
          <cell r="U1195" t="str">
            <v>已通过</v>
          </cell>
          <cell r="V1195" t="str">
            <v>同意</v>
          </cell>
        </row>
        <row r="1195">
          <cell r="X1195">
            <v>8060</v>
          </cell>
          <cell r="Y1195">
            <v>0.9</v>
          </cell>
          <cell r="Z1195">
            <v>7254</v>
          </cell>
        </row>
        <row r="1196">
          <cell r="E1196" t="str">
            <v>91350181660390702P</v>
          </cell>
          <cell r="F1196" t="e">
            <v>#N/A</v>
          </cell>
          <cell r="G1196" t="str">
            <v>福建钰融科技有限公司</v>
          </cell>
          <cell r="H1196" t="str">
            <v>福州市江阴工业集中区</v>
          </cell>
          <cell r="I1196" t="str">
            <v>单位联系人</v>
          </cell>
          <cell r="J1196" t="str">
            <v>施清瑜</v>
          </cell>
          <cell r="K1196" t="str">
            <v>18559909773</v>
          </cell>
          <cell r="L1196">
            <v>67</v>
          </cell>
          <cell r="M1196">
            <v>67</v>
          </cell>
          <cell r="N1196" t="str">
            <v>66</v>
          </cell>
          <cell r="O1196">
            <v>0</v>
          </cell>
          <cell r="P1196" t="str">
            <v>5.5</v>
          </cell>
          <cell r="Q1196" t="str">
            <v>20670</v>
          </cell>
          <cell r="R1196" t="str">
            <v>企业</v>
          </cell>
          <cell r="S1196" t="str">
            <v>否</v>
          </cell>
          <cell r="T1196" t="str">
            <v>否</v>
          </cell>
          <cell r="U1196" t="str">
            <v>已通过</v>
          </cell>
          <cell r="V1196" t="str">
            <v>同意</v>
          </cell>
        </row>
        <row r="1196">
          <cell r="X1196">
            <v>20670</v>
          </cell>
          <cell r="Y1196">
            <v>0.9</v>
          </cell>
          <cell r="Z1196">
            <v>18603</v>
          </cell>
        </row>
        <row r="1197">
          <cell r="E1197" t="str">
            <v>91350181660395992G</v>
          </cell>
          <cell r="F1197" t="str">
            <v>91350181660395992G</v>
          </cell>
          <cell r="G1197" t="str">
            <v>福建省福清市世纪假日旅行社有限公司</v>
          </cell>
          <cell r="H1197" t="str">
            <v>福清市玉屏街道一拂路新亚大厦10层1011号</v>
          </cell>
          <cell r="I1197" t="str">
            <v>单位联系人</v>
          </cell>
          <cell r="J1197" t="str">
            <v>林碧娟</v>
          </cell>
          <cell r="K1197" t="str">
            <v>13600878989</v>
          </cell>
          <cell r="L1197">
            <v>5</v>
          </cell>
          <cell r="M1197">
            <v>5</v>
          </cell>
          <cell r="N1197" t="str">
            <v>5</v>
          </cell>
          <cell r="O1197">
            <v>0</v>
          </cell>
          <cell r="P1197" t="str">
            <v>20</v>
          </cell>
          <cell r="Q1197" t="str">
            <v>1260</v>
          </cell>
          <cell r="R1197" t="str">
            <v>企业</v>
          </cell>
          <cell r="S1197" t="str">
            <v>否</v>
          </cell>
          <cell r="T1197" t="str">
            <v>否</v>
          </cell>
        </row>
        <row r="1197">
          <cell r="X1197">
            <v>1260</v>
          </cell>
          <cell r="Y1197">
            <v>0.9</v>
          </cell>
          <cell r="Z1197">
            <v>1134</v>
          </cell>
        </row>
        <row r="1198">
          <cell r="E1198" t="str">
            <v>913501816628010344</v>
          </cell>
          <cell r="F1198" t="str">
            <v>913501816628010344</v>
          </cell>
          <cell r="G1198" t="str">
            <v>福清市天子广告策划有限公司</v>
          </cell>
          <cell r="H1198" t="str">
            <v>福建省福州市福清市渔溪镇南新街242-248号一层</v>
          </cell>
          <cell r="I1198" t="str">
            <v>单位联系人</v>
          </cell>
          <cell r="J1198" t="str">
            <v>陈月英</v>
          </cell>
          <cell r="K1198" t="str">
            <v>059185323333</v>
          </cell>
          <cell r="L1198">
            <v>1</v>
          </cell>
          <cell r="M1198">
            <v>1</v>
          </cell>
          <cell r="N1198" t="str">
            <v>1</v>
          </cell>
          <cell r="O1198">
            <v>0</v>
          </cell>
          <cell r="P1198" t="str">
            <v>20</v>
          </cell>
          <cell r="Q1198" t="str">
            <v>252</v>
          </cell>
          <cell r="R1198" t="str">
            <v>企业</v>
          </cell>
          <cell r="S1198" t="str">
            <v>否</v>
          </cell>
          <cell r="T1198" t="str">
            <v>否</v>
          </cell>
          <cell r="U1198" t="str">
            <v>已通过</v>
          </cell>
          <cell r="V1198" t="str">
            <v>同意</v>
          </cell>
        </row>
        <row r="1198">
          <cell r="X1198">
            <v>252</v>
          </cell>
          <cell r="Y1198">
            <v>0.9</v>
          </cell>
          <cell r="Z1198">
            <v>226.8</v>
          </cell>
        </row>
        <row r="1199">
          <cell r="E1199" t="str">
            <v>91350181662805406T</v>
          </cell>
          <cell r="F1199" t="str">
            <v>91350181662805406T</v>
          </cell>
          <cell r="G1199" t="str">
            <v>福建省福清市福日升藻业有限公司</v>
          </cell>
          <cell r="H1199" t="str">
            <v>福清市龙山街道塘头村</v>
          </cell>
          <cell r="I1199" t="str">
            <v>单位法人代表</v>
          </cell>
          <cell r="J1199" t="str">
            <v>俞秀娟</v>
          </cell>
          <cell r="K1199" t="str">
            <v>85265653</v>
          </cell>
          <cell r="L1199">
            <v>6</v>
          </cell>
          <cell r="M1199">
            <v>6</v>
          </cell>
          <cell r="N1199" t="str">
            <v>6</v>
          </cell>
          <cell r="O1199">
            <v>0</v>
          </cell>
          <cell r="P1199" t="str">
            <v>20</v>
          </cell>
          <cell r="Q1199" t="str">
            <v>1512</v>
          </cell>
          <cell r="R1199" t="str">
            <v>企业</v>
          </cell>
          <cell r="S1199" t="str">
            <v>否</v>
          </cell>
          <cell r="T1199" t="str">
            <v>否</v>
          </cell>
          <cell r="U1199" t="str">
            <v>已通过</v>
          </cell>
          <cell r="V1199" t="str">
            <v>同意</v>
          </cell>
        </row>
        <row r="1199">
          <cell r="X1199">
            <v>1512</v>
          </cell>
          <cell r="Y1199">
            <v>0.9</v>
          </cell>
          <cell r="Z1199">
            <v>1360.8</v>
          </cell>
        </row>
        <row r="1200">
          <cell r="E1200" t="str">
            <v>9135018166281736XQ</v>
          </cell>
          <cell r="F1200" t="str">
            <v>9135018166281736XQ</v>
          </cell>
          <cell r="G1200" t="str">
            <v>福清兆亿贸易有限公司</v>
          </cell>
          <cell r="H1200" t="str">
            <v>福清市音西街道阳光锦城8号楼118#</v>
          </cell>
          <cell r="I1200" t="str">
            <v>单位法人代表</v>
          </cell>
          <cell r="J1200" t="str">
            <v>倪金玉</v>
          </cell>
          <cell r="K1200" t="str">
            <v>86089966</v>
          </cell>
          <cell r="L1200">
            <v>2</v>
          </cell>
          <cell r="M1200">
            <v>2</v>
          </cell>
          <cell r="N1200" t="str">
            <v>2</v>
          </cell>
          <cell r="O1200">
            <v>0</v>
          </cell>
          <cell r="P1200" t="str">
            <v>20</v>
          </cell>
          <cell r="Q1200" t="str">
            <v>432</v>
          </cell>
          <cell r="R1200" t="str">
            <v>企业</v>
          </cell>
          <cell r="S1200" t="str">
            <v>否</v>
          </cell>
          <cell r="T1200" t="str">
            <v>否</v>
          </cell>
          <cell r="U1200" t="str">
            <v>已通过</v>
          </cell>
          <cell r="V1200" t="str">
            <v>同意</v>
          </cell>
        </row>
        <row r="1200">
          <cell r="X1200">
            <v>432</v>
          </cell>
          <cell r="Y1200">
            <v>0.9</v>
          </cell>
          <cell r="Z1200">
            <v>388.8</v>
          </cell>
        </row>
        <row r="1201">
          <cell r="E1201" t="str">
            <v>913501816628223375</v>
          </cell>
          <cell r="F1201" t="str">
            <v>913501816628223375</v>
          </cell>
          <cell r="G1201" t="str">
            <v>福清市永恩惠超市</v>
          </cell>
          <cell r="H1201" t="str">
            <v>福清市镜洋镇镜洋街</v>
          </cell>
          <cell r="I1201" t="str">
            <v>单位法人代表</v>
          </cell>
          <cell r="J1201" t="str">
            <v>李绍宏</v>
          </cell>
          <cell r="K1201" t="str">
            <v>85325591</v>
          </cell>
          <cell r="L1201">
            <v>1</v>
          </cell>
          <cell r="M1201">
            <v>1</v>
          </cell>
          <cell r="N1201" t="str">
            <v>1</v>
          </cell>
          <cell r="O1201">
            <v>0</v>
          </cell>
          <cell r="P1201" t="str">
            <v>20</v>
          </cell>
          <cell r="Q1201" t="str">
            <v>252</v>
          </cell>
          <cell r="R1201" t="str">
            <v>企业</v>
          </cell>
          <cell r="S1201" t="str">
            <v>否</v>
          </cell>
          <cell r="T1201" t="str">
            <v>否</v>
          </cell>
        </row>
        <row r="1201">
          <cell r="X1201">
            <v>252</v>
          </cell>
          <cell r="Y1201">
            <v>0.9</v>
          </cell>
          <cell r="Z1201">
            <v>226.8</v>
          </cell>
        </row>
        <row r="1202">
          <cell r="E1202" t="str">
            <v>913501816628293012</v>
          </cell>
          <cell r="F1202" t="e">
            <v>#N/A</v>
          </cell>
          <cell r="G1202" t="str">
            <v>福清市顺远工贸有限公司</v>
          </cell>
          <cell r="H1202" t="str">
            <v>福清市融侨经济技术开发区第一场区</v>
          </cell>
          <cell r="I1202" t="str">
            <v>单位联系人</v>
          </cell>
          <cell r="J1202" t="str">
            <v>余艳娟</v>
          </cell>
          <cell r="K1202" t="str">
            <v>18659183325</v>
          </cell>
          <cell r="L1202">
            <v>4</v>
          </cell>
          <cell r="M1202">
            <v>5</v>
          </cell>
          <cell r="N1202" t="str">
            <v>4</v>
          </cell>
          <cell r="O1202">
            <v>-0.25</v>
          </cell>
          <cell r="P1202" t="str">
            <v>20</v>
          </cell>
          <cell r="Q1202" t="str">
            <v>1326</v>
          </cell>
          <cell r="R1202" t="str">
            <v>企业</v>
          </cell>
          <cell r="S1202" t="str">
            <v>否</v>
          </cell>
          <cell r="T1202" t="str">
            <v>否</v>
          </cell>
        </row>
        <row r="1202">
          <cell r="X1202">
            <v>1326</v>
          </cell>
          <cell r="Y1202">
            <v>0.9</v>
          </cell>
          <cell r="Z1202">
            <v>1193.4</v>
          </cell>
        </row>
        <row r="1203">
          <cell r="E1203" t="str">
            <v>913501816628319113</v>
          </cell>
          <cell r="F1203" t="str">
            <v>913501816628319113</v>
          </cell>
          <cell r="G1203" t="str">
            <v>福州皇家地坪有限公司</v>
          </cell>
          <cell r="H1203" t="str">
            <v>福清市阳下街道垱斗2号</v>
          </cell>
          <cell r="I1203" t="str">
            <v>单位法人代表</v>
          </cell>
          <cell r="J1203" t="str">
            <v>周美钦</v>
          </cell>
          <cell r="K1203" t="str">
            <v>86092333</v>
          </cell>
          <cell r="L1203">
            <v>11</v>
          </cell>
          <cell r="M1203">
            <v>10</v>
          </cell>
          <cell r="N1203" t="str">
            <v>11</v>
          </cell>
          <cell r="O1203">
            <v>0.0909090909090909</v>
          </cell>
          <cell r="P1203" t="str">
            <v>20</v>
          </cell>
          <cell r="Q1203" t="str">
            <v>2646</v>
          </cell>
          <cell r="R1203" t="str">
            <v>企业</v>
          </cell>
          <cell r="S1203" t="str">
            <v>否</v>
          </cell>
          <cell r="T1203" t="str">
            <v>否</v>
          </cell>
          <cell r="U1203" t="str">
            <v>已通过</v>
          </cell>
          <cell r="V1203" t="str">
            <v>同意</v>
          </cell>
        </row>
        <row r="1203">
          <cell r="X1203">
            <v>2646</v>
          </cell>
          <cell r="Y1203">
            <v>0.9</v>
          </cell>
          <cell r="Z1203">
            <v>2381.4</v>
          </cell>
        </row>
        <row r="1204">
          <cell r="E1204" t="str">
            <v>91350181662833634U</v>
          </cell>
          <cell r="F1204" t="e">
            <v>#N/A</v>
          </cell>
          <cell r="G1204" t="str">
            <v>福清市冠成塑胶模具厂</v>
          </cell>
          <cell r="H1204" t="str">
            <v>福清市阳下洪宽工业村洪铨三路（永昌化纤原料有限公司</v>
          </cell>
          <cell r="I1204" t="str">
            <v>单位联系人</v>
          </cell>
          <cell r="J1204" t="str">
            <v>刘岚</v>
          </cell>
          <cell r="K1204" t="str">
            <v>13960790584</v>
          </cell>
          <cell r="L1204">
            <v>65</v>
          </cell>
          <cell r="M1204">
            <v>66</v>
          </cell>
          <cell r="N1204" t="str">
            <v>66</v>
          </cell>
          <cell r="O1204">
            <v>-0.0153846153846154</v>
          </cell>
          <cell r="P1204" t="str">
            <v>5.5</v>
          </cell>
          <cell r="Q1204" t="str">
            <v>20514</v>
          </cell>
          <cell r="R1204" t="str">
            <v>企业</v>
          </cell>
          <cell r="S1204" t="str">
            <v>否</v>
          </cell>
          <cell r="T1204" t="str">
            <v>否</v>
          </cell>
        </row>
        <row r="1204">
          <cell r="X1204">
            <v>20514</v>
          </cell>
          <cell r="Y1204">
            <v>0.9</v>
          </cell>
          <cell r="Z1204">
            <v>18462.6</v>
          </cell>
        </row>
        <row r="1205">
          <cell r="E1205" t="str">
            <v>91350181662836077W</v>
          </cell>
          <cell r="F1205" t="e">
            <v>#N/A</v>
          </cell>
          <cell r="G1205" t="str">
            <v>福清宏辉船舶服务有限公司</v>
          </cell>
          <cell r="H1205" t="str">
            <v>福清市江阴工业集中区港前路口岸服务中心大楼二层</v>
          </cell>
          <cell r="I1205" t="str">
            <v>单位联系人</v>
          </cell>
          <cell r="J1205" t="str">
            <v>黄细尾</v>
          </cell>
          <cell r="K1205" t="str">
            <v>19896628868</v>
          </cell>
          <cell r="L1205">
            <v>3</v>
          </cell>
          <cell r="M1205">
            <v>3</v>
          </cell>
          <cell r="N1205" t="str">
            <v>3</v>
          </cell>
          <cell r="O1205">
            <v>0</v>
          </cell>
          <cell r="P1205" t="str">
            <v>20</v>
          </cell>
          <cell r="Q1205" t="str">
            <v>990</v>
          </cell>
          <cell r="R1205" t="str">
            <v>企业</v>
          </cell>
          <cell r="S1205" t="str">
            <v>否</v>
          </cell>
          <cell r="T1205" t="str">
            <v>否</v>
          </cell>
        </row>
        <row r="1205">
          <cell r="X1205">
            <v>990</v>
          </cell>
          <cell r="Y1205">
            <v>0.9</v>
          </cell>
          <cell r="Z1205">
            <v>891</v>
          </cell>
        </row>
        <row r="1206">
          <cell r="E1206" t="str">
            <v>91350181662836421U</v>
          </cell>
          <cell r="F1206" t="str">
            <v>91350181662836421U</v>
          </cell>
          <cell r="G1206" t="str">
            <v>福清市美顺线业有限公司</v>
          </cell>
          <cell r="H1206" t="str">
            <v>福清市音西街道马山村外黄塘40号</v>
          </cell>
          <cell r="I1206" t="str">
            <v>单位法人代表</v>
          </cell>
          <cell r="J1206" t="str">
            <v>陈明光</v>
          </cell>
          <cell r="K1206" t="str">
            <v>86009968</v>
          </cell>
          <cell r="L1206">
            <v>1</v>
          </cell>
          <cell r="M1206">
            <v>1</v>
          </cell>
          <cell r="N1206" t="str">
            <v>1</v>
          </cell>
          <cell r="O1206">
            <v>0</v>
          </cell>
          <cell r="P1206" t="str">
            <v>20</v>
          </cell>
          <cell r="Q1206" t="str">
            <v>312</v>
          </cell>
          <cell r="R1206" t="str">
            <v>企业</v>
          </cell>
          <cell r="S1206" t="str">
            <v>否</v>
          </cell>
          <cell r="T1206" t="str">
            <v>否</v>
          </cell>
        </row>
        <row r="1206">
          <cell r="X1206">
            <v>312</v>
          </cell>
          <cell r="Y1206">
            <v>0.9</v>
          </cell>
          <cell r="Z1206">
            <v>280.8</v>
          </cell>
        </row>
        <row r="1207">
          <cell r="E1207" t="str">
            <v>91350181662845520Y</v>
          </cell>
          <cell r="F1207" t="e">
            <v>#N/A</v>
          </cell>
          <cell r="G1207" t="str">
            <v>福清市圣达塑胶制品有限公司</v>
          </cell>
          <cell r="H1207" t="str">
            <v>福清市渔溪镇工业区</v>
          </cell>
          <cell r="I1207" t="str">
            <v>单位联系人</v>
          </cell>
          <cell r="J1207" t="str">
            <v>刘妹平</v>
          </cell>
          <cell r="K1207" t="str">
            <v>15060098656</v>
          </cell>
          <cell r="L1207">
            <v>15</v>
          </cell>
          <cell r="M1207">
            <v>15</v>
          </cell>
          <cell r="N1207" t="str">
            <v>14</v>
          </cell>
          <cell r="O1207">
            <v>0</v>
          </cell>
          <cell r="P1207" t="str">
            <v>20</v>
          </cell>
          <cell r="Q1207" t="str">
            <v>3633</v>
          </cell>
          <cell r="R1207" t="str">
            <v>企业</v>
          </cell>
          <cell r="S1207" t="str">
            <v>否</v>
          </cell>
          <cell r="T1207" t="str">
            <v>否</v>
          </cell>
          <cell r="U1207" t="str">
            <v>已通过</v>
          </cell>
          <cell r="V1207" t="str">
            <v>同意</v>
          </cell>
        </row>
        <row r="1207">
          <cell r="X1207">
            <v>3633</v>
          </cell>
          <cell r="Y1207">
            <v>0.9</v>
          </cell>
          <cell r="Z1207">
            <v>3269.7</v>
          </cell>
        </row>
        <row r="1208">
          <cell r="E1208" t="str">
            <v>91350181665055903J</v>
          </cell>
          <cell r="F1208" t="e">
            <v>#N/A</v>
          </cell>
          <cell r="G1208" t="str">
            <v>福清市盛龙烟酒贸易有限公司</v>
          </cell>
          <cell r="H1208" t="str">
            <v>福清市音西街道元洪路锦绣家园10号店</v>
          </cell>
          <cell r="I1208" t="str">
            <v>单位法人代表</v>
          </cell>
          <cell r="J1208" t="str">
            <v>林龙</v>
          </cell>
          <cell r="K1208" t="str">
            <v>86077799</v>
          </cell>
          <cell r="L1208">
            <v>2</v>
          </cell>
          <cell r="M1208">
            <v>2</v>
          </cell>
          <cell r="N1208" t="str">
            <v>2</v>
          </cell>
          <cell r="O1208">
            <v>0</v>
          </cell>
          <cell r="P1208" t="str">
            <v>20</v>
          </cell>
          <cell r="Q1208" t="str">
            <v>624</v>
          </cell>
          <cell r="R1208" t="str">
            <v>企业</v>
          </cell>
          <cell r="S1208" t="str">
            <v>否</v>
          </cell>
          <cell r="T1208" t="str">
            <v>否</v>
          </cell>
        </row>
        <row r="1208">
          <cell r="X1208">
            <v>624</v>
          </cell>
          <cell r="Y1208">
            <v>0.9</v>
          </cell>
          <cell r="Z1208">
            <v>561.6</v>
          </cell>
        </row>
        <row r="1209">
          <cell r="E1209" t="str">
            <v>91350181665056025Y</v>
          </cell>
          <cell r="F1209" t="str">
            <v>91350181665056025Y</v>
          </cell>
          <cell r="G1209" t="str">
            <v>福建省协联医药有限公司</v>
          </cell>
          <cell r="H1209" t="str">
            <v>福清市音西镇街道下梧村东埔47段</v>
          </cell>
          <cell r="I1209" t="str">
            <v>单位联系人</v>
          </cell>
          <cell r="J1209" t="str">
            <v>何怡平</v>
          </cell>
          <cell r="K1209" t="str">
            <v>18650380957</v>
          </cell>
          <cell r="L1209">
            <v>8</v>
          </cell>
          <cell r="M1209">
            <v>8</v>
          </cell>
          <cell r="N1209" t="str">
            <v>8</v>
          </cell>
          <cell r="O1209">
            <v>0</v>
          </cell>
          <cell r="P1209" t="str">
            <v>20</v>
          </cell>
          <cell r="Q1209" t="str">
            <v>2496</v>
          </cell>
          <cell r="R1209" t="str">
            <v>企业</v>
          </cell>
          <cell r="S1209" t="str">
            <v>否</v>
          </cell>
          <cell r="T1209" t="str">
            <v>否</v>
          </cell>
          <cell r="U1209" t="str">
            <v>已通过</v>
          </cell>
          <cell r="V1209" t="str">
            <v>同意</v>
          </cell>
        </row>
        <row r="1209">
          <cell r="X1209">
            <v>2496</v>
          </cell>
          <cell r="Y1209">
            <v>0.9</v>
          </cell>
          <cell r="Z1209">
            <v>2246.4</v>
          </cell>
        </row>
        <row r="1210">
          <cell r="E1210" t="str">
            <v>91350181665056201U</v>
          </cell>
          <cell r="F1210" t="str">
            <v>91350181665056201U</v>
          </cell>
          <cell r="G1210" t="str">
            <v>福建万隆建设工程有限公司</v>
          </cell>
          <cell r="H1210" t="str">
            <v>福清市音西街道阳安东路大荣花园A33号三楼</v>
          </cell>
          <cell r="I1210" t="str">
            <v>单位联系人</v>
          </cell>
          <cell r="J1210" t="str">
            <v>李芳珠</v>
          </cell>
          <cell r="K1210" t="str">
            <v>13358275630</v>
          </cell>
          <cell r="L1210">
            <v>37</v>
          </cell>
          <cell r="M1210">
            <v>38</v>
          </cell>
          <cell r="N1210" t="str">
            <v>36</v>
          </cell>
          <cell r="O1210">
            <v>-0.027027027027027</v>
          </cell>
          <cell r="P1210" t="str">
            <v>5.5</v>
          </cell>
          <cell r="Q1210" t="str">
            <v>9114</v>
          </cell>
          <cell r="R1210" t="str">
            <v>企业</v>
          </cell>
          <cell r="S1210" t="str">
            <v>否</v>
          </cell>
          <cell r="T1210" t="str">
            <v>否</v>
          </cell>
          <cell r="U1210" t="str">
            <v>已通过</v>
          </cell>
          <cell r="V1210" t="str">
            <v>同意</v>
          </cell>
        </row>
        <row r="1210">
          <cell r="X1210">
            <v>9114</v>
          </cell>
          <cell r="Y1210">
            <v>0.9</v>
          </cell>
          <cell r="Z1210">
            <v>8202.6</v>
          </cell>
        </row>
        <row r="1211">
          <cell r="E1211" t="str">
            <v>913501816650566150</v>
          </cell>
          <cell r="F1211" t="e">
            <v>#N/A</v>
          </cell>
          <cell r="G1211" t="str">
            <v>福清市千秋灯光广告有限公司</v>
          </cell>
          <cell r="H1211" t="str">
            <v>福清市龙江街道龙江街道龙江路单头龙小区</v>
          </cell>
          <cell r="I1211" t="str">
            <v>单位联系人</v>
          </cell>
          <cell r="J1211" t="str">
            <v>陈兰兰</v>
          </cell>
          <cell r="K1211" t="str">
            <v>18120966909</v>
          </cell>
          <cell r="L1211">
            <v>1</v>
          </cell>
          <cell r="M1211">
            <v>1</v>
          </cell>
          <cell r="N1211" t="str">
            <v>1</v>
          </cell>
          <cell r="O1211">
            <v>0</v>
          </cell>
          <cell r="P1211" t="str">
            <v>20</v>
          </cell>
          <cell r="Q1211" t="str">
            <v>312</v>
          </cell>
          <cell r="R1211" t="str">
            <v>企业</v>
          </cell>
          <cell r="S1211" t="str">
            <v>否</v>
          </cell>
          <cell r="T1211" t="str">
            <v>否</v>
          </cell>
        </row>
        <row r="1211">
          <cell r="X1211">
            <v>312</v>
          </cell>
          <cell r="Y1211">
            <v>0.9</v>
          </cell>
          <cell r="Z1211">
            <v>280.8</v>
          </cell>
        </row>
        <row r="1212">
          <cell r="E1212" t="str">
            <v>913501816650642015</v>
          </cell>
          <cell r="F1212" t="str">
            <v>913501816650642015</v>
          </cell>
          <cell r="G1212" t="str">
            <v>百利（福建）建材有限公司</v>
          </cell>
          <cell r="H1212" t="str">
            <v>福州市元洪投资区（城头）</v>
          </cell>
          <cell r="I1212" t="str">
            <v>单位联系人</v>
          </cell>
          <cell r="J1212" t="str">
            <v>陈灿平</v>
          </cell>
          <cell r="K1212" t="str">
            <v>18860184608</v>
          </cell>
          <cell r="L1212">
            <v>12</v>
          </cell>
          <cell r="M1212">
            <v>12</v>
          </cell>
          <cell r="N1212" t="str">
            <v>12</v>
          </cell>
          <cell r="O1212">
            <v>0</v>
          </cell>
          <cell r="P1212" t="str">
            <v>20</v>
          </cell>
          <cell r="Q1212" t="str">
            <v>2519.24</v>
          </cell>
          <cell r="R1212" t="str">
            <v>企业</v>
          </cell>
          <cell r="S1212" t="str">
            <v>否</v>
          </cell>
          <cell r="T1212" t="str">
            <v>否</v>
          </cell>
          <cell r="U1212" t="str">
            <v>已通过</v>
          </cell>
          <cell r="V1212" t="str">
            <v>同意</v>
          </cell>
        </row>
        <row r="1212">
          <cell r="X1212">
            <v>2519.24</v>
          </cell>
          <cell r="Y1212">
            <v>0.9</v>
          </cell>
          <cell r="Z1212">
            <v>2267.32</v>
          </cell>
        </row>
        <row r="1213">
          <cell r="E1213" t="str">
            <v>91350181665064412L</v>
          </cell>
          <cell r="F1213" t="e">
            <v>#N/A</v>
          </cell>
          <cell r="G1213" t="str">
            <v>福建捷灵机械有限公司</v>
          </cell>
          <cell r="H1213" t="str">
            <v>福清市阳下街道洪宽工业村福清市中合五金制品有限公司</v>
          </cell>
          <cell r="I1213" t="str">
            <v>单位法人代表</v>
          </cell>
          <cell r="J1213" t="str">
            <v>林福泉</v>
          </cell>
          <cell r="K1213" t="str">
            <v>13588553300</v>
          </cell>
          <cell r="L1213">
            <v>6</v>
          </cell>
          <cell r="M1213">
            <v>6</v>
          </cell>
          <cell r="N1213" t="str">
            <v>6</v>
          </cell>
          <cell r="O1213">
            <v>0</v>
          </cell>
          <cell r="P1213" t="str">
            <v>20</v>
          </cell>
          <cell r="Q1213" t="str">
            <v>1260</v>
          </cell>
          <cell r="R1213" t="str">
            <v>企业</v>
          </cell>
          <cell r="S1213" t="str">
            <v>否</v>
          </cell>
          <cell r="T1213" t="str">
            <v>否</v>
          </cell>
          <cell r="U1213" t="str">
            <v>已通过</v>
          </cell>
          <cell r="V1213" t="str">
            <v>同意</v>
          </cell>
        </row>
        <row r="1213">
          <cell r="X1213">
            <v>1260</v>
          </cell>
          <cell r="Y1213">
            <v>0.9</v>
          </cell>
          <cell r="Z1213">
            <v>1134</v>
          </cell>
        </row>
        <row r="1214">
          <cell r="E1214" t="str">
            <v>9135018166507918XA</v>
          </cell>
          <cell r="F1214" t="e">
            <v>#N/A</v>
          </cell>
          <cell r="G1214" t="str">
            <v>福清市良明机械厂</v>
          </cell>
          <cell r="H1214" t="str">
            <v>福清市石竹街道高仑村福清市棱舒化工设备有限公司1号楼1层1号店面</v>
          </cell>
          <cell r="I1214" t="str">
            <v>单位联系人</v>
          </cell>
          <cell r="J1214" t="str">
            <v>张维蓉</v>
          </cell>
          <cell r="K1214" t="str">
            <v>18650729775</v>
          </cell>
          <cell r="L1214">
            <v>3</v>
          </cell>
          <cell r="M1214">
            <v>3</v>
          </cell>
          <cell r="N1214" t="str">
            <v>3</v>
          </cell>
          <cell r="O1214">
            <v>0</v>
          </cell>
          <cell r="P1214" t="str">
            <v>20</v>
          </cell>
          <cell r="Q1214" t="str">
            <v>1228.08</v>
          </cell>
          <cell r="R1214" t="str">
            <v>企业</v>
          </cell>
          <cell r="S1214" t="str">
            <v>否</v>
          </cell>
          <cell r="T1214" t="str">
            <v>否</v>
          </cell>
        </row>
        <row r="1214">
          <cell r="X1214">
            <v>1228.08</v>
          </cell>
          <cell r="Y1214">
            <v>0.9</v>
          </cell>
          <cell r="Z1214">
            <v>1105.27</v>
          </cell>
        </row>
        <row r="1215">
          <cell r="E1215" t="str">
            <v>91350181665079710B</v>
          </cell>
          <cell r="F1215" t="str">
            <v>91350181665079710B</v>
          </cell>
          <cell r="G1215" t="str">
            <v>融航（福建）油料有限公司</v>
          </cell>
          <cell r="H1215" t="str">
            <v>福建省福清市元洪投资区（万家旺油脂有限公司内）</v>
          </cell>
          <cell r="I1215" t="str">
            <v>单位联系人</v>
          </cell>
          <cell r="J1215" t="str">
            <v>郑宇真</v>
          </cell>
          <cell r="K1215" t="str">
            <v>18120969035</v>
          </cell>
          <cell r="L1215">
            <v>3</v>
          </cell>
          <cell r="M1215">
            <v>3</v>
          </cell>
          <cell r="N1215" t="str">
            <v>3</v>
          </cell>
          <cell r="O1215">
            <v>0</v>
          </cell>
          <cell r="P1215" t="str">
            <v>20</v>
          </cell>
          <cell r="Q1215" t="str">
            <v>756</v>
          </cell>
          <cell r="R1215" t="str">
            <v>企业</v>
          </cell>
          <cell r="S1215" t="str">
            <v>否</v>
          </cell>
          <cell r="T1215" t="str">
            <v>否</v>
          </cell>
          <cell r="U1215" t="str">
            <v>已通过</v>
          </cell>
          <cell r="V1215" t="str">
            <v>同意</v>
          </cell>
        </row>
        <row r="1215">
          <cell r="X1215">
            <v>756</v>
          </cell>
          <cell r="Y1215">
            <v>0.9</v>
          </cell>
          <cell r="Z1215">
            <v>680.4</v>
          </cell>
        </row>
        <row r="1216">
          <cell r="E1216" t="str">
            <v>91350181665090469R</v>
          </cell>
          <cell r="F1216" t="e">
            <v>#N/A</v>
          </cell>
          <cell r="G1216" t="str">
            <v>福清市富尔达物业服务有限公司</v>
          </cell>
          <cell r="H1216" t="str">
            <v>福建省福州保税港区加工贸易区监管大楼113室467区间( </v>
          </cell>
          <cell r="I1216" t="str">
            <v>单位法人代表</v>
          </cell>
          <cell r="J1216" t="str">
            <v>袁明春</v>
          </cell>
          <cell r="K1216" t="str">
            <v>87786730</v>
          </cell>
          <cell r="L1216">
            <v>2</v>
          </cell>
          <cell r="M1216">
            <v>2</v>
          </cell>
          <cell r="N1216" t="str">
            <v>2</v>
          </cell>
          <cell r="O1216">
            <v>0</v>
          </cell>
          <cell r="P1216" t="str">
            <v>20</v>
          </cell>
          <cell r="Q1216" t="str">
            <v>480</v>
          </cell>
          <cell r="R1216" t="str">
            <v>企业</v>
          </cell>
          <cell r="S1216" t="str">
            <v>否</v>
          </cell>
          <cell r="T1216" t="str">
            <v>否</v>
          </cell>
          <cell r="U1216" t="str">
            <v>已通过</v>
          </cell>
          <cell r="V1216" t="str">
            <v>同意</v>
          </cell>
        </row>
        <row r="1216">
          <cell r="X1216">
            <v>480</v>
          </cell>
          <cell r="Y1216">
            <v>0.9</v>
          </cell>
          <cell r="Z1216">
            <v>432</v>
          </cell>
        </row>
        <row r="1217">
          <cell r="E1217" t="str">
            <v>91350181665091023K</v>
          </cell>
          <cell r="F1217" t="str">
            <v>91350181665091023K</v>
          </cell>
          <cell r="G1217" t="str">
            <v>福清虹景汽车维修有限公司</v>
          </cell>
          <cell r="H1217" t="str">
            <v>福清市龙江街道龙江路298号</v>
          </cell>
          <cell r="I1217" t="str">
            <v>单位法人代表</v>
          </cell>
          <cell r="J1217" t="str">
            <v>陈灿寿</v>
          </cell>
          <cell r="K1217" t="str">
            <v>86093358</v>
          </cell>
          <cell r="L1217">
            <v>1</v>
          </cell>
          <cell r="M1217">
            <v>1</v>
          </cell>
          <cell r="N1217" t="str">
            <v>1</v>
          </cell>
          <cell r="O1217">
            <v>0</v>
          </cell>
          <cell r="P1217" t="str">
            <v>20</v>
          </cell>
          <cell r="Q1217" t="str">
            <v>224</v>
          </cell>
          <cell r="R1217" t="str">
            <v>企业</v>
          </cell>
          <cell r="S1217" t="str">
            <v>否</v>
          </cell>
          <cell r="T1217" t="str">
            <v>否</v>
          </cell>
        </row>
        <row r="1217">
          <cell r="X1217">
            <v>224</v>
          </cell>
          <cell r="Y1217">
            <v>0.9</v>
          </cell>
          <cell r="Z1217">
            <v>201.6</v>
          </cell>
        </row>
        <row r="1218">
          <cell r="E1218" t="str">
            <v>91350181665097759C</v>
          </cell>
          <cell r="F1218" t="str">
            <v>91350181665097759C</v>
          </cell>
          <cell r="G1218" t="str">
            <v>福清市达丰贸易有限公司</v>
          </cell>
          <cell r="H1218" t="str">
            <v>福清市玉屏街道一拂路江滨广场5号店</v>
          </cell>
          <cell r="I1218" t="str">
            <v>单位法人代表</v>
          </cell>
          <cell r="J1218" t="str">
            <v>林德校</v>
          </cell>
          <cell r="K1218" t="str">
            <v>85225288</v>
          </cell>
          <cell r="L1218">
            <v>1</v>
          </cell>
          <cell r="M1218">
            <v>1</v>
          </cell>
          <cell r="N1218" t="str">
            <v>1</v>
          </cell>
          <cell r="O1218">
            <v>0</v>
          </cell>
          <cell r="P1218" t="str">
            <v>20</v>
          </cell>
          <cell r="Q1218" t="str">
            <v>253.44</v>
          </cell>
          <cell r="R1218" t="str">
            <v>企业</v>
          </cell>
          <cell r="S1218" t="str">
            <v>否</v>
          </cell>
          <cell r="T1218" t="str">
            <v>否</v>
          </cell>
          <cell r="U1218" t="str">
            <v>已通过</v>
          </cell>
          <cell r="V1218" t="str">
            <v>同意</v>
          </cell>
        </row>
        <row r="1218">
          <cell r="X1218">
            <v>253.44</v>
          </cell>
          <cell r="Y1218">
            <v>0.9</v>
          </cell>
          <cell r="Z1218">
            <v>228.1</v>
          </cell>
        </row>
        <row r="1219">
          <cell r="E1219" t="str">
            <v>91350181666852314R</v>
          </cell>
          <cell r="F1219" t="str">
            <v>91350181666852314R</v>
          </cell>
          <cell r="G1219" t="str">
            <v>福清市澳鼎对外贸易有限公司</v>
          </cell>
          <cell r="H1219" t="str">
            <v>福清市音西街道音西村瑶峰</v>
          </cell>
          <cell r="I1219" t="str">
            <v>单位法人代表</v>
          </cell>
          <cell r="J1219" t="str">
            <v>陈德升</v>
          </cell>
          <cell r="K1219" t="str">
            <v>85187666</v>
          </cell>
          <cell r="L1219">
            <v>1</v>
          </cell>
          <cell r="M1219">
            <v>1</v>
          </cell>
          <cell r="N1219" t="str">
            <v>1</v>
          </cell>
          <cell r="O1219">
            <v>0</v>
          </cell>
          <cell r="P1219" t="str">
            <v>20</v>
          </cell>
          <cell r="Q1219" t="str">
            <v>216</v>
          </cell>
          <cell r="R1219" t="str">
            <v>企业</v>
          </cell>
          <cell r="S1219" t="str">
            <v>否</v>
          </cell>
          <cell r="T1219" t="str">
            <v>否</v>
          </cell>
          <cell r="U1219" t="str">
            <v>已通过</v>
          </cell>
          <cell r="V1219" t="str">
            <v>同意</v>
          </cell>
        </row>
        <row r="1219">
          <cell r="X1219">
            <v>216</v>
          </cell>
          <cell r="Y1219">
            <v>0.9</v>
          </cell>
          <cell r="Z1219">
            <v>194.4</v>
          </cell>
        </row>
        <row r="1220">
          <cell r="E1220" t="str">
            <v>913501816668627311</v>
          </cell>
          <cell r="F1220" t="e">
            <v>#N/A</v>
          </cell>
          <cell r="G1220" t="str">
            <v>福清宏森人造板有限公司</v>
          </cell>
          <cell r="H1220" t="str">
            <v>福清市渔溪镇水头村（福建清华糖厂内）</v>
          </cell>
          <cell r="I1220" t="str">
            <v>单位联系人</v>
          </cell>
          <cell r="J1220" t="str">
            <v>林小枫</v>
          </cell>
          <cell r="K1220" t="str">
            <v>13706947570</v>
          </cell>
          <cell r="L1220">
            <v>8</v>
          </cell>
          <cell r="M1220">
            <v>8</v>
          </cell>
          <cell r="N1220" t="str">
            <v>8</v>
          </cell>
          <cell r="O1220">
            <v>0</v>
          </cell>
          <cell r="P1220" t="str">
            <v>20</v>
          </cell>
          <cell r="Q1220" t="str">
            <v>3120</v>
          </cell>
          <cell r="R1220" t="str">
            <v>企业</v>
          </cell>
          <cell r="S1220" t="str">
            <v>否</v>
          </cell>
          <cell r="T1220" t="str">
            <v>否</v>
          </cell>
          <cell r="U1220" t="str">
            <v>已通过</v>
          </cell>
          <cell r="V1220" t="str">
            <v>同意</v>
          </cell>
        </row>
        <row r="1220">
          <cell r="X1220">
            <v>3120</v>
          </cell>
          <cell r="Y1220">
            <v>0.9</v>
          </cell>
          <cell r="Z1220">
            <v>2808</v>
          </cell>
        </row>
        <row r="1221">
          <cell r="E1221" t="str">
            <v>913501816668637694</v>
          </cell>
          <cell r="F1221" t="e">
            <v>#N/A</v>
          </cell>
          <cell r="G1221" t="str">
            <v>福建省小唐实业有限公司</v>
          </cell>
          <cell r="H1221" t="str">
            <v>福建省福州市福清市龙山街道东门路雄华大厦2-1101单元</v>
          </cell>
          <cell r="I1221" t="str">
            <v>单位法人代表</v>
          </cell>
          <cell r="J1221" t="str">
            <v>陈标</v>
          </cell>
          <cell r="K1221" t="str">
            <v>83326851</v>
          </cell>
          <cell r="L1221">
            <v>1</v>
          </cell>
          <cell r="M1221">
            <v>1</v>
          </cell>
          <cell r="N1221" t="str">
            <v>1</v>
          </cell>
          <cell r="O1221">
            <v>0</v>
          </cell>
          <cell r="P1221" t="str">
            <v>20</v>
          </cell>
          <cell r="Q1221" t="str">
            <v>312</v>
          </cell>
          <cell r="R1221" t="str">
            <v>企业</v>
          </cell>
          <cell r="S1221" t="str">
            <v>否</v>
          </cell>
          <cell r="T1221" t="str">
            <v>否</v>
          </cell>
          <cell r="U1221" t="str">
            <v>已通过</v>
          </cell>
          <cell r="V1221" t="str">
            <v>同意</v>
          </cell>
        </row>
        <row r="1221">
          <cell r="X1221">
            <v>312</v>
          </cell>
          <cell r="Y1221">
            <v>0.9</v>
          </cell>
          <cell r="Z1221">
            <v>280.8</v>
          </cell>
        </row>
        <row r="1222">
          <cell r="E1222" t="str">
            <v>91350181666872307H</v>
          </cell>
          <cell r="F1222" t="e">
            <v>#N/A</v>
          </cell>
          <cell r="G1222" t="str">
            <v>福建裕升环保化工有限公司</v>
          </cell>
          <cell r="H1222" t="str">
            <v>福清市海口镇岑兜村</v>
          </cell>
          <cell r="I1222" t="str">
            <v>单位联系人</v>
          </cell>
          <cell r="J1222" t="str">
            <v>林希坤</v>
          </cell>
          <cell r="K1222" t="str">
            <v>13859001421</v>
          </cell>
          <cell r="L1222">
            <v>5</v>
          </cell>
          <cell r="M1222">
            <v>5</v>
          </cell>
          <cell r="N1222" t="str">
            <v>5</v>
          </cell>
          <cell r="O1222">
            <v>0</v>
          </cell>
          <cell r="P1222" t="str">
            <v>20</v>
          </cell>
          <cell r="Q1222" t="str">
            <v>1482</v>
          </cell>
          <cell r="R1222" t="str">
            <v>企业</v>
          </cell>
          <cell r="S1222" t="str">
            <v>否</v>
          </cell>
          <cell r="T1222" t="str">
            <v>否</v>
          </cell>
        </row>
        <row r="1222">
          <cell r="X1222">
            <v>1482</v>
          </cell>
          <cell r="Y1222">
            <v>0.9</v>
          </cell>
          <cell r="Z1222">
            <v>1333.8</v>
          </cell>
        </row>
        <row r="1223">
          <cell r="E1223" t="str">
            <v>91350181666872841F</v>
          </cell>
          <cell r="F1223" t="e">
            <v>#N/A</v>
          </cell>
          <cell r="G1223" t="str">
            <v>福清市永益餐饮服务管理有限公司</v>
          </cell>
          <cell r="H1223" t="str">
            <v>福清市音西街道音西村福怡花园5号楼27店面</v>
          </cell>
          <cell r="I1223" t="str">
            <v>单位法人代表</v>
          </cell>
          <cell r="J1223" t="str">
            <v>黄辉</v>
          </cell>
          <cell r="K1223" t="str">
            <v>86071033</v>
          </cell>
          <cell r="L1223">
            <v>1</v>
          </cell>
          <cell r="M1223">
            <v>1</v>
          </cell>
          <cell r="N1223" t="str">
            <v>1</v>
          </cell>
          <cell r="O1223">
            <v>0</v>
          </cell>
          <cell r="P1223" t="str">
            <v>20</v>
          </cell>
          <cell r="Q1223" t="str">
            <v>426.06</v>
          </cell>
          <cell r="R1223" t="str">
            <v>企业</v>
          </cell>
          <cell r="S1223" t="str">
            <v>否</v>
          </cell>
          <cell r="T1223" t="str">
            <v>否</v>
          </cell>
        </row>
        <row r="1223">
          <cell r="X1223">
            <v>426.06</v>
          </cell>
          <cell r="Y1223">
            <v>0.9</v>
          </cell>
          <cell r="Z1223">
            <v>383.45</v>
          </cell>
        </row>
        <row r="1224">
          <cell r="E1224" t="str">
            <v>913501816668744417</v>
          </cell>
          <cell r="F1224" t="str">
            <v>913501816668744417</v>
          </cell>
          <cell r="G1224" t="str">
            <v>福建正福能源有限公司</v>
          </cell>
          <cell r="H1224" t="str">
            <v>福建福清江阴工业集中区</v>
          </cell>
          <cell r="I1224" t="str">
            <v>单位联系人</v>
          </cell>
          <cell r="J1224" t="str">
            <v>何冬梅</v>
          </cell>
          <cell r="K1224" t="str">
            <v>13850179501</v>
          </cell>
          <cell r="L1224">
            <v>7</v>
          </cell>
          <cell r="M1224">
            <v>7</v>
          </cell>
          <cell r="N1224" t="str">
            <v>7</v>
          </cell>
          <cell r="O1224">
            <v>0</v>
          </cell>
          <cell r="P1224" t="str">
            <v>20</v>
          </cell>
          <cell r="Q1224" t="str">
            <v>2940</v>
          </cell>
          <cell r="R1224" t="str">
            <v>企业</v>
          </cell>
          <cell r="S1224" t="str">
            <v>否</v>
          </cell>
          <cell r="T1224" t="str">
            <v>否</v>
          </cell>
          <cell r="U1224" t="str">
            <v>已通过</v>
          </cell>
          <cell r="V1224" t="str">
            <v>同意</v>
          </cell>
        </row>
        <row r="1224">
          <cell r="X1224">
            <v>2940</v>
          </cell>
          <cell r="Y1224">
            <v>0.9</v>
          </cell>
          <cell r="Z1224">
            <v>2646</v>
          </cell>
        </row>
        <row r="1225">
          <cell r="E1225" t="str">
            <v>913501816668750656</v>
          </cell>
          <cell r="F1225" t="str">
            <v>913501816668750656</v>
          </cell>
          <cell r="G1225" t="str">
            <v>福清市宇雄钢材制品有限公司</v>
          </cell>
          <cell r="H1225" t="str">
            <v>福州市元洪投资区（海口镇岑兜村桂巷自然村）</v>
          </cell>
          <cell r="I1225" t="str">
            <v>单位法人代表</v>
          </cell>
          <cell r="J1225" t="str">
            <v>林程俞</v>
          </cell>
          <cell r="K1225" t="str">
            <v>85515299</v>
          </cell>
          <cell r="L1225">
            <v>1</v>
          </cell>
          <cell r="M1225">
            <v>2</v>
          </cell>
          <cell r="N1225" t="str">
            <v>2</v>
          </cell>
          <cell r="O1225">
            <v>-1</v>
          </cell>
          <cell r="P1225" t="str">
            <v>20</v>
          </cell>
          <cell r="Q1225" t="str">
            <v>518.7</v>
          </cell>
          <cell r="R1225" t="str">
            <v>企业</v>
          </cell>
          <cell r="S1225" t="str">
            <v>否</v>
          </cell>
          <cell r="T1225" t="str">
            <v>否</v>
          </cell>
        </row>
        <row r="1225">
          <cell r="X1225">
            <v>518.7</v>
          </cell>
          <cell r="Y1225">
            <v>0.9</v>
          </cell>
          <cell r="Z1225">
            <v>466.83</v>
          </cell>
        </row>
        <row r="1226">
          <cell r="E1226" t="str">
            <v>91350181666876420G</v>
          </cell>
          <cell r="F1226" t="str">
            <v>91350181666876420G</v>
          </cell>
          <cell r="G1226" t="str">
            <v>福清惠铭医院</v>
          </cell>
          <cell r="H1226" t="str">
            <v>福建省福州市福清市玉屏街道体育场东侧龙东集资楼1#、</v>
          </cell>
          <cell r="I1226" t="str">
            <v>单位联系人</v>
          </cell>
          <cell r="J1226" t="str">
            <v>林韬</v>
          </cell>
          <cell r="K1226" t="str">
            <v>18084771066</v>
          </cell>
          <cell r="L1226">
            <v>33</v>
          </cell>
          <cell r="M1226">
            <v>34</v>
          </cell>
          <cell r="N1226" t="str">
            <v>33</v>
          </cell>
          <cell r="O1226">
            <v>-0.0303030303030303</v>
          </cell>
          <cell r="P1226" t="str">
            <v>5.5</v>
          </cell>
          <cell r="Q1226" t="str">
            <v>7524</v>
          </cell>
          <cell r="R1226" t="str">
            <v>企业</v>
          </cell>
          <cell r="S1226" t="str">
            <v>否</v>
          </cell>
          <cell r="T1226" t="str">
            <v>否</v>
          </cell>
          <cell r="U1226" t="str">
            <v>已通过</v>
          </cell>
          <cell r="V1226" t="str">
            <v>同意</v>
          </cell>
        </row>
        <row r="1226">
          <cell r="X1226">
            <v>7524</v>
          </cell>
          <cell r="Y1226">
            <v>0.9</v>
          </cell>
          <cell r="Z1226">
            <v>6771.6</v>
          </cell>
        </row>
        <row r="1227">
          <cell r="E1227" t="str">
            <v>91350181666876471Q</v>
          </cell>
          <cell r="F1227" t="str">
            <v>91350181666876471Q</v>
          </cell>
          <cell r="G1227" t="str">
            <v>福清市浪淘沙贸易有限公司</v>
          </cell>
          <cell r="H1227" t="str">
            <v>福清市音西街道溪前清华楼2层</v>
          </cell>
          <cell r="I1227" t="str">
            <v>单位法人代表</v>
          </cell>
          <cell r="J1227" t="str">
            <v>张清</v>
          </cell>
          <cell r="K1227" t="str">
            <v>85518999</v>
          </cell>
          <cell r="L1227">
            <v>1</v>
          </cell>
          <cell r="M1227">
            <v>1</v>
          </cell>
          <cell r="N1227" t="str">
            <v>1</v>
          </cell>
          <cell r="O1227">
            <v>0</v>
          </cell>
          <cell r="P1227" t="str">
            <v>20</v>
          </cell>
          <cell r="Q1227" t="str">
            <v>216</v>
          </cell>
          <cell r="R1227" t="str">
            <v>企业</v>
          </cell>
          <cell r="S1227" t="str">
            <v>否</v>
          </cell>
          <cell r="T1227" t="str">
            <v>否</v>
          </cell>
        </row>
        <row r="1227">
          <cell r="X1227">
            <v>216</v>
          </cell>
          <cell r="Y1227">
            <v>0.9</v>
          </cell>
          <cell r="Z1227">
            <v>194.4</v>
          </cell>
        </row>
        <row r="1228">
          <cell r="E1228" t="str">
            <v>91350181666877933E</v>
          </cell>
          <cell r="F1228" t="e">
            <v>#N/A</v>
          </cell>
          <cell r="G1228" t="str">
            <v>福清市火麒麟食用菌技术开发有限公司</v>
          </cell>
          <cell r="H1228" t="str">
            <v>福建省福州市福清市镜洋镇镜洋村金井后</v>
          </cell>
          <cell r="I1228" t="str">
            <v>单位联系人</v>
          </cell>
          <cell r="J1228" t="str">
            <v>陈虹</v>
          </cell>
          <cell r="K1228" t="str">
            <v>17306907236</v>
          </cell>
          <cell r="L1228">
            <v>29</v>
          </cell>
          <cell r="M1228">
            <v>25</v>
          </cell>
          <cell r="N1228" t="str">
            <v>27</v>
          </cell>
          <cell r="O1228">
            <v>0.137931034482759</v>
          </cell>
          <cell r="P1228" t="str">
            <v>20</v>
          </cell>
          <cell r="Q1228" t="str">
            <v>7567</v>
          </cell>
          <cell r="R1228" t="str">
            <v>企业</v>
          </cell>
          <cell r="S1228" t="str">
            <v>否</v>
          </cell>
          <cell r="T1228" t="str">
            <v>否</v>
          </cell>
        </row>
        <row r="1228">
          <cell r="X1228">
            <v>7567</v>
          </cell>
          <cell r="Y1228">
            <v>0.9</v>
          </cell>
          <cell r="Z1228">
            <v>6810.3</v>
          </cell>
        </row>
        <row r="1229">
          <cell r="E1229" t="str">
            <v>9135018166687883XG</v>
          </cell>
          <cell r="F1229" t="str">
            <v>9135018166687883XG</v>
          </cell>
          <cell r="G1229" t="str">
            <v>福清市韵达快又宜速递有限公司</v>
          </cell>
          <cell r="H1229" t="str">
            <v>福清市玉屏街道西大北路48号音西供销社1号楼A座店</v>
          </cell>
          <cell r="I1229" t="str">
            <v>单位联系人</v>
          </cell>
          <cell r="J1229" t="str">
            <v>谢文强</v>
          </cell>
          <cell r="K1229" t="str">
            <v>13960976963</v>
          </cell>
          <cell r="L1229">
            <v>16</v>
          </cell>
          <cell r="M1229">
            <v>14</v>
          </cell>
          <cell r="N1229" t="str">
            <v>15</v>
          </cell>
          <cell r="O1229">
            <v>0.125</v>
          </cell>
          <cell r="P1229" t="str">
            <v>20</v>
          </cell>
          <cell r="Q1229" t="str">
            <v>4810</v>
          </cell>
          <cell r="R1229" t="str">
            <v>企业</v>
          </cell>
          <cell r="S1229" t="str">
            <v>否</v>
          </cell>
          <cell r="T1229" t="str">
            <v>否</v>
          </cell>
          <cell r="U1229" t="str">
            <v>已通过</v>
          </cell>
          <cell r="V1229" t="str">
            <v>同意</v>
          </cell>
        </row>
        <row r="1229">
          <cell r="X1229">
            <v>4810</v>
          </cell>
          <cell r="Y1229">
            <v>0.9</v>
          </cell>
          <cell r="Z1229">
            <v>4329</v>
          </cell>
        </row>
        <row r="1230">
          <cell r="E1230" t="str">
            <v>913501816668819162</v>
          </cell>
          <cell r="F1230" t="e">
            <v>#N/A</v>
          </cell>
          <cell r="G1230" t="str">
            <v>福建省中隧建设工程有限公司</v>
          </cell>
          <cell r="H1230" t="str">
            <v>福建省福州市福清市音西街道万安路瑶峰公寓新村5号楼3</v>
          </cell>
          <cell r="I1230" t="str">
            <v>单位联系人</v>
          </cell>
          <cell r="J1230" t="str">
            <v>林芝</v>
          </cell>
          <cell r="K1230" t="str">
            <v>13763882229</v>
          </cell>
          <cell r="L1230">
            <v>64</v>
          </cell>
          <cell r="M1230">
            <v>62</v>
          </cell>
          <cell r="N1230" t="str">
            <v>65</v>
          </cell>
          <cell r="O1230">
            <v>0.03125</v>
          </cell>
          <cell r="P1230" t="str">
            <v>5.5</v>
          </cell>
          <cell r="Q1230" t="str">
            <v>13558.7</v>
          </cell>
          <cell r="R1230" t="str">
            <v>企业</v>
          </cell>
          <cell r="S1230" t="str">
            <v>否</v>
          </cell>
          <cell r="T1230" t="str">
            <v>否</v>
          </cell>
          <cell r="U1230" t="str">
            <v>已通过</v>
          </cell>
          <cell r="V1230" t="str">
            <v>同意</v>
          </cell>
        </row>
        <row r="1230">
          <cell r="X1230">
            <v>13558.7</v>
          </cell>
          <cell r="Y1230">
            <v>0.9</v>
          </cell>
          <cell r="Z1230">
            <v>12202.83</v>
          </cell>
        </row>
        <row r="1231">
          <cell r="E1231" t="str">
            <v>91350181666884287A</v>
          </cell>
          <cell r="F1231" t="str">
            <v>91350181666884287A</v>
          </cell>
          <cell r="G1231" t="str">
            <v>德尔塔（福建）儿童用品有限公司</v>
          </cell>
          <cell r="H1231" t="str">
            <v>福州市江阴工业集中区建港路</v>
          </cell>
          <cell r="I1231" t="str">
            <v>单位法人代表</v>
          </cell>
          <cell r="J1231" t="str">
            <v>缪玛昭</v>
          </cell>
          <cell r="K1231" t="str">
            <v>85965217</v>
          </cell>
          <cell r="L1231">
            <v>21</v>
          </cell>
          <cell r="M1231">
            <v>46</v>
          </cell>
          <cell r="N1231" t="str">
            <v>34</v>
          </cell>
          <cell r="O1231">
            <v>-1.19047619047619</v>
          </cell>
          <cell r="P1231" t="str">
            <v>5.5</v>
          </cell>
          <cell r="Q1231" t="str">
            <v>13097.5</v>
          </cell>
          <cell r="R1231" t="str">
            <v>企业</v>
          </cell>
          <cell r="S1231" t="str">
            <v>否</v>
          </cell>
          <cell r="T1231" t="str">
            <v>否</v>
          </cell>
          <cell r="U1231" t="str">
            <v>已通过</v>
          </cell>
          <cell r="V1231" t="str">
            <v>同意</v>
          </cell>
        </row>
        <row r="1231">
          <cell r="X1231">
            <v>13097.5</v>
          </cell>
          <cell r="Y1231">
            <v>0.9</v>
          </cell>
          <cell r="Z1231">
            <v>11787.75</v>
          </cell>
        </row>
        <row r="1232">
          <cell r="E1232" t="str">
            <v>91350181666884965R</v>
          </cell>
          <cell r="F1232" t="str">
            <v>91350181666884965R</v>
          </cell>
          <cell r="G1232" t="str">
            <v>福建省馨福茶业有限公司</v>
          </cell>
          <cell r="H1232" t="str">
            <v>福清市龙田镇龙飞路海峡银行隔壁一层店面</v>
          </cell>
          <cell r="I1232" t="str">
            <v>单位法人代表</v>
          </cell>
          <cell r="J1232" t="str">
            <v>郭吓新</v>
          </cell>
          <cell r="K1232" t="str">
            <v>85201777</v>
          </cell>
          <cell r="L1232">
            <v>1</v>
          </cell>
          <cell r="M1232">
            <v>1</v>
          </cell>
          <cell r="N1232" t="str">
            <v>1</v>
          </cell>
          <cell r="O1232">
            <v>0</v>
          </cell>
          <cell r="P1232" t="str">
            <v>20</v>
          </cell>
          <cell r="Q1232" t="str">
            <v>312</v>
          </cell>
          <cell r="R1232" t="str">
            <v>企业</v>
          </cell>
          <cell r="S1232" t="str">
            <v>否</v>
          </cell>
          <cell r="T1232" t="str">
            <v>否</v>
          </cell>
        </row>
        <row r="1232">
          <cell r="X1232">
            <v>312</v>
          </cell>
          <cell r="Y1232">
            <v>0.9</v>
          </cell>
          <cell r="Z1232">
            <v>280.8</v>
          </cell>
        </row>
        <row r="1233">
          <cell r="E1233" t="str">
            <v>913501816668898469</v>
          </cell>
          <cell r="F1233" t="str">
            <v>913501816668898469</v>
          </cell>
          <cell r="G1233" t="str">
            <v>福清三达贸易有限公司</v>
          </cell>
          <cell r="H1233" t="str">
            <v>福清市音西街道阳光锦城4号楼9层801</v>
          </cell>
          <cell r="I1233" t="str">
            <v>单位法人代表</v>
          </cell>
          <cell r="J1233" t="str">
            <v>翁福荣</v>
          </cell>
          <cell r="K1233" t="str">
            <v>85281782</v>
          </cell>
          <cell r="L1233">
            <v>3</v>
          </cell>
          <cell r="M1233">
            <v>4</v>
          </cell>
          <cell r="N1233" t="str">
            <v>3</v>
          </cell>
          <cell r="O1233">
            <v>-0.333333333333333</v>
          </cell>
          <cell r="P1233" t="str">
            <v>20</v>
          </cell>
          <cell r="Q1233" t="str">
            <v>1325.94</v>
          </cell>
          <cell r="R1233" t="str">
            <v>企业</v>
          </cell>
          <cell r="S1233" t="str">
            <v>否</v>
          </cell>
          <cell r="T1233" t="str">
            <v>否</v>
          </cell>
          <cell r="U1233" t="str">
            <v>已通过</v>
          </cell>
          <cell r="V1233" t="str">
            <v>同意</v>
          </cell>
        </row>
        <row r="1233">
          <cell r="X1233">
            <v>1325.94</v>
          </cell>
          <cell r="Y1233">
            <v>0.9</v>
          </cell>
          <cell r="Z1233">
            <v>1193.35</v>
          </cell>
        </row>
        <row r="1234">
          <cell r="E1234" t="str">
            <v>913501816668901859</v>
          </cell>
          <cell r="F1234" t="str">
            <v>913501816668901859</v>
          </cell>
          <cell r="G1234" t="str">
            <v>福清三源贸易有限公司</v>
          </cell>
          <cell r="H1234" t="str">
            <v>福清龙山街道东门28号</v>
          </cell>
          <cell r="I1234" t="str">
            <v>单位法人代表</v>
          </cell>
          <cell r="J1234" t="str">
            <v>王玲</v>
          </cell>
          <cell r="K1234" t="str">
            <v>85235666</v>
          </cell>
          <cell r="L1234">
            <v>1</v>
          </cell>
          <cell r="M1234">
            <v>1</v>
          </cell>
          <cell r="N1234" t="str">
            <v>1</v>
          </cell>
          <cell r="O1234">
            <v>0</v>
          </cell>
          <cell r="P1234" t="str">
            <v>20</v>
          </cell>
          <cell r="Q1234" t="str">
            <v>312</v>
          </cell>
          <cell r="R1234" t="str">
            <v>企业</v>
          </cell>
          <cell r="S1234" t="str">
            <v>否</v>
          </cell>
          <cell r="T1234" t="str">
            <v>否</v>
          </cell>
          <cell r="U1234" t="str">
            <v>已通过</v>
          </cell>
          <cell r="V1234" t="str">
            <v>同意</v>
          </cell>
        </row>
        <row r="1234">
          <cell r="X1234">
            <v>312</v>
          </cell>
          <cell r="Y1234">
            <v>0.9</v>
          </cell>
          <cell r="Z1234">
            <v>280.8</v>
          </cell>
        </row>
        <row r="1235">
          <cell r="E1235" t="str">
            <v>913501816668990401</v>
          </cell>
          <cell r="F1235" t="str">
            <v>913501816668990401</v>
          </cell>
          <cell r="G1235" t="str">
            <v>福建福鲵现代农业有限公司</v>
          </cell>
          <cell r="H1235" t="str">
            <v>福清市一都镇一都村</v>
          </cell>
          <cell r="I1235" t="str">
            <v>单位法人代表</v>
          </cell>
          <cell r="J1235" t="str">
            <v>方成</v>
          </cell>
          <cell r="K1235" t="str">
            <v>85305168</v>
          </cell>
          <cell r="L1235">
            <v>1</v>
          </cell>
          <cell r="M1235">
            <v>1</v>
          </cell>
          <cell r="N1235" t="str">
            <v>1</v>
          </cell>
          <cell r="O1235">
            <v>0</v>
          </cell>
          <cell r="P1235" t="str">
            <v>20</v>
          </cell>
          <cell r="Q1235" t="str">
            <v>252</v>
          </cell>
          <cell r="R1235" t="str">
            <v>企业</v>
          </cell>
          <cell r="S1235" t="str">
            <v>否</v>
          </cell>
          <cell r="T1235" t="str">
            <v>否</v>
          </cell>
        </row>
        <row r="1235">
          <cell r="X1235">
            <v>252</v>
          </cell>
          <cell r="Y1235">
            <v>0.9</v>
          </cell>
          <cell r="Z1235">
            <v>226.8</v>
          </cell>
        </row>
        <row r="1236">
          <cell r="E1236" t="str">
            <v>9135018166925298XK</v>
          </cell>
          <cell r="F1236" t="e">
            <v>#N/A</v>
          </cell>
          <cell r="G1236" t="str">
            <v>福清泓宇五金有限公司</v>
          </cell>
          <cell r="H1236" t="str">
            <v>福清市元洪投资区（福清市城头镇）</v>
          </cell>
          <cell r="I1236" t="str">
            <v>单位联系人</v>
          </cell>
          <cell r="J1236" t="str">
            <v>陈巧真</v>
          </cell>
          <cell r="K1236" t="str">
            <v>13799339680</v>
          </cell>
          <cell r="L1236">
            <v>29</v>
          </cell>
          <cell r="M1236">
            <v>30</v>
          </cell>
          <cell r="N1236" t="str">
            <v>30</v>
          </cell>
          <cell r="O1236">
            <v>-0.0344827586206897</v>
          </cell>
          <cell r="P1236" t="str">
            <v>20</v>
          </cell>
          <cell r="Q1236" t="str">
            <v>7644</v>
          </cell>
          <cell r="R1236" t="str">
            <v>企业</v>
          </cell>
          <cell r="S1236" t="str">
            <v>否</v>
          </cell>
          <cell r="T1236" t="str">
            <v>否</v>
          </cell>
          <cell r="U1236" t="str">
            <v>已通过</v>
          </cell>
          <cell r="V1236" t="str">
            <v>同意</v>
          </cell>
        </row>
        <row r="1236">
          <cell r="X1236">
            <v>7644</v>
          </cell>
          <cell r="Y1236">
            <v>0.9</v>
          </cell>
          <cell r="Z1236">
            <v>6879.6</v>
          </cell>
        </row>
        <row r="1237">
          <cell r="E1237" t="str">
            <v>91350181669255486M</v>
          </cell>
          <cell r="F1237" t="e">
            <v>#N/A</v>
          </cell>
          <cell r="G1237" t="str">
            <v>福建坤园生态环境有限公司</v>
          </cell>
          <cell r="H1237" t="str">
            <v>福清市玉屏街道融侨国际公馆2号楼504单元</v>
          </cell>
          <cell r="I1237" t="str">
            <v>单位联系人</v>
          </cell>
          <cell r="J1237" t="str">
            <v>陈颖</v>
          </cell>
          <cell r="K1237" t="str">
            <v>18606994908</v>
          </cell>
          <cell r="L1237">
            <v>13</v>
          </cell>
          <cell r="M1237">
            <v>11</v>
          </cell>
          <cell r="N1237" t="str">
            <v>12</v>
          </cell>
          <cell r="O1237">
            <v>0.153846153846154</v>
          </cell>
          <cell r="P1237" t="str">
            <v>20</v>
          </cell>
          <cell r="Q1237" t="str">
            <v>3650</v>
          </cell>
          <cell r="R1237" t="str">
            <v>企业</v>
          </cell>
          <cell r="S1237" t="str">
            <v>否</v>
          </cell>
          <cell r="T1237" t="str">
            <v>否</v>
          </cell>
          <cell r="U1237" t="str">
            <v>已通过</v>
          </cell>
          <cell r="V1237" t="str">
            <v>同意</v>
          </cell>
        </row>
        <row r="1237">
          <cell r="X1237">
            <v>3650</v>
          </cell>
          <cell r="Y1237">
            <v>0.9</v>
          </cell>
          <cell r="Z1237">
            <v>3285</v>
          </cell>
        </row>
        <row r="1238">
          <cell r="E1238" t="str">
            <v>91350181669255953M</v>
          </cell>
          <cell r="F1238" t="str">
            <v>91350181669255953M</v>
          </cell>
          <cell r="G1238" t="str">
            <v>福清市汇禾建材贸易有限公司</v>
          </cell>
          <cell r="H1238" t="str">
            <v>福清市音西街道音西村清荣大道洋埔段福建省广益家具建</v>
          </cell>
          <cell r="I1238" t="str">
            <v>单位法人代表</v>
          </cell>
          <cell r="J1238" t="str">
            <v>陈小斌</v>
          </cell>
          <cell r="K1238" t="str">
            <v>85166716</v>
          </cell>
          <cell r="L1238">
            <v>1</v>
          </cell>
          <cell r="M1238">
            <v>1</v>
          </cell>
          <cell r="N1238" t="str">
            <v>1</v>
          </cell>
          <cell r="O1238">
            <v>0</v>
          </cell>
          <cell r="P1238" t="str">
            <v>20</v>
          </cell>
          <cell r="Q1238" t="str">
            <v>390</v>
          </cell>
          <cell r="R1238" t="str">
            <v>企业</v>
          </cell>
          <cell r="S1238" t="str">
            <v>否</v>
          </cell>
          <cell r="T1238" t="str">
            <v>否</v>
          </cell>
          <cell r="U1238" t="str">
            <v>已通过</v>
          </cell>
          <cell r="V1238" t="str">
            <v>同意</v>
          </cell>
        </row>
        <row r="1238">
          <cell r="X1238">
            <v>390</v>
          </cell>
          <cell r="Y1238">
            <v>0.9</v>
          </cell>
          <cell r="Z1238">
            <v>351</v>
          </cell>
        </row>
        <row r="1239">
          <cell r="E1239" t="str">
            <v>913501816692599898</v>
          </cell>
          <cell r="F1239" t="str">
            <v>913501816692599898</v>
          </cell>
          <cell r="G1239" t="str">
            <v>福捷(福清)五金电子配件有限公司</v>
          </cell>
          <cell r="H1239" t="str">
            <v>福清市阳下镇洪宽工业村NK路</v>
          </cell>
          <cell r="I1239" t="str">
            <v>单位联系人</v>
          </cell>
          <cell r="J1239" t="str">
            <v>陈瑜婷</v>
          </cell>
          <cell r="K1239" t="str">
            <v>18396103563</v>
          </cell>
          <cell r="L1239">
            <v>3</v>
          </cell>
          <cell r="M1239">
            <v>3</v>
          </cell>
          <cell r="N1239" t="str">
            <v>3</v>
          </cell>
          <cell r="O1239">
            <v>0</v>
          </cell>
          <cell r="P1239" t="str">
            <v>20</v>
          </cell>
          <cell r="Q1239" t="str">
            <v>936</v>
          </cell>
          <cell r="R1239" t="str">
            <v>企业</v>
          </cell>
          <cell r="S1239" t="str">
            <v>否</v>
          </cell>
          <cell r="T1239" t="str">
            <v>否</v>
          </cell>
          <cell r="U1239" t="str">
            <v>已通过</v>
          </cell>
          <cell r="V1239" t="str">
            <v>同意</v>
          </cell>
        </row>
        <row r="1239">
          <cell r="X1239">
            <v>936</v>
          </cell>
          <cell r="Y1239">
            <v>0.9</v>
          </cell>
          <cell r="Z1239">
            <v>842.4</v>
          </cell>
        </row>
        <row r="1240">
          <cell r="E1240" t="str">
            <v>91350181669262280R</v>
          </cell>
          <cell r="F1240" t="str">
            <v>91350181669262280R</v>
          </cell>
          <cell r="G1240" t="str">
            <v>福建省福清富港化工有限公司</v>
          </cell>
          <cell r="H1240" t="str">
            <v>福州市江阴工业集中区</v>
          </cell>
          <cell r="I1240" t="str">
            <v>单位法人代表</v>
          </cell>
          <cell r="J1240" t="str">
            <v>何祖勤</v>
          </cell>
          <cell r="K1240" t="str">
            <v>85262555</v>
          </cell>
          <cell r="L1240">
            <v>1</v>
          </cell>
          <cell r="M1240">
            <v>1</v>
          </cell>
          <cell r="N1240" t="str">
            <v>1</v>
          </cell>
          <cell r="O1240">
            <v>0</v>
          </cell>
          <cell r="P1240" t="str">
            <v>20</v>
          </cell>
          <cell r="Q1240" t="str">
            <v>312</v>
          </cell>
          <cell r="R1240" t="str">
            <v>企业</v>
          </cell>
          <cell r="S1240" t="str">
            <v>否</v>
          </cell>
          <cell r="T1240" t="str">
            <v>否</v>
          </cell>
          <cell r="U1240" t="str">
            <v>已通过</v>
          </cell>
          <cell r="V1240" t="str">
            <v>同意</v>
          </cell>
        </row>
        <row r="1240">
          <cell r="X1240">
            <v>312</v>
          </cell>
          <cell r="Y1240">
            <v>0.9</v>
          </cell>
          <cell r="Z1240">
            <v>280.8</v>
          </cell>
        </row>
        <row r="1241">
          <cell r="E1241" t="str">
            <v>91350181669263742F</v>
          </cell>
          <cell r="F1241" t="str">
            <v>91350181669263742F</v>
          </cell>
          <cell r="G1241" t="str">
            <v>福清市商超贸易有限公司</v>
          </cell>
          <cell r="H1241" t="str">
            <v>福清市石竹街道福平街(敬老院旁)</v>
          </cell>
          <cell r="I1241" t="str">
            <v>单位法人代表</v>
          </cell>
          <cell r="J1241" t="str">
            <v>洪敏</v>
          </cell>
          <cell r="K1241" t="str">
            <v>85383817</v>
          </cell>
          <cell r="L1241">
            <v>2</v>
          </cell>
          <cell r="M1241">
            <v>2</v>
          </cell>
          <cell r="N1241" t="str">
            <v>2</v>
          </cell>
          <cell r="O1241">
            <v>0</v>
          </cell>
          <cell r="P1241" t="str">
            <v>20</v>
          </cell>
          <cell r="Q1241" t="str">
            <v>504</v>
          </cell>
          <cell r="R1241" t="str">
            <v>企业</v>
          </cell>
          <cell r="S1241" t="str">
            <v>否</v>
          </cell>
          <cell r="T1241" t="str">
            <v>否</v>
          </cell>
          <cell r="U1241" t="str">
            <v>已通过</v>
          </cell>
          <cell r="V1241" t="str">
            <v>同意</v>
          </cell>
        </row>
        <row r="1241">
          <cell r="X1241">
            <v>504</v>
          </cell>
          <cell r="Y1241">
            <v>0.9</v>
          </cell>
          <cell r="Z1241">
            <v>453.6</v>
          </cell>
        </row>
        <row r="1242">
          <cell r="E1242" t="str">
            <v>91350181669266361D</v>
          </cell>
          <cell r="F1242" t="str">
            <v>91350181669266361D</v>
          </cell>
          <cell r="G1242" t="str">
            <v>福建省福清市供销合作社联合社社有资产经营管理中心</v>
          </cell>
          <cell r="H1242" t="str">
            <v>福清市玉屏街道后埔街1号供销大厦7层</v>
          </cell>
          <cell r="I1242" t="str">
            <v>单位法人代表</v>
          </cell>
          <cell r="J1242" t="str">
            <v>陈立灯</v>
          </cell>
          <cell r="K1242" t="str">
            <v>85222167</v>
          </cell>
          <cell r="L1242">
            <v>7</v>
          </cell>
          <cell r="M1242">
            <v>6</v>
          </cell>
          <cell r="N1242" t="str">
            <v>6</v>
          </cell>
          <cell r="O1242">
            <v>0.142857142857143</v>
          </cell>
          <cell r="P1242" t="str">
            <v>20</v>
          </cell>
          <cell r="Q1242" t="str">
            <v>2901.8</v>
          </cell>
          <cell r="R1242" t="str">
            <v>企业</v>
          </cell>
          <cell r="S1242" t="str">
            <v>否</v>
          </cell>
          <cell r="T1242" t="str">
            <v>否</v>
          </cell>
        </row>
        <row r="1242">
          <cell r="X1242">
            <v>2901.8</v>
          </cell>
          <cell r="Y1242">
            <v>0.9</v>
          </cell>
          <cell r="Z1242">
            <v>2611.62</v>
          </cell>
        </row>
        <row r="1243">
          <cell r="E1243" t="str">
            <v>91350181669266951E</v>
          </cell>
          <cell r="F1243" t="e">
            <v>#N/A</v>
          </cell>
          <cell r="G1243" t="str">
            <v>宇晨保洁服务（福清）有限公司</v>
          </cell>
          <cell r="H1243" t="str">
            <v>福建省福州市福清市音西街道清昌大道101号创元国际金 </v>
          </cell>
          <cell r="I1243" t="str">
            <v>单位法人代表</v>
          </cell>
          <cell r="J1243" t="str">
            <v>杨柳</v>
          </cell>
          <cell r="K1243" t="str">
            <v>85451261</v>
          </cell>
          <cell r="L1243">
            <v>1</v>
          </cell>
          <cell r="M1243">
            <v>1</v>
          </cell>
          <cell r="N1243" t="str">
            <v>1</v>
          </cell>
          <cell r="O1243">
            <v>0</v>
          </cell>
          <cell r="P1243" t="str">
            <v>20</v>
          </cell>
          <cell r="Q1243" t="str">
            <v>312</v>
          </cell>
          <cell r="R1243" t="str">
            <v>企业</v>
          </cell>
          <cell r="S1243" t="str">
            <v>否</v>
          </cell>
          <cell r="T1243" t="str">
            <v>否</v>
          </cell>
        </row>
        <row r="1243">
          <cell r="X1243">
            <v>312</v>
          </cell>
          <cell r="Y1243">
            <v>0.9</v>
          </cell>
          <cell r="Z1243">
            <v>280.8</v>
          </cell>
        </row>
        <row r="1244">
          <cell r="E1244" t="str">
            <v>91350181669268949L</v>
          </cell>
          <cell r="F1244" t="str">
            <v>91350181669268949L</v>
          </cell>
          <cell r="G1244" t="str">
            <v>福建省龙湟市政工程有限公司</v>
          </cell>
          <cell r="H1244" t="str">
            <v>福清市石竹街道福平街敬老院对面</v>
          </cell>
          <cell r="I1244" t="str">
            <v>单位联系人</v>
          </cell>
          <cell r="J1244" t="str">
            <v>张华珠</v>
          </cell>
          <cell r="K1244" t="str">
            <v>15280031056</v>
          </cell>
          <cell r="L1244">
            <v>18</v>
          </cell>
          <cell r="M1244">
            <v>21</v>
          </cell>
          <cell r="N1244" t="str">
            <v>22</v>
          </cell>
          <cell r="O1244">
            <v>-0.166666666666667</v>
          </cell>
          <cell r="P1244" t="str">
            <v>20</v>
          </cell>
          <cell r="Q1244" t="str">
            <v>6968</v>
          </cell>
          <cell r="R1244" t="str">
            <v>企业</v>
          </cell>
          <cell r="S1244" t="str">
            <v>否</v>
          </cell>
          <cell r="T1244" t="str">
            <v>否</v>
          </cell>
          <cell r="U1244" t="str">
            <v>已通过</v>
          </cell>
          <cell r="V1244" t="str">
            <v>同意</v>
          </cell>
        </row>
        <row r="1244">
          <cell r="X1244">
            <v>6968</v>
          </cell>
          <cell r="Y1244">
            <v>0.9</v>
          </cell>
          <cell r="Z1244">
            <v>6271.2</v>
          </cell>
        </row>
        <row r="1245">
          <cell r="E1245" t="str">
            <v>91350181669269757B</v>
          </cell>
          <cell r="F1245" t="e">
            <v>#N/A</v>
          </cell>
          <cell r="G1245" t="str">
            <v>福建盛煌生物医药科技有限公司</v>
          </cell>
          <cell r="H1245" t="str">
            <v>福州江阴工业集中区</v>
          </cell>
          <cell r="I1245" t="str">
            <v>单位联系人</v>
          </cell>
          <cell r="J1245" t="str">
            <v>张珍兰</v>
          </cell>
          <cell r="K1245" t="str">
            <v>13950248033</v>
          </cell>
          <cell r="L1245">
            <v>3</v>
          </cell>
          <cell r="M1245">
            <v>10</v>
          </cell>
          <cell r="N1245" t="str">
            <v>6</v>
          </cell>
          <cell r="O1245">
            <v>-2.33333333333333</v>
          </cell>
          <cell r="P1245" t="str">
            <v>20</v>
          </cell>
          <cell r="Q1245" t="str">
            <v>1575</v>
          </cell>
          <cell r="R1245" t="str">
            <v>企业</v>
          </cell>
          <cell r="S1245" t="str">
            <v>否</v>
          </cell>
          <cell r="T1245" t="str">
            <v>否</v>
          </cell>
        </row>
        <row r="1245">
          <cell r="X1245">
            <v>1575</v>
          </cell>
          <cell r="Y1245">
            <v>0.9</v>
          </cell>
          <cell r="Z1245">
            <v>1417.5</v>
          </cell>
        </row>
        <row r="1246">
          <cell r="E1246" t="str">
            <v>91350181669273756L</v>
          </cell>
          <cell r="F1246" t="e">
            <v>#N/A</v>
          </cell>
          <cell r="G1246" t="str">
            <v>福清市来源塑胶鞋业有限公司</v>
          </cell>
          <cell r="H1246" t="str">
            <v>福清市镜洋镇琯口村</v>
          </cell>
          <cell r="I1246" t="str">
            <v>单位联系人</v>
          </cell>
          <cell r="J1246" t="str">
            <v>林姗</v>
          </cell>
          <cell r="K1246" t="str">
            <v>13727050878</v>
          </cell>
          <cell r="L1246">
            <v>4</v>
          </cell>
          <cell r="M1246">
            <v>6</v>
          </cell>
          <cell r="N1246" t="str">
            <v>5</v>
          </cell>
          <cell r="O1246">
            <v>-0.5</v>
          </cell>
          <cell r="P1246" t="str">
            <v>20</v>
          </cell>
          <cell r="Q1246" t="str">
            <v>1432.6</v>
          </cell>
          <cell r="R1246" t="str">
            <v>企业</v>
          </cell>
          <cell r="S1246" t="str">
            <v>否</v>
          </cell>
          <cell r="T1246" t="str">
            <v>否</v>
          </cell>
          <cell r="U1246" t="str">
            <v>已通过</v>
          </cell>
          <cell r="V1246" t="str">
            <v>同意</v>
          </cell>
        </row>
        <row r="1246">
          <cell r="X1246">
            <v>1432.6</v>
          </cell>
          <cell r="Y1246">
            <v>0.9</v>
          </cell>
          <cell r="Z1246">
            <v>1289.34</v>
          </cell>
        </row>
        <row r="1247">
          <cell r="E1247" t="str">
            <v>91350181669274839Q</v>
          </cell>
          <cell r="F1247" t="e">
            <v>#N/A</v>
          </cell>
          <cell r="G1247" t="str">
            <v>福州宏毅木业有限公司</v>
          </cell>
          <cell r="H1247" t="str">
            <v>福清市江阴工业集中区林芝路东侧标准厂房C区C3号</v>
          </cell>
          <cell r="I1247" t="str">
            <v>单位法人代表</v>
          </cell>
          <cell r="J1247" t="str">
            <v>张红帆</v>
          </cell>
          <cell r="K1247" t="str">
            <v>13809519091</v>
          </cell>
          <cell r="L1247">
            <v>1</v>
          </cell>
          <cell r="M1247">
            <v>1</v>
          </cell>
          <cell r="N1247" t="str">
            <v>1</v>
          </cell>
          <cell r="O1247">
            <v>0</v>
          </cell>
          <cell r="P1247" t="str">
            <v>20</v>
          </cell>
          <cell r="Q1247" t="str">
            <v>312</v>
          </cell>
          <cell r="R1247" t="str">
            <v>企业</v>
          </cell>
          <cell r="S1247" t="str">
            <v>否</v>
          </cell>
          <cell r="T1247" t="str">
            <v>否</v>
          </cell>
        </row>
        <row r="1247">
          <cell r="X1247">
            <v>312</v>
          </cell>
          <cell r="Y1247">
            <v>0.9</v>
          </cell>
          <cell r="Z1247">
            <v>280.8</v>
          </cell>
        </row>
        <row r="1248">
          <cell r="E1248" t="str">
            <v>91350181669275989T</v>
          </cell>
          <cell r="F1248" t="e">
            <v>#N/A</v>
          </cell>
          <cell r="G1248" t="str">
            <v>福清市清荣汽车服务中心</v>
          </cell>
          <cell r="H1248" t="str">
            <v>福清市音西街道音西村福清市清荣汽车服务中心清荣大厦整座</v>
          </cell>
          <cell r="I1248" t="str">
            <v>单位联系人</v>
          </cell>
          <cell r="J1248" t="str">
            <v>吴芝雄</v>
          </cell>
          <cell r="K1248" t="str">
            <v>13696822166</v>
          </cell>
          <cell r="L1248">
            <v>1</v>
          </cell>
          <cell r="M1248">
            <v>1</v>
          </cell>
          <cell r="N1248" t="str">
            <v>1</v>
          </cell>
          <cell r="O1248">
            <v>0</v>
          </cell>
          <cell r="P1248" t="str">
            <v>20</v>
          </cell>
          <cell r="Q1248" t="str">
            <v>216</v>
          </cell>
          <cell r="R1248" t="str">
            <v>企业</v>
          </cell>
          <cell r="S1248" t="str">
            <v>否</v>
          </cell>
          <cell r="T1248" t="str">
            <v>否</v>
          </cell>
        </row>
        <row r="1248">
          <cell r="X1248">
            <v>216</v>
          </cell>
          <cell r="Y1248">
            <v>0.9</v>
          </cell>
          <cell r="Z1248">
            <v>194.4</v>
          </cell>
        </row>
        <row r="1249">
          <cell r="E1249" t="str">
            <v>91350181669277095T</v>
          </cell>
          <cell r="F1249" t="str">
            <v>91350181669277095T</v>
          </cell>
          <cell r="G1249" t="str">
            <v>福建省福清市正正对外贸易有限公司</v>
          </cell>
          <cell r="H1249" t="str">
            <v>福建省福州保税港区加工贸易区监管大楼附属楼2层211室</v>
          </cell>
          <cell r="I1249" t="str">
            <v>单位法人代表</v>
          </cell>
          <cell r="J1249" t="str">
            <v>叶诚花</v>
          </cell>
          <cell r="K1249" t="str">
            <v>86007023</v>
          </cell>
          <cell r="L1249">
            <v>1</v>
          </cell>
          <cell r="M1249">
            <v>1</v>
          </cell>
          <cell r="N1249" t="str">
            <v>1</v>
          </cell>
          <cell r="O1249">
            <v>0</v>
          </cell>
          <cell r="P1249" t="str">
            <v>20</v>
          </cell>
          <cell r="Q1249" t="str">
            <v>312</v>
          </cell>
          <cell r="R1249" t="str">
            <v>企业</v>
          </cell>
          <cell r="S1249" t="str">
            <v>否</v>
          </cell>
          <cell r="T1249" t="str">
            <v>否</v>
          </cell>
          <cell r="U1249" t="str">
            <v>已通过</v>
          </cell>
          <cell r="V1249" t="str">
            <v>同意</v>
          </cell>
        </row>
        <row r="1249">
          <cell r="X1249">
            <v>312</v>
          </cell>
          <cell r="Y1249">
            <v>0.9</v>
          </cell>
          <cell r="Z1249">
            <v>280.8</v>
          </cell>
        </row>
        <row r="1250">
          <cell r="E1250" t="str">
            <v>91350181669281289X</v>
          </cell>
          <cell r="F1250" t="e">
            <v>#N/A</v>
          </cell>
          <cell r="G1250" t="str">
            <v>福州九阳化工有限公司</v>
          </cell>
          <cell r="H1250" t="str">
            <v>福州市江阴工业集中区</v>
          </cell>
          <cell r="I1250" t="str">
            <v>单位联系人</v>
          </cell>
          <cell r="J1250" t="str">
            <v>陈燕</v>
          </cell>
          <cell r="K1250" t="str">
            <v>13609562230</v>
          </cell>
          <cell r="L1250">
            <v>1</v>
          </cell>
          <cell r="M1250">
            <v>10</v>
          </cell>
          <cell r="N1250" t="str">
            <v>6</v>
          </cell>
          <cell r="O1250">
            <v>-9</v>
          </cell>
          <cell r="P1250" t="str">
            <v>20</v>
          </cell>
          <cell r="Q1250" t="str">
            <v>2800</v>
          </cell>
          <cell r="R1250" t="str">
            <v>企业</v>
          </cell>
          <cell r="S1250" t="str">
            <v>否</v>
          </cell>
          <cell r="T1250" t="str">
            <v>否</v>
          </cell>
          <cell r="U1250" t="str">
            <v>已通过</v>
          </cell>
          <cell r="V1250" t="str">
            <v>同意</v>
          </cell>
        </row>
        <row r="1250">
          <cell r="X1250">
            <v>2800</v>
          </cell>
          <cell r="Y1250">
            <v>0.9</v>
          </cell>
          <cell r="Z1250">
            <v>2520</v>
          </cell>
        </row>
        <row r="1251">
          <cell r="E1251" t="str">
            <v>91350181669281721B</v>
          </cell>
          <cell r="F1251" t="str">
            <v>91350181669281721B</v>
          </cell>
          <cell r="G1251" t="str">
            <v>福建鑫华强城实业有限公司</v>
          </cell>
          <cell r="H1251" t="str">
            <v>福清市海口镇桥南工业园区（大真线南厝段）（经营场所</v>
          </cell>
          <cell r="I1251" t="str">
            <v>单位法人代表</v>
          </cell>
          <cell r="J1251" t="str">
            <v>郑立华</v>
          </cell>
          <cell r="K1251" t="str">
            <v>83206055</v>
          </cell>
          <cell r="L1251">
            <v>1</v>
          </cell>
          <cell r="M1251">
            <v>1</v>
          </cell>
          <cell r="N1251" t="str">
            <v>1</v>
          </cell>
          <cell r="O1251">
            <v>0</v>
          </cell>
          <cell r="P1251" t="str">
            <v>20</v>
          </cell>
          <cell r="Q1251" t="str">
            <v>420</v>
          </cell>
          <cell r="R1251" t="str">
            <v>企业</v>
          </cell>
          <cell r="S1251" t="str">
            <v>否</v>
          </cell>
          <cell r="T1251" t="str">
            <v>否</v>
          </cell>
        </row>
        <row r="1251">
          <cell r="X1251">
            <v>420</v>
          </cell>
          <cell r="Y1251">
            <v>0.9</v>
          </cell>
          <cell r="Z1251">
            <v>378</v>
          </cell>
        </row>
        <row r="1252">
          <cell r="E1252" t="str">
            <v>913501816692934664</v>
          </cell>
          <cell r="F1252" t="str">
            <v>913501816692934664</v>
          </cell>
          <cell r="G1252" t="str">
            <v>福清市香缇咖啡厅</v>
          </cell>
          <cell r="H1252" t="str">
            <v>福清市音西综合楼二层</v>
          </cell>
          <cell r="I1252" t="str">
            <v>单位法人代表</v>
          </cell>
          <cell r="J1252" t="str">
            <v>王少鸿</v>
          </cell>
          <cell r="K1252" t="str">
            <v>62117888</v>
          </cell>
          <cell r="L1252">
            <v>1</v>
          </cell>
          <cell r="M1252">
            <v>1</v>
          </cell>
          <cell r="N1252" t="str">
            <v>1</v>
          </cell>
          <cell r="O1252">
            <v>0</v>
          </cell>
          <cell r="P1252" t="str">
            <v>20</v>
          </cell>
          <cell r="Q1252" t="str">
            <v>252</v>
          </cell>
          <cell r="R1252" t="str">
            <v>企业</v>
          </cell>
          <cell r="S1252" t="str">
            <v>否</v>
          </cell>
          <cell r="T1252" t="str">
            <v>否</v>
          </cell>
          <cell r="U1252" t="str">
            <v>已通过</v>
          </cell>
          <cell r="V1252" t="str">
            <v>同意</v>
          </cell>
        </row>
        <row r="1252">
          <cell r="X1252">
            <v>252</v>
          </cell>
          <cell r="Y1252">
            <v>0.9</v>
          </cell>
          <cell r="Z1252">
            <v>226.8</v>
          </cell>
        </row>
        <row r="1253">
          <cell r="E1253" t="str">
            <v>913501816692937652</v>
          </cell>
          <cell r="F1253" t="str">
            <v>913501816692937652</v>
          </cell>
          <cell r="G1253" t="str">
            <v>福清市凤秋装饰材料贸易有限公司</v>
          </cell>
          <cell r="H1253" t="str">
            <v>福清市高山镇六一北路友精花园18号</v>
          </cell>
          <cell r="I1253" t="str">
            <v>单位法人代表</v>
          </cell>
          <cell r="J1253" t="str">
            <v>蔡小秋</v>
          </cell>
          <cell r="K1253" t="str">
            <v>85880989</v>
          </cell>
          <cell r="L1253">
            <v>1</v>
          </cell>
          <cell r="M1253">
            <v>1</v>
          </cell>
          <cell r="N1253" t="str">
            <v>1</v>
          </cell>
          <cell r="O1253">
            <v>0</v>
          </cell>
          <cell r="P1253" t="str">
            <v>20</v>
          </cell>
          <cell r="Q1253" t="str">
            <v>350</v>
          </cell>
          <cell r="R1253" t="str">
            <v>企业</v>
          </cell>
          <cell r="S1253" t="str">
            <v>否</v>
          </cell>
          <cell r="T1253" t="str">
            <v>否</v>
          </cell>
        </row>
        <row r="1253">
          <cell r="X1253">
            <v>350</v>
          </cell>
          <cell r="Y1253">
            <v>0.9</v>
          </cell>
          <cell r="Z1253">
            <v>315</v>
          </cell>
        </row>
        <row r="1254">
          <cell r="E1254" t="str">
            <v>913501816692989615</v>
          </cell>
          <cell r="F1254" t="str">
            <v>913501816692989615</v>
          </cell>
          <cell r="G1254" t="str">
            <v>日暮里保健礼品(福建)有限公司</v>
          </cell>
          <cell r="H1254" t="str">
            <v>福清市融侨经济技术开发区福玉中路</v>
          </cell>
          <cell r="I1254" t="str">
            <v>单位联系人</v>
          </cell>
          <cell r="J1254" t="str">
            <v>林艳</v>
          </cell>
          <cell r="K1254" t="str">
            <v>13705098079</v>
          </cell>
          <cell r="L1254">
            <v>2</v>
          </cell>
          <cell r="M1254">
            <v>2</v>
          </cell>
          <cell r="N1254" t="str">
            <v>2</v>
          </cell>
          <cell r="O1254">
            <v>0</v>
          </cell>
          <cell r="P1254" t="str">
            <v>20</v>
          </cell>
          <cell r="Q1254" t="str">
            <v>715</v>
          </cell>
          <cell r="R1254" t="str">
            <v>企业</v>
          </cell>
          <cell r="S1254" t="str">
            <v>否</v>
          </cell>
          <cell r="T1254" t="str">
            <v>否</v>
          </cell>
        </row>
        <row r="1254">
          <cell r="X1254">
            <v>715</v>
          </cell>
          <cell r="Y1254">
            <v>0.9</v>
          </cell>
          <cell r="Z1254">
            <v>643.5</v>
          </cell>
        </row>
        <row r="1255">
          <cell r="E1255" t="str">
            <v>91350181671902187X</v>
          </cell>
          <cell r="F1255" t="e">
            <v>#N/A</v>
          </cell>
          <cell r="G1255" t="str">
            <v>福建省新金星物流有限公司</v>
          </cell>
          <cell r="H1255" t="str">
            <v>福清市宏路镇东坪村群兴大楼89号</v>
          </cell>
          <cell r="I1255" t="str">
            <v>单位联系人</v>
          </cell>
          <cell r="J1255" t="str">
            <v>李婉贞</v>
          </cell>
          <cell r="K1255" t="str">
            <v>18900279099</v>
          </cell>
          <cell r="L1255">
            <v>2</v>
          </cell>
          <cell r="M1255">
            <v>2</v>
          </cell>
          <cell r="N1255" t="str">
            <v>2</v>
          </cell>
          <cell r="O1255">
            <v>0</v>
          </cell>
          <cell r="P1255" t="str">
            <v>20</v>
          </cell>
          <cell r="Q1255" t="str">
            <v>624</v>
          </cell>
          <cell r="R1255" t="str">
            <v>企业</v>
          </cell>
          <cell r="S1255" t="str">
            <v>否</v>
          </cell>
          <cell r="T1255" t="str">
            <v>否</v>
          </cell>
          <cell r="U1255" t="str">
            <v>已通过</v>
          </cell>
          <cell r="V1255" t="str">
            <v>同意</v>
          </cell>
        </row>
        <row r="1255">
          <cell r="X1255">
            <v>624</v>
          </cell>
          <cell r="Y1255">
            <v>0.9</v>
          </cell>
          <cell r="Z1255">
            <v>561.6</v>
          </cell>
        </row>
        <row r="1256">
          <cell r="E1256" t="str">
            <v>91350181671903577T</v>
          </cell>
          <cell r="F1256" t="e">
            <v>#N/A</v>
          </cell>
          <cell r="G1256" t="str">
            <v>福清市安得新型建材有限公司</v>
          </cell>
          <cell r="H1256" t="str">
            <v>福清市江阴镇犁港村南门头自然村</v>
          </cell>
          <cell r="I1256" t="str">
            <v>单位法人代表</v>
          </cell>
          <cell r="J1256" t="str">
            <v>陈振仁</v>
          </cell>
          <cell r="K1256" t="str">
            <v>85659718</v>
          </cell>
          <cell r="L1256">
            <v>1</v>
          </cell>
          <cell r="M1256">
            <v>1</v>
          </cell>
          <cell r="N1256" t="str">
            <v>1</v>
          </cell>
          <cell r="O1256">
            <v>0</v>
          </cell>
          <cell r="P1256" t="str">
            <v>20</v>
          </cell>
          <cell r="Q1256" t="str">
            <v>216</v>
          </cell>
          <cell r="R1256" t="str">
            <v>企业</v>
          </cell>
          <cell r="S1256" t="str">
            <v>否</v>
          </cell>
          <cell r="T1256" t="str">
            <v>否</v>
          </cell>
          <cell r="U1256" t="str">
            <v>已通过</v>
          </cell>
          <cell r="V1256" t="str">
            <v>同意</v>
          </cell>
        </row>
        <row r="1256">
          <cell r="X1256">
            <v>216</v>
          </cell>
          <cell r="Y1256">
            <v>0.9</v>
          </cell>
          <cell r="Z1256">
            <v>194.4</v>
          </cell>
        </row>
        <row r="1257">
          <cell r="E1257" t="str">
            <v>91350181671942242Y</v>
          </cell>
          <cell r="F1257" t="str">
            <v>91350181671942242Y</v>
          </cell>
          <cell r="G1257" t="str">
            <v>福建力源实业有限公司</v>
          </cell>
          <cell r="H1257" t="str">
            <v>福清市海口镇垦区陆岛交通码头</v>
          </cell>
          <cell r="I1257" t="str">
            <v>单位联系人</v>
          </cell>
          <cell r="J1257" t="str">
            <v>林娟</v>
          </cell>
          <cell r="K1257" t="str">
            <v>13799330363</v>
          </cell>
          <cell r="L1257">
            <v>32</v>
          </cell>
          <cell r="M1257">
            <v>27</v>
          </cell>
          <cell r="N1257" t="str">
            <v>26</v>
          </cell>
          <cell r="O1257">
            <v>0.15625</v>
          </cell>
          <cell r="P1257" t="str">
            <v>20</v>
          </cell>
          <cell r="Q1257" t="str">
            <v>6490</v>
          </cell>
          <cell r="R1257" t="str">
            <v>企业</v>
          </cell>
          <cell r="S1257" t="str">
            <v>否</v>
          </cell>
          <cell r="T1257" t="str">
            <v>否</v>
          </cell>
          <cell r="U1257" t="str">
            <v>已通过</v>
          </cell>
          <cell r="V1257" t="str">
            <v>同意</v>
          </cell>
        </row>
        <row r="1257">
          <cell r="X1257">
            <v>6490</v>
          </cell>
          <cell r="Y1257">
            <v>0.9</v>
          </cell>
          <cell r="Z1257">
            <v>5841</v>
          </cell>
        </row>
        <row r="1258">
          <cell r="E1258" t="str">
            <v>91350181674000197U</v>
          </cell>
          <cell r="F1258" t="str">
            <v>91350181674000197U</v>
          </cell>
          <cell r="G1258" t="str">
            <v>福清鑫长盛建材贸易有限公司</v>
          </cell>
          <cell r="H1258" t="str">
            <v>福清市音西街道清荣大道广益家居市场内</v>
          </cell>
          <cell r="I1258" t="str">
            <v>单位法人代表</v>
          </cell>
          <cell r="J1258" t="str">
            <v>陈秀雯</v>
          </cell>
          <cell r="K1258" t="str">
            <v>86001211</v>
          </cell>
          <cell r="L1258">
            <v>1</v>
          </cell>
          <cell r="M1258">
            <v>1</v>
          </cell>
          <cell r="N1258" t="str">
            <v>1</v>
          </cell>
          <cell r="O1258">
            <v>0</v>
          </cell>
          <cell r="P1258" t="str">
            <v>20</v>
          </cell>
          <cell r="Q1258" t="str">
            <v>390</v>
          </cell>
          <cell r="R1258" t="str">
            <v>企业</v>
          </cell>
          <cell r="S1258" t="str">
            <v>否</v>
          </cell>
          <cell r="T1258" t="str">
            <v>否</v>
          </cell>
          <cell r="U1258" t="str">
            <v>已通过</v>
          </cell>
          <cell r="V1258" t="str">
            <v>同意</v>
          </cell>
        </row>
        <row r="1258">
          <cell r="X1258">
            <v>390</v>
          </cell>
          <cell r="Y1258">
            <v>0.9</v>
          </cell>
          <cell r="Z1258">
            <v>351</v>
          </cell>
        </row>
        <row r="1259">
          <cell r="E1259" t="str">
            <v>91350181674000971L</v>
          </cell>
          <cell r="F1259" t="e">
            <v>#N/A</v>
          </cell>
          <cell r="G1259" t="str">
            <v>福建东旭电子科技有限公司</v>
          </cell>
          <cell r="H1259" t="str">
            <v>福清市龙田工业区</v>
          </cell>
          <cell r="I1259" t="str">
            <v>单位法人代表</v>
          </cell>
          <cell r="J1259" t="str">
            <v>施恭飞</v>
          </cell>
          <cell r="K1259" t="str">
            <v>83170850</v>
          </cell>
          <cell r="L1259">
            <v>1</v>
          </cell>
          <cell r="M1259">
            <v>1</v>
          </cell>
          <cell r="N1259" t="str">
            <v>1</v>
          </cell>
          <cell r="O1259">
            <v>0</v>
          </cell>
          <cell r="P1259" t="str">
            <v>20</v>
          </cell>
          <cell r="Q1259" t="str">
            <v>312</v>
          </cell>
          <cell r="R1259" t="str">
            <v>企业</v>
          </cell>
          <cell r="S1259" t="str">
            <v>否</v>
          </cell>
          <cell r="T1259" t="str">
            <v>否</v>
          </cell>
          <cell r="U1259" t="str">
            <v>已通过</v>
          </cell>
          <cell r="V1259" t="str">
            <v>同意</v>
          </cell>
        </row>
        <row r="1259">
          <cell r="X1259">
            <v>312</v>
          </cell>
          <cell r="Y1259">
            <v>0.9</v>
          </cell>
          <cell r="Z1259">
            <v>280.8</v>
          </cell>
        </row>
        <row r="1260">
          <cell r="E1260" t="str">
            <v>913501816740050273</v>
          </cell>
          <cell r="F1260" t="e">
            <v>#N/A</v>
          </cell>
          <cell r="G1260" t="str">
            <v>福清市榕鑫藻业有限公司</v>
          </cell>
          <cell r="H1260" t="str">
            <v>福清市龙山街道塘头村左安前</v>
          </cell>
          <cell r="I1260" t="str">
            <v>单位法人代表</v>
          </cell>
          <cell r="J1260" t="str">
            <v>陈少彬</v>
          </cell>
          <cell r="K1260" t="str">
            <v>85247771</v>
          </cell>
          <cell r="L1260">
            <v>1</v>
          </cell>
          <cell r="M1260">
            <v>1</v>
          </cell>
          <cell r="N1260" t="str">
            <v>1</v>
          </cell>
          <cell r="O1260">
            <v>0</v>
          </cell>
          <cell r="P1260" t="str">
            <v>20</v>
          </cell>
          <cell r="Q1260" t="str">
            <v>252</v>
          </cell>
          <cell r="R1260" t="str">
            <v>企业</v>
          </cell>
          <cell r="S1260" t="str">
            <v>否</v>
          </cell>
          <cell r="T1260" t="str">
            <v>否</v>
          </cell>
          <cell r="U1260" t="str">
            <v>已通过</v>
          </cell>
          <cell r="V1260" t="str">
            <v>同意</v>
          </cell>
        </row>
        <row r="1260">
          <cell r="X1260">
            <v>252</v>
          </cell>
          <cell r="Y1260">
            <v>0.9</v>
          </cell>
          <cell r="Z1260">
            <v>226.8</v>
          </cell>
        </row>
        <row r="1261">
          <cell r="E1261" t="str">
            <v>91350181674005182F</v>
          </cell>
          <cell r="F1261" t="e">
            <v>#N/A</v>
          </cell>
          <cell r="G1261" t="str">
            <v>方菱桥隧模架（福州）有限公司</v>
          </cell>
          <cell r="H1261" t="str">
            <v>福清市镜洋工业小区</v>
          </cell>
          <cell r="I1261" t="str">
            <v>单位联系人</v>
          </cell>
          <cell r="J1261" t="str">
            <v>方娟明</v>
          </cell>
          <cell r="K1261" t="str">
            <v>18950277036</v>
          </cell>
          <cell r="L1261">
            <v>20</v>
          </cell>
          <cell r="M1261">
            <v>20</v>
          </cell>
          <cell r="N1261" t="str">
            <v>20</v>
          </cell>
          <cell r="O1261">
            <v>0</v>
          </cell>
          <cell r="P1261" t="str">
            <v>20</v>
          </cell>
          <cell r="Q1261" t="str">
            <v>5061</v>
          </cell>
          <cell r="R1261" t="str">
            <v>企业</v>
          </cell>
          <cell r="S1261" t="str">
            <v>否</v>
          </cell>
          <cell r="T1261" t="str">
            <v>否</v>
          </cell>
          <cell r="U1261" t="str">
            <v>已通过</v>
          </cell>
          <cell r="V1261" t="str">
            <v>同意</v>
          </cell>
        </row>
        <row r="1261">
          <cell r="X1261">
            <v>5061</v>
          </cell>
          <cell r="Y1261">
            <v>0.9</v>
          </cell>
          <cell r="Z1261">
            <v>4554.9</v>
          </cell>
        </row>
        <row r="1262">
          <cell r="E1262" t="str">
            <v>913501816740052030</v>
          </cell>
          <cell r="F1262" t="str">
            <v>913501816740052030</v>
          </cell>
          <cell r="G1262" t="str">
            <v>福建财鑫贸易有限公司</v>
          </cell>
          <cell r="H1262" t="str">
            <v>福清市城头镇星桥村</v>
          </cell>
          <cell r="I1262" t="str">
            <v>单位联系人</v>
          </cell>
          <cell r="J1262" t="str">
            <v>陈木银</v>
          </cell>
          <cell r="K1262" t="str">
            <v>13599383639</v>
          </cell>
          <cell r="L1262">
            <v>1</v>
          </cell>
          <cell r="M1262">
            <v>1</v>
          </cell>
          <cell r="N1262" t="str">
            <v>1</v>
          </cell>
          <cell r="O1262">
            <v>0</v>
          </cell>
          <cell r="P1262" t="str">
            <v>20</v>
          </cell>
          <cell r="Q1262" t="str">
            <v>312</v>
          </cell>
          <cell r="R1262" t="str">
            <v>企业</v>
          </cell>
          <cell r="S1262" t="str">
            <v>否</v>
          </cell>
          <cell r="T1262" t="str">
            <v>否</v>
          </cell>
          <cell r="U1262" t="str">
            <v>已通过</v>
          </cell>
          <cell r="V1262" t="str">
            <v>同意</v>
          </cell>
        </row>
        <row r="1262">
          <cell r="X1262">
            <v>312</v>
          </cell>
          <cell r="Y1262">
            <v>0.9</v>
          </cell>
          <cell r="Z1262">
            <v>280.8</v>
          </cell>
        </row>
        <row r="1263">
          <cell r="E1263" t="str">
            <v>91350181674007591J</v>
          </cell>
          <cell r="F1263" t="str">
            <v>91350181674007591J</v>
          </cell>
          <cell r="G1263" t="str">
            <v>龙源雄亚(福清)风力发电有限公司</v>
          </cell>
          <cell r="H1263" t="str">
            <v>福建省福清市高山镇高圆路1号</v>
          </cell>
          <cell r="I1263" t="str">
            <v>单位联系人</v>
          </cell>
          <cell r="J1263" t="str">
            <v>黄强</v>
          </cell>
          <cell r="K1263" t="str">
            <v>18250159810</v>
          </cell>
          <cell r="L1263">
            <v>32</v>
          </cell>
          <cell r="M1263">
            <v>34</v>
          </cell>
          <cell r="N1263" t="str">
            <v>32</v>
          </cell>
          <cell r="O1263">
            <v>-0.0625</v>
          </cell>
          <cell r="P1263" t="str">
            <v>5.5</v>
          </cell>
          <cell r="Q1263" t="str">
            <v>53547.12</v>
          </cell>
          <cell r="R1263" t="str">
            <v>企业</v>
          </cell>
          <cell r="S1263" t="str">
            <v>否</v>
          </cell>
          <cell r="T1263" t="str">
            <v>否</v>
          </cell>
          <cell r="U1263" t="str">
            <v>已通过</v>
          </cell>
          <cell r="V1263" t="str">
            <v>同意</v>
          </cell>
        </row>
        <row r="1263">
          <cell r="X1263">
            <v>53547.12</v>
          </cell>
          <cell r="Y1263">
            <v>0.9</v>
          </cell>
          <cell r="Z1263">
            <v>48192.41</v>
          </cell>
        </row>
        <row r="1264">
          <cell r="E1264" t="str">
            <v>91350181674008965R</v>
          </cell>
          <cell r="F1264" t="str">
            <v>91350181674008965R</v>
          </cell>
          <cell r="G1264" t="str">
            <v>福清市华顺建筑劳务有限公司</v>
          </cell>
          <cell r="H1264" t="str">
            <v>福清市渔溪镇渔江八一五路619#</v>
          </cell>
          <cell r="I1264" t="str">
            <v>单位联系人</v>
          </cell>
          <cell r="J1264" t="str">
            <v>林琴</v>
          </cell>
          <cell r="K1264" t="str">
            <v>13906902235</v>
          </cell>
          <cell r="L1264">
            <v>10</v>
          </cell>
          <cell r="M1264">
            <v>11</v>
          </cell>
          <cell r="N1264" t="str">
            <v>10</v>
          </cell>
          <cell r="O1264">
            <v>-0.1</v>
          </cell>
          <cell r="P1264" t="str">
            <v>20</v>
          </cell>
          <cell r="Q1264" t="str">
            <v>3437.5</v>
          </cell>
          <cell r="R1264" t="str">
            <v>企业</v>
          </cell>
          <cell r="S1264" t="str">
            <v>否</v>
          </cell>
          <cell r="T1264" t="str">
            <v>否</v>
          </cell>
        </row>
        <row r="1264">
          <cell r="X1264">
            <v>3437.5</v>
          </cell>
          <cell r="Y1264">
            <v>0.9</v>
          </cell>
          <cell r="Z1264">
            <v>3093.75</v>
          </cell>
        </row>
        <row r="1265">
          <cell r="E1265" t="str">
            <v>913501816740217723</v>
          </cell>
          <cell r="F1265" t="str">
            <v>913501816740217723</v>
          </cell>
          <cell r="G1265" t="str">
            <v>福建省闽调水电工程有限公司</v>
          </cell>
          <cell r="H1265" t="str">
            <v>福清市阳下街道虎溪路闽江调水管理中心大楼</v>
          </cell>
          <cell r="I1265" t="str">
            <v>单位法人代表</v>
          </cell>
          <cell r="J1265" t="str">
            <v>林旭</v>
          </cell>
          <cell r="K1265" t="str">
            <v>85151535 </v>
          </cell>
          <cell r="L1265">
            <v>29</v>
          </cell>
          <cell r="M1265">
            <v>31</v>
          </cell>
          <cell r="N1265" t="str">
            <v>31</v>
          </cell>
          <cell r="O1265">
            <v>-0.0689655172413793</v>
          </cell>
          <cell r="P1265" t="str">
            <v>5.5</v>
          </cell>
          <cell r="Q1265" t="str">
            <v>7112.9</v>
          </cell>
          <cell r="R1265" t="str">
            <v>企业</v>
          </cell>
          <cell r="S1265" t="str">
            <v>否</v>
          </cell>
          <cell r="T1265" t="str">
            <v>否</v>
          </cell>
        </row>
        <row r="1265">
          <cell r="X1265">
            <v>7112.9</v>
          </cell>
          <cell r="Y1265">
            <v>0.9</v>
          </cell>
          <cell r="Z1265">
            <v>6401.61</v>
          </cell>
        </row>
        <row r="1266">
          <cell r="E1266" t="str">
            <v>91350181674028018A</v>
          </cell>
          <cell r="F1266" t="e">
            <v>#N/A</v>
          </cell>
          <cell r="G1266" t="str">
            <v>福清市洪亿农业综合开发有限公司</v>
          </cell>
          <cell r="H1266" t="str">
            <v>福清市音西街道珠山村山边厝</v>
          </cell>
          <cell r="I1266" t="str">
            <v>单位联系人</v>
          </cell>
          <cell r="J1266" t="str">
            <v>洪殷</v>
          </cell>
          <cell r="K1266" t="str">
            <v>15860806858</v>
          </cell>
          <cell r="L1266">
            <v>4</v>
          </cell>
          <cell r="M1266">
            <v>4</v>
          </cell>
          <cell r="N1266" t="str">
            <v>4</v>
          </cell>
          <cell r="O1266">
            <v>0</v>
          </cell>
          <cell r="P1266" t="str">
            <v>20</v>
          </cell>
          <cell r="Q1266" t="str">
            <v>1008</v>
          </cell>
          <cell r="R1266" t="str">
            <v>企业</v>
          </cell>
          <cell r="S1266" t="str">
            <v>否</v>
          </cell>
          <cell r="T1266" t="str">
            <v>否</v>
          </cell>
          <cell r="U1266" t="str">
            <v>已通过</v>
          </cell>
          <cell r="V1266" t="str">
            <v>同意</v>
          </cell>
        </row>
        <row r="1266">
          <cell r="X1266">
            <v>1008</v>
          </cell>
          <cell r="Y1266">
            <v>0.9</v>
          </cell>
          <cell r="Z1266">
            <v>907.2</v>
          </cell>
        </row>
        <row r="1267">
          <cell r="E1267" t="str">
            <v>913501816740280933</v>
          </cell>
          <cell r="F1267" t="str">
            <v>913501816740280933</v>
          </cell>
          <cell r="G1267" t="str">
            <v>福建融耀投资有限公司</v>
          </cell>
          <cell r="H1267" t="str">
            <v>福清市元洪路中行大厦17层</v>
          </cell>
          <cell r="I1267" t="str">
            <v>单位联系人</v>
          </cell>
          <cell r="J1267" t="str">
            <v>陈华钦</v>
          </cell>
          <cell r="K1267" t="str">
            <v>13635230037</v>
          </cell>
          <cell r="L1267">
            <v>1</v>
          </cell>
          <cell r="M1267">
            <v>1</v>
          </cell>
          <cell r="N1267" t="str">
            <v>1</v>
          </cell>
          <cell r="O1267">
            <v>0</v>
          </cell>
          <cell r="P1267" t="str">
            <v>20</v>
          </cell>
          <cell r="Q1267" t="str">
            <v>222</v>
          </cell>
          <cell r="R1267" t="str">
            <v>企业</v>
          </cell>
          <cell r="S1267" t="str">
            <v>否</v>
          </cell>
          <cell r="T1267" t="str">
            <v>否</v>
          </cell>
          <cell r="U1267" t="str">
            <v>已通过</v>
          </cell>
          <cell r="V1267" t="str">
            <v>同意</v>
          </cell>
        </row>
        <row r="1267">
          <cell r="X1267">
            <v>222</v>
          </cell>
          <cell r="Y1267">
            <v>0.9</v>
          </cell>
          <cell r="Z1267">
            <v>199.8</v>
          </cell>
        </row>
        <row r="1268">
          <cell r="E1268" t="str">
            <v>913501816740351384</v>
          </cell>
          <cell r="F1268" t="e">
            <v>#N/A</v>
          </cell>
          <cell r="G1268" t="str">
            <v>福清宏鑫储运有限公司</v>
          </cell>
          <cell r="H1268" t="str">
            <v>福清市宏路镇棋山村中厝86号</v>
          </cell>
          <cell r="I1268" t="str">
            <v>单位联系人</v>
          </cell>
          <cell r="J1268" t="str">
            <v>傅仰虹</v>
          </cell>
          <cell r="K1268" t="str">
            <v>13960993990</v>
          </cell>
          <cell r="L1268">
            <v>47</v>
          </cell>
          <cell r="M1268">
            <v>57</v>
          </cell>
          <cell r="N1268" t="str">
            <v>53</v>
          </cell>
          <cell r="O1268">
            <v>-0.212765957446809</v>
          </cell>
          <cell r="P1268" t="str">
            <v>5.5</v>
          </cell>
          <cell r="Q1268" t="str">
            <v>16458</v>
          </cell>
          <cell r="R1268" t="str">
            <v>企业</v>
          </cell>
          <cell r="S1268" t="str">
            <v>否</v>
          </cell>
          <cell r="T1268" t="str">
            <v>否</v>
          </cell>
          <cell r="U1268" t="str">
            <v>已通过</v>
          </cell>
          <cell r="V1268" t="str">
            <v>同意</v>
          </cell>
        </row>
        <row r="1268">
          <cell r="X1268">
            <v>16458</v>
          </cell>
          <cell r="Y1268">
            <v>0.9</v>
          </cell>
          <cell r="Z1268">
            <v>14812.2</v>
          </cell>
        </row>
        <row r="1269">
          <cell r="E1269" t="str">
            <v>91350181674035509T</v>
          </cell>
          <cell r="F1269" t="e">
            <v>#N/A</v>
          </cell>
          <cell r="G1269" t="str">
            <v>福建省圣禾现代农业有限公司</v>
          </cell>
          <cell r="H1269" t="str">
            <v>福清市沙埔镇西岭村</v>
          </cell>
          <cell r="I1269" t="str">
            <v>单位联系人</v>
          </cell>
          <cell r="J1269" t="str">
            <v>高国仙</v>
          </cell>
          <cell r="K1269" t="str">
            <v>18959121192</v>
          </cell>
          <cell r="L1269">
            <v>6</v>
          </cell>
          <cell r="M1269">
            <v>6</v>
          </cell>
          <cell r="N1269" t="str">
            <v>6</v>
          </cell>
          <cell r="O1269">
            <v>0</v>
          </cell>
          <cell r="P1269" t="str">
            <v>20</v>
          </cell>
          <cell r="Q1269" t="str">
            <v>2400</v>
          </cell>
          <cell r="R1269" t="str">
            <v>企业</v>
          </cell>
          <cell r="S1269" t="str">
            <v>否</v>
          </cell>
          <cell r="T1269" t="str">
            <v>否</v>
          </cell>
          <cell r="U1269" t="str">
            <v>已通过</v>
          </cell>
          <cell r="V1269" t="str">
            <v>同意</v>
          </cell>
        </row>
        <row r="1269">
          <cell r="X1269">
            <v>2400</v>
          </cell>
          <cell r="Y1269">
            <v>0.9</v>
          </cell>
          <cell r="Z1269">
            <v>2160</v>
          </cell>
        </row>
        <row r="1270">
          <cell r="E1270" t="str">
            <v>91350181674045897N</v>
          </cell>
          <cell r="F1270" t="e">
            <v>#N/A</v>
          </cell>
          <cell r="G1270" t="str">
            <v>菅沼研磨(福州)有限公司</v>
          </cell>
          <cell r="H1270" t="str">
            <v>福建省福州市福清市宏路街道周店村厂房A整座、厂房B整</v>
          </cell>
          <cell r="I1270" t="str">
            <v>单位联系人</v>
          </cell>
          <cell r="J1270" t="str">
            <v>黄晓玲</v>
          </cell>
          <cell r="K1270" t="str">
            <v>18120855029</v>
          </cell>
          <cell r="L1270">
            <v>15</v>
          </cell>
          <cell r="M1270">
            <v>13</v>
          </cell>
          <cell r="N1270" t="str">
            <v>14</v>
          </cell>
          <cell r="O1270">
            <v>0.133333333333333</v>
          </cell>
          <cell r="P1270" t="str">
            <v>20</v>
          </cell>
          <cell r="Q1270" t="str">
            <v>4342</v>
          </cell>
          <cell r="R1270" t="str">
            <v>企业</v>
          </cell>
          <cell r="S1270" t="str">
            <v>否</v>
          </cell>
          <cell r="T1270" t="str">
            <v>否</v>
          </cell>
          <cell r="U1270" t="str">
            <v>已通过</v>
          </cell>
          <cell r="V1270" t="str">
            <v>同意</v>
          </cell>
        </row>
        <row r="1270">
          <cell r="X1270">
            <v>4342</v>
          </cell>
          <cell r="Y1270">
            <v>0.9</v>
          </cell>
          <cell r="Z1270">
            <v>3907.8</v>
          </cell>
        </row>
        <row r="1271">
          <cell r="E1271" t="str">
            <v>91350181676501016B</v>
          </cell>
          <cell r="F1271" t="e">
            <v>#N/A</v>
          </cell>
          <cell r="G1271" t="str">
            <v>福州越海物流有限公司</v>
          </cell>
          <cell r="H1271" t="str">
            <v>福建省福州保税物流园区综合大楼二层A209室（自贸试验</v>
          </cell>
          <cell r="I1271" t="str">
            <v>单位联系人</v>
          </cell>
          <cell r="J1271" t="str">
            <v>陈秋彤</v>
          </cell>
          <cell r="K1271" t="str">
            <v>15959046012</v>
          </cell>
          <cell r="L1271">
            <v>22</v>
          </cell>
          <cell r="M1271">
            <v>24</v>
          </cell>
          <cell r="N1271" t="str">
            <v>23</v>
          </cell>
          <cell r="O1271">
            <v>-0.0909090909090909</v>
          </cell>
          <cell r="P1271" t="str">
            <v>20</v>
          </cell>
          <cell r="Q1271" t="str">
            <v>12157.96</v>
          </cell>
          <cell r="R1271" t="str">
            <v>企业</v>
          </cell>
          <cell r="S1271" t="str">
            <v>否</v>
          </cell>
          <cell r="T1271" t="str">
            <v>否</v>
          </cell>
          <cell r="U1271" t="str">
            <v>已通过</v>
          </cell>
          <cell r="V1271" t="str">
            <v>同意</v>
          </cell>
        </row>
        <row r="1271">
          <cell r="X1271">
            <v>12157.96</v>
          </cell>
          <cell r="Y1271">
            <v>0.9</v>
          </cell>
          <cell r="Z1271">
            <v>10942.16</v>
          </cell>
        </row>
        <row r="1272">
          <cell r="E1272" t="str">
            <v>91350181676502983K</v>
          </cell>
          <cell r="F1272" t="str">
            <v>91350181676502983K</v>
          </cell>
          <cell r="G1272" t="str">
            <v>南昌凯利核技术工程开发服务有限公司福清分公司</v>
          </cell>
          <cell r="H1272" t="str">
            <v>福清市元洪路元洪新村五号楼502室</v>
          </cell>
          <cell r="I1272" t="str">
            <v>单位联系人</v>
          </cell>
          <cell r="J1272" t="str">
            <v>宋爱华</v>
          </cell>
          <cell r="K1272" t="str">
            <v>17304601271</v>
          </cell>
          <cell r="L1272">
            <v>1</v>
          </cell>
          <cell r="M1272">
            <v>3</v>
          </cell>
          <cell r="N1272" t="str">
            <v>2</v>
          </cell>
          <cell r="O1272">
            <v>-2</v>
          </cell>
          <cell r="P1272" t="str">
            <v>20</v>
          </cell>
          <cell r="Q1272" t="str">
            <v>645</v>
          </cell>
          <cell r="R1272" t="str">
            <v>企业</v>
          </cell>
          <cell r="S1272" t="str">
            <v>否</v>
          </cell>
          <cell r="T1272" t="str">
            <v>否</v>
          </cell>
          <cell r="U1272" t="str">
            <v>已通过</v>
          </cell>
          <cell r="V1272" t="str">
            <v>同意</v>
          </cell>
        </row>
        <row r="1272">
          <cell r="X1272">
            <v>645</v>
          </cell>
          <cell r="Y1272">
            <v>0.9</v>
          </cell>
          <cell r="Z1272">
            <v>580.5</v>
          </cell>
        </row>
        <row r="1273">
          <cell r="E1273" t="str">
            <v>91350181676503003F</v>
          </cell>
          <cell r="F1273" t="str">
            <v>91350181676503003F</v>
          </cell>
          <cell r="G1273" t="str">
            <v>福清市恒旺塑编有限公司</v>
          </cell>
          <cell r="H1273" t="str">
            <v>福清市城头镇东垣村前林</v>
          </cell>
          <cell r="I1273" t="str">
            <v>单位法人代表</v>
          </cell>
          <cell r="J1273" t="str">
            <v>徐家月</v>
          </cell>
          <cell r="K1273" t="str">
            <v>85577223</v>
          </cell>
          <cell r="L1273">
            <v>2</v>
          </cell>
          <cell r="M1273">
            <v>2</v>
          </cell>
          <cell r="N1273" t="str">
            <v>2</v>
          </cell>
          <cell r="O1273">
            <v>0</v>
          </cell>
          <cell r="P1273" t="str">
            <v>20</v>
          </cell>
          <cell r="Q1273" t="str">
            <v>592.8</v>
          </cell>
          <cell r="R1273" t="str">
            <v>企业</v>
          </cell>
          <cell r="S1273" t="str">
            <v>否</v>
          </cell>
          <cell r="T1273" t="str">
            <v>否</v>
          </cell>
        </row>
        <row r="1273">
          <cell r="X1273">
            <v>592.8</v>
          </cell>
          <cell r="Y1273">
            <v>0.9</v>
          </cell>
          <cell r="Z1273">
            <v>533.52</v>
          </cell>
        </row>
        <row r="1274">
          <cell r="E1274" t="str">
            <v>913501816765080070</v>
          </cell>
          <cell r="F1274" t="str">
            <v>913501816765080070</v>
          </cell>
          <cell r="G1274" t="str">
            <v>福建恒昌电子科技有限公司</v>
          </cell>
          <cell r="H1274" t="str">
            <v>福清市宏路街道大埔村融深工业园</v>
          </cell>
          <cell r="I1274" t="str">
            <v>单位联系人</v>
          </cell>
          <cell r="J1274" t="str">
            <v>黄小平</v>
          </cell>
          <cell r="K1274" t="str">
            <v>13950227556</v>
          </cell>
          <cell r="L1274">
            <v>2</v>
          </cell>
          <cell r="M1274">
            <v>3</v>
          </cell>
          <cell r="N1274" t="str">
            <v>2</v>
          </cell>
          <cell r="O1274">
            <v>-0.5</v>
          </cell>
          <cell r="P1274" t="str">
            <v>20</v>
          </cell>
          <cell r="Q1274" t="str">
            <v>546</v>
          </cell>
          <cell r="R1274" t="str">
            <v>企业</v>
          </cell>
          <cell r="S1274" t="str">
            <v>否</v>
          </cell>
          <cell r="T1274" t="str">
            <v>否</v>
          </cell>
          <cell r="U1274" t="str">
            <v>已通过</v>
          </cell>
          <cell r="V1274" t="str">
            <v>同意</v>
          </cell>
        </row>
        <row r="1274">
          <cell r="X1274">
            <v>546</v>
          </cell>
          <cell r="Y1274">
            <v>0.9</v>
          </cell>
          <cell r="Z1274">
            <v>491.4</v>
          </cell>
        </row>
        <row r="1275">
          <cell r="E1275" t="str">
            <v>91350181676508496W</v>
          </cell>
          <cell r="F1275" t="str">
            <v>91350181676508496W</v>
          </cell>
          <cell r="G1275" t="str">
            <v>弘源电子科技(福建)有限公司</v>
          </cell>
          <cell r="H1275" t="str">
            <v>福建省福州市福清市洪宽工业村洪金路</v>
          </cell>
          <cell r="I1275" t="str">
            <v>单位联系人</v>
          </cell>
          <cell r="J1275" t="str">
            <v>徐家林</v>
          </cell>
          <cell r="K1275" t="str">
            <v>13338256609</v>
          </cell>
          <cell r="L1275">
            <v>16</v>
          </cell>
          <cell r="M1275">
            <v>18</v>
          </cell>
          <cell r="N1275" t="str">
            <v>17</v>
          </cell>
          <cell r="O1275">
            <v>-0.125</v>
          </cell>
          <cell r="P1275" t="str">
            <v>20</v>
          </cell>
          <cell r="Q1275" t="str">
            <v>5252</v>
          </cell>
          <cell r="R1275" t="str">
            <v>企业</v>
          </cell>
          <cell r="S1275" t="str">
            <v>否</v>
          </cell>
          <cell r="T1275" t="str">
            <v>否</v>
          </cell>
          <cell r="U1275" t="str">
            <v>已通过</v>
          </cell>
          <cell r="V1275" t="str">
            <v>同意</v>
          </cell>
        </row>
        <row r="1275">
          <cell r="X1275">
            <v>5252</v>
          </cell>
          <cell r="Y1275">
            <v>0.9</v>
          </cell>
          <cell r="Z1275">
            <v>4726.8</v>
          </cell>
        </row>
        <row r="1276">
          <cell r="E1276" t="str">
            <v>91350181676514036T</v>
          </cell>
          <cell r="F1276" t="str">
            <v>91350181676514036T</v>
          </cell>
          <cell r="G1276" t="str">
            <v>福清友好医院</v>
          </cell>
          <cell r="H1276" t="str">
            <v>福清市龙江街道下梧村东埔北</v>
          </cell>
          <cell r="I1276" t="str">
            <v>单位联系人</v>
          </cell>
          <cell r="J1276" t="str">
            <v>王碧霞</v>
          </cell>
          <cell r="K1276" t="str">
            <v>18960776677</v>
          </cell>
          <cell r="L1276">
            <v>9</v>
          </cell>
          <cell r="M1276">
            <v>13</v>
          </cell>
          <cell r="N1276" t="str">
            <v>12</v>
          </cell>
          <cell r="O1276">
            <v>-0.444444444444444</v>
          </cell>
          <cell r="P1276" t="str">
            <v>20</v>
          </cell>
          <cell r="Q1276" t="str">
            <v>3780</v>
          </cell>
          <cell r="R1276" t="str">
            <v>企业</v>
          </cell>
          <cell r="S1276" t="str">
            <v>否</v>
          </cell>
          <cell r="T1276" t="str">
            <v>否</v>
          </cell>
          <cell r="U1276" t="str">
            <v>已通过</v>
          </cell>
          <cell r="V1276" t="str">
            <v>同意</v>
          </cell>
        </row>
        <row r="1276">
          <cell r="X1276">
            <v>3780</v>
          </cell>
          <cell r="Y1276">
            <v>0.9</v>
          </cell>
          <cell r="Z1276">
            <v>3402</v>
          </cell>
        </row>
        <row r="1277">
          <cell r="E1277" t="str">
            <v>91350181676522319C</v>
          </cell>
          <cell r="F1277" t="str">
            <v>91350181676522319C</v>
          </cell>
          <cell r="G1277" t="str">
            <v>盘昇(福建)实业发展有限公司</v>
          </cell>
          <cell r="H1277" t="str">
            <v>福清市新厝镇盘昇花园酒店四楼</v>
          </cell>
          <cell r="I1277" t="str">
            <v>单位联系人</v>
          </cell>
          <cell r="J1277" t="str">
            <v>林嘉敏</v>
          </cell>
          <cell r="K1277" t="str">
            <v>15305065421</v>
          </cell>
          <cell r="L1277">
            <v>3</v>
          </cell>
          <cell r="M1277">
            <v>3</v>
          </cell>
          <cell r="N1277" t="str">
            <v>3</v>
          </cell>
          <cell r="O1277">
            <v>0</v>
          </cell>
          <cell r="P1277" t="str">
            <v>20</v>
          </cell>
          <cell r="Q1277" t="str">
            <v>1296</v>
          </cell>
          <cell r="R1277" t="str">
            <v>企业</v>
          </cell>
          <cell r="S1277" t="str">
            <v>否</v>
          </cell>
          <cell r="T1277" t="str">
            <v>否</v>
          </cell>
        </row>
        <row r="1277">
          <cell r="X1277">
            <v>1296</v>
          </cell>
          <cell r="Y1277">
            <v>0.9</v>
          </cell>
          <cell r="Z1277">
            <v>1166.4</v>
          </cell>
        </row>
        <row r="1278">
          <cell r="E1278" t="str">
            <v>9135018167652965X2</v>
          </cell>
          <cell r="F1278" t="str">
            <v>9135018167652965X2</v>
          </cell>
          <cell r="G1278" t="str">
            <v>福清市石竹九州通药店</v>
          </cell>
          <cell r="H1278" t="str">
            <v>福清市石竹街道福玉路口</v>
          </cell>
          <cell r="I1278" t="str">
            <v>单位联系人</v>
          </cell>
          <cell r="J1278" t="str">
            <v>陈东升</v>
          </cell>
          <cell r="K1278" t="str">
            <v>13799338702</v>
          </cell>
          <cell r="L1278">
            <v>1</v>
          </cell>
          <cell r="M1278">
            <v>1</v>
          </cell>
          <cell r="N1278" t="str">
            <v>1</v>
          </cell>
          <cell r="O1278">
            <v>0</v>
          </cell>
          <cell r="P1278" t="str">
            <v>20</v>
          </cell>
          <cell r="Q1278" t="str">
            <v>216</v>
          </cell>
          <cell r="R1278" t="str">
            <v>企业</v>
          </cell>
          <cell r="S1278" t="str">
            <v>否</v>
          </cell>
          <cell r="T1278" t="str">
            <v>否</v>
          </cell>
          <cell r="U1278" t="str">
            <v>已通过</v>
          </cell>
          <cell r="V1278" t="str">
            <v>同意</v>
          </cell>
        </row>
        <row r="1278">
          <cell r="X1278">
            <v>216</v>
          </cell>
          <cell r="Y1278">
            <v>0.9</v>
          </cell>
          <cell r="Z1278">
            <v>194.4</v>
          </cell>
        </row>
        <row r="1279">
          <cell r="E1279" t="str">
            <v>9135018167654792X1</v>
          </cell>
          <cell r="F1279" t="str">
            <v>9135018167654792X1</v>
          </cell>
          <cell r="G1279" t="str">
            <v>福建省福清市绿洁物业服务有限公司</v>
          </cell>
          <cell r="H1279" t="str">
            <v>福清市音西街道清昌大道18号景观豪庭4号</v>
          </cell>
          <cell r="I1279" t="str">
            <v>单位法人代表</v>
          </cell>
          <cell r="J1279" t="str">
            <v>王言官</v>
          </cell>
          <cell r="K1279" t="str">
            <v>85153598</v>
          </cell>
          <cell r="L1279">
            <v>1</v>
          </cell>
          <cell r="M1279">
            <v>1</v>
          </cell>
          <cell r="N1279" t="str">
            <v>1</v>
          </cell>
          <cell r="O1279">
            <v>0</v>
          </cell>
          <cell r="P1279" t="str">
            <v>20</v>
          </cell>
          <cell r="Q1279" t="str">
            <v>402.96</v>
          </cell>
          <cell r="R1279" t="str">
            <v>企业</v>
          </cell>
          <cell r="S1279" t="str">
            <v>否</v>
          </cell>
          <cell r="T1279" t="str">
            <v>否</v>
          </cell>
        </row>
        <row r="1279">
          <cell r="X1279">
            <v>402.96</v>
          </cell>
          <cell r="Y1279">
            <v>0.9</v>
          </cell>
          <cell r="Z1279">
            <v>362.66</v>
          </cell>
        </row>
        <row r="1280">
          <cell r="E1280" t="str">
            <v>91350181676548631H</v>
          </cell>
          <cell r="F1280" t="e">
            <v>#N/A</v>
          </cell>
          <cell r="G1280" t="str">
            <v>福清新创机械电子有限公司</v>
          </cell>
          <cell r="H1280" t="str">
            <v>福清市宏路街道东坪村</v>
          </cell>
          <cell r="I1280" t="str">
            <v>单位联系人</v>
          </cell>
          <cell r="J1280" t="str">
            <v>邱玉全</v>
          </cell>
          <cell r="K1280" t="str">
            <v>13950241498</v>
          </cell>
          <cell r="L1280">
            <v>1</v>
          </cell>
          <cell r="M1280">
            <v>2</v>
          </cell>
          <cell r="N1280" t="str">
            <v>2</v>
          </cell>
          <cell r="O1280">
            <v>-1</v>
          </cell>
          <cell r="P1280" t="str">
            <v>20</v>
          </cell>
          <cell r="Q1280" t="str">
            <v>378</v>
          </cell>
          <cell r="R1280" t="str">
            <v>企业</v>
          </cell>
          <cell r="S1280" t="str">
            <v>否</v>
          </cell>
          <cell r="T1280" t="str">
            <v>否</v>
          </cell>
        </row>
        <row r="1280">
          <cell r="X1280">
            <v>378</v>
          </cell>
          <cell r="Y1280">
            <v>0.9</v>
          </cell>
          <cell r="Z1280">
            <v>340.2</v>
          </cell>
        </row>
        <row r="1281">
          <cell r="E1281" t="str">
            <v>91350181676548869Q</v>
          </cell>
          <cell r="F1281" t="e">
            <v>#N/A</v>
          </cell>
          <cell r="G1281" t="str">
            <v>福清市佳音数字广播设备有限公司</v>
          </cell>
          <cell r="H1281" t="str">
            <v>福清市玉屏街道成龙步行街9号楼C-16</v>
          </cell>
          <cell r="I1281" t="str">
            <v>单位法人代表</v>
          </cell>
          <cell r="J1281" t="str">
            <v>蔡圣源</v>
          </cell>
          <cell r="K1281" t="str">
            <v>13706979839</v>
          </cell>
          <cell r="L1281">
            <v>4</v>
          </cell>
          <cell r="M1281">
            <v>4</v>
          </cell>
          <cell r="N1281" t="str">
            <v>4</v>
          </cell>
          <cell r="O1281">
            <v>0</v>
          </cell>
          <cell r="P1281" t="str">
            <v>20</v>
          </cell>
          <cell r="Q1281" t="str">
            <v>1056</v>
          </cell>
          <cell r="R1281" t="str">
            <v>企业</v>
          </cell>
          <cell r="S1281" t="str">
            <v>否</v>
          </cell>
          <cell r="T1281" t="str">
            <v>否</v>
          </cell>
        </row>
        <row r="1281">
          <cell r="X1281">
            <v>1056</v>
          </cell>
          <cell r="Y1281">
            <v>0.9</v>
          </cell>
          <cell r="Z1281">
            <v>950.4</v>
          </cell>
        </row>
        <row r="1282">
          <cell r="E1282" t="str">
            <v>91350181678452318A</v>
          </cell>
          <cell r="F1282" t="e">
            <v>#N/A</v>
          </cell>
          <cell r="G1282" t="str">
            <v>福州和特供热有限公司</v>
          </cell>
          <cell r="H1282" t="str">
            <v>福清市江阴工业集中区(福建联升新型墙材有限公司内）</v>
          </cell>
          <cell r="I1282" t="str">
            <v>单位联系人</v>
          </cell>
          <cell r="J1282" t="str">
            <v>庄忠玉</v>
          </cell>
          <cell r="K1282" t="str">
            <v>18065111190</v>
          </cell>
          <cell r="L1282">
            <v>3</v>
          </cell>
          <cell r="M1282">
            <v>5</v>
          </cell>
          <cell r="N1282" t="str">
            <v>5</v>
          </cell>
          <cell r="O1282">
            <v>-0.666666666666667</v>
          </cell>
          <cell r="P1282" t="str">
            <v>20</v>
          </cell>
          <cell r="Q1282" t="str">
            <v>1225.5</v>
          </cell>
          <cell r="R1282" t="str">
            <v>企业</v>
          </cell>
          <cell r="S1282" t="str">
            <v>否</v>
          </cell>
          <cell r="T1282" t="str">
            <v>否</v>
          </cell>
        </row>
        <row r="1282">
          <cell r="X1282">
            <v>1225.5</v>
          </cell>
          <cell r="Y1282">
            <v>0.9</v>
          </cell>
          <cell r="Z1282">
            <v>1102.95</v>
          </cell>
        </row>
        <row r="1283">
          <cell r="E1283" t="str">
            <v>9135018167845628XR</v>
          </cell>
          <cell r="F1283" t="str">
            <v>9135018167845628XR</v>
          </cell>
          <cell r="G1283" t="str">
            <v>福建闽汇食品有限公司</v>
          </cell>
          <cell r="H1283" t="str">
            <v>福清市融侨经济技术开发区上郑村</v>
          </cell>
          <cell r="I1283" t="str">
            <v>单位法人代表</v>
          </cell>
          <cell r="J1283" t="str">
            <v>罗雪萍</v>
          </cell>
          <cell r="K1283" t="str">
            <v>13609538218</v>
          </cell>
          <cell r="L1283">
            <v>1</v>
          </cell>
          <cell r="M1283">
            <v>1</v>
          </cell>
          <cell r="N1283" t="str">
            <v>1</v>
          </cell>
          <cell r="O1283">
            <v>0</v>
          </cell>
          <cell r="P1283" t="str">
            <v>20</v>
          </cell>
          <cell r="Q1283" t="str">
            <v>312</v>
          </cell>
          <cell r="R1283" t="str">
            <v>企业</v>
          </cell>
          <cell r="S1283" t="str">
            <v>否</v>
          </cell>
          <cell r="T1283" t="str">
            <v>否</v>
          </cell>
        </row>
        <row r="1283">
          <cell r="X1283">
            <v>312</v>
          </cell>
          <cell r="Y1283">
            <v>0.9</v>
          </cell>
          <cell r="Z1283">
            <v>280.8</v>
          </cell>
        </row>
        <row r="1284">
          <cell r="E1284" t="str">
            <v>91350181678458947P</v>
          </cell>
          <cell r="F1284" t="str">
            <v>91350181678458947P</v>
          </cell>
          <cell r="G1284" t="str">
            <v>福清鑫港水产食品有限公司</v>
          </cell>
          <cell r="H1284" t="str">
            <v>福清市江阴镇工业集中区</v>
          </cell>
          <cell r="I1284" t="str">
            <v>单位联系人</v>
          </cell>
          <cell r="J1284" t="str">
            <v>庄玉琴</v>
          </cell>
          <cell r="K1284" t="str">
            <v>18606995928</v>
          </cell>
          <cell r="L1284">
            <v>39</v>
          </cell>
          <cell r="M1284">
            <v>37</v>
          </cell>
          <cell r="N1284" t="str">
            <v>38</v>
          </cell>
          <cell r="O1284">
            <v>0.0512820512820513</v>
          </cell>
          <cell r="P1284" t="str">
            <v>5.5</v>
          </cell>
          <cell r="Q1284" t="str">
            <v>9513</v>
          </cell>
          <cell r="R1284" t="str">
            <v>企业</v>
          </cell>
          <cell r="S1284" t="str">
            <v>否</v>
          </cell>
          <cell r="T1284" t="str">
            <v>否</v>
          </cell>
          <cell r="U1284" t="str">
            <v>已通过</v>
          </cell>
          <cell r="V1284" t="str">
            <v>同意</v>
          </cell>
        </row>
        <row r="1284">
          <cell r="X1284">
            <v>9513</v>
          </cell>
          <cell r="Y1284">
            <v>0.9</v>
          </cell>
          <cell r="Z1284">
            <v>8561.7</v>
          </cell>
        </row>
        <row r="1285">
          <cell r="E1285" t="str">
            <v>913501816784607568</v>
          </cell>
          <cell r="F1285" t="str">
            <v>913501816784607568</v>
          </cell>
          <cell r="G1285" t="str">
            <v>福清出口加工区开发建设有限公司</v>
          </cell>
          <cell r="H1285" t="str">
            <v>福清市出口加工区管委会大楼</v>
          </cell>
          <cell r="I1285" t="str">
            <v>单位联系人</v>
          </cell>
          <cell r="J1285" t="str">
            <v>林仲平</v>
          </cell>
          <cell r="K1285" t="str">
            <v>15060399691</v>
          </cell>
          <cell r="L1285">
            <v>1</v>
          </cell>
          <cell r="M1285">
            <v>1</v>
          </cell>
          <cell r="N1285" t="str">
            <v>1</v>
          </cell>
          <cell r="O1285">
            <v>0</v>
          </cell>
          <cell r="P1285" t="str">
            <v>20</v>
          </cell>
          <cell r="Q1285" t="str">
            <v>565.64</v>
          </cell>
          <cell r="R1285" t="str">
            <v>企业</v>
          </cell>
          <cell r="S1285" t="str">
            <v>否</v>
          </cell>
          <cell r="T1285" t="str">
            <v>否</v>
          </cell>
          <cell r="U1285" t="str">
            <v>已通过</v>
          </cell>
          <cell r="V1285" t="str">
            <v>同意</v>
          </cell>
        </row>
        <row r="1285">
          <cell r="X1285">
            <v>565.64</v>
          </cell>
          <cell r="Y1285">
            <v>0.9</v>
          </cell>
          <cell r="Z1285">
            <v>509.08</v>
          </cell>
        </row>
        <row r="1286">
          <cell r="E1286" t="str">
            <v>91350181678469910X</v>
          </cell>
          <cell r="F1286" t="str">
            <v>91350181678469910X</v>
          </cell>
          <cell r="G1286" t="str">
            <v>福清市万顺印刷厂</v>
          </cell>
          <cell r="H1286" t="str">
            <v>福清市音西街道珠山村蔡安自然村44号</v>
          </cell>
          <cell r="I1286" t="str">
            <v>单位联系人</v>
          </cell>
          <cell r="J1286" t="str">
            <v>张金莲</v>
          </cell>
          <cell r="K1286" t="str">
            <v>13950326784</v>
          </cell>
          <cell r="L1286">
            <v>2</v>
          </cell>
          <cell r="M1286">
            <v>2</v>
          </cell>
          <cell r="N1286" t="str">
            <v>2</v>
          </cell>
          <cell r="O1286">
            <v>0</v>
          </cell>
          <cell r="P1286" t="str">
            <v>20</v>
          </cell>
          <cell r="Q1286" t="str">
            <v>593.06</v>
          </cell>
          <cell r="R1286" t="str">
            <v>企业</v>
          </cell>
          <cell r="S1286" t="str">
            <v>否</v>
          </cell>
          <cell r="T1286" t="str">
            <v>否</v>
          </cell>
        </row>
        <row r="1286">
          <cell r="X1286">
            <v>593.06</v>
          </cell>
          <cell r="Y1286">
            <v>0.9</v>
          </cell>
          <cell r="Z1286">
            <v>533.75</v>
          </cell>
        </row>
        <row r="1287">
          <cell r="E1287" t="str">
            <v>91350181678472036L</v>
          </cell>
          <cell r="F1287" t="str">
            <v>91350181678472036L</v>
          </cell>
          <cell r="G1287" t="str">
            <v>福建省福清市魏氏建设工程有限公司</v>
          </cell>
          <cell r="H1287" t="str">
            <v>福清市玉屏街道向高街明雅楼903、904</v>
          </cell>
          <cell r="I1287" t="str">
            <v>单位法人代表</v>
          </cell>
          <cell r="J1287" t="str">
            <v>魏孝兵</v>
          </cell>
          <cell r="K1287" t="str">
            <v>85253166</v>
          </cell>
          <cell r="L1287">
            <v>1</v>
          </cell>
          <cell r="M1287">
            <v>1</v>
          </cell>
          <cell r="N1287" t="str">
            <v>1</v>
          </cell>
          <cell r="O1287">
            <v>0</v>
          </cell>
          <cell r="P1287" t="str">
            <v>20</v>
          </cell>
          <cell r="Q1287" t="str">
            <v>456</v>
          </cell>
          <cell r="R1287" t="str">
            <v>企业</v>
          </cell>
          <cell r="S1287" t="str">
            <v>否</v>
          </cell>
          <cell r="T1287" t="str">
            <v>否</v>
          </cell>
          <cell r="U1287" t="str">
            <v>已通过</v>
          </cell>
          <cell r="V1287" t="str">
            <v>同意</v>
          </cell>
        </row>
        <row r="1287">
          <cell r="X1287">
            <v>456</v>
          </cell>
          <cell r="Y1287">
            <v>0.9</v>
          </cell>
          <cell r="Z1287">
            <v>410.4</v>
          </cell>
        </row>
        <row r="1288">
          <cell r="E1288" t="str">
            <v>91350181678474250X</v>
          </cell>
          <cell r="F1288" t="str">
            <v>91350181678474250X</v>
          </cell>
          <cell r="G1288" t="str">
            <v>福清市昱兴电子配件有限公司</v>
          </cell>
          <cell r="H1288" t="str">
            <v>福建省福州市福清市石竹街道光电科技园福建宏宇电子科</v>
          </cell>
          <cell r="I1288" t="str">
            <v>单位联系人</v>
          </cell>
          <cell r="J1288" t="str">
            <v>游强</v>
          </cell>
          <cell r="K1288" t="str">
            <v>13960734035</v>
          </cell>
          <cell r="L1288">
            <v>9</v>
          </cell>
          <cell r="M1288">
            <v>8</v>
          </cell>
          <cell r="N1288" t="str">
            <v>9</v>
          </cell>
          <cell r="O1288">
            <v>0.111111111111111</v>
          </cell>
          <cell r="P1288" t="str">
            <v>20</v>
          </cell>
          <cell r="Q1288" t="str">
            <v>2652</v>
          </cell>
          <cell r="R1288" t="str">
            <v>企业</v>
          </cell>
          <cell r="S1288" t="str">
            <v>否</v>
          </cell>
          <cell r="T1288" t="str">
            <v>否</v>
          </cell>
          <cell r="U1288" t="str">
            <v>已通过</v>
          </cell>
          <cell r="V1288" t="str">
            <v>同意</v>
          </cell>
        </row>
        <row r="1288">
          <cell r="X1288">
            <v>2652</v>
          </cell>
          <cell r="Y1288">
            <v>0.9</v>
          </cell>
          <cell r="Z1288">
            <v>2386.8</v>
          </cell>
        </row>
        <row r="1289">
          <cell r="E1289" t="str">
            <v>913501816784779107</v>
          </cell>
          <cell r="F1289" t="str">
            <v>913501816784779107</v>
          </cell>
          <cell r="G1289" t="str">
            <v>福清市华成鞋业有限公司</v>
          </cell>
          <cell r="H1289" t="str">
            <v>福清市镜洋工业区（聚胜包装公司内）</v>
          </cell>
          <cell r="I1289" t="str">
            <v>单位联系人</v>
          </cell>
          <cell r="J1289" t="str">
            <v>薛玲</v>
          </cell>
          <cell r="K1289" t="str">
            <v>13123168689</v>
          </cell>
          <cell r="L1289">
            <v>7</v>
          </cell>
          <cell r="M1289">
            <v>35</v>
          </cell>
          <cell r="N1289" t="str">
            <v>16</v>
          </cell>
          <cell r="O1289">
            <v>-4</v>
          </cell>
          <cell r="P1289" t="str">
            <v>20</v>
          </cell>
          <cell r="Q1289" t="str">
            <v>4095</v>
          </cell>
          <cell r="R1289" t="str">
            <v>企业</v>
          </cell>
          <cell r="S1289" t="str">
            <v>否</v>
          </cell>
          <cell r="T1289" t="str">
            <v>否</v>
          </cell>
          <cell r="U1289" t="str">
            <v>已通过</v>
          </cell>
          <cell r="V1289" t="str">
            <v>同意</v>
          </cell>
        </row>
        <row r="1289">
          <cell r="X1289">
            <v>4095</v>
          </cell>
          <cell r="Y1289">
            <v>0.9</v>
          </cell>
          <cell r="Z1289">
            <v>3685.5</v>
          </cell>
        </row>
        <row r="1290">
          <cell r="E1290" t="str">
            <v>91350181678479430B</v>
          </cell>
          <cell r="F1290" t="e">
            <v>#N/A</v>
          </cell>
          <cell r="G1290" t="str">
            <v>福清市兴苑人工草培育场</v>
          </cell>
          <cell r="H1290" t="str">
            <v>福清市音西街道马山村K下洋安树下</v>
          </cell>
          <cell r="I1290" t="str">
            <v>单位联系人</v>
          </cell>
          <cell r="J1290" t="str">
            <v>陈文进</v>
          </cell>
          <cell r="K1290" t="str">
            <v>13859005022</v>
          </cell>
          <cell r="L1290">
            <v>6</v>
          </cell>
          <cell r="M1290">
            <v>6</v>
          </cell>
          <cell r="N1290" t="str">
            <v>6</v>
          </cell>
          <cell r="O1290">
            <v>0</v>
          </cell>
          <cell r="P1290" t="str">
            <v>20</v>
          </cell>
          <cell r="Q1290" t="str">
            <v>1238.4</v>
          </cell>
          <cell r="R1290" t="str">
            <v>企业</v>
          </cell>
          <cell r="S1290" t="str">
            <v>否</v>
          </cell>
          <cell r="T1290" t="str">
            <v>否</v>
          </cell>
        </row>
        <row r="1290">
          <cell r="X1290">
            <v>1238.4</v>
          </cell>
          <cell r="Y1290">
            <v>0.9</v>
          </cell>
          <cell r="Z1290">
            <v>1114.56</v>
          </cell>
        </row>
        <row r="1291">
          <cell r="E1291" t="str">
            <v>913501816784819368</v>
          </cell>
          <cell r="F1291" t="str">
            <v>913501816784819368</v>
          </cell>
          <cell r="G1291" t="str">
            <v>福建省南湖山茶业有限公司</v>
          </cell>
          <cell r="H1291" t="str">
            <v>福清市东张镇南湖村</v>
          </cell>
          <cell r="I1291" t="str">
            <v>单位联系人</v>
          </cell>
          <cell r="J1291" t="str">
            <v>倪清华</v>
          </cell>
          <cell r="K1291" t="str">
            <v>18759117343</v>
          </cell>
          <cell r="L1291">
            <v>4</v>
          </cell>
          <cell r="M1291">
            <v>5</v>
          </cell>
          <cell r="N1291" t="str">
            <v>4</v>
          </cell>
          <cell r="O1291">
            <v>-0.25</v>
          </cell>
          <cell r="P1291" t="str">
            <v>20</v>
          </cell>
          <cell r="Q1291" t="str">
            <v>1071</v>
          </cell>
          <cell r="R1291" t="str">
            <v>企业</v>
          </cell>
          <cell r="S1291" t="str">
            <v>否</v>
          </cell>
          <cell r="T1291" t="str">
            <v>否</v>
          </cell>
          <cell r="U1291" t="str">
            <v>已通过</v>
          </cell>
          <cell r="V1291" t="str">
            <v>同意</v>
          </cell>
        </row>
        <row r="1291">
          <cell r="X1291">
            <v>1071</v>
          </cell>
          <cell r="Y1291">
            <v>0.9</v>
          </cell>
          <cell r="Z1291">
            <v>963.9</v>
          </cell>
        </row>
        <row r="1292">
          <cell r="E1292" t="str">
            <v>91350181678482621X</v>
          </cell>
          <cell r="F1292" t="e">
            <v>#N/A</v>
          </cell>
          <cell r="G1292" t="str">
            <v>福清雄风二手车信息咨询中心</v>
          </cell>
          <cell r="H1292" t="str">
            <v>福清市音西街道福荣花园68号</v>
          </cell>
          <cell r="I1292" t="str">
            <v>单位法人代表</v>
          </cell>
          <cell r="J1292" t="str">
            <v>陈秀钦</v>
          </cell>
          <cell r="K1292" t="str">
            <v>85188833</v>
          </cell>
          <cell r="L1292">
            <v>1</v>
          </cell>
          <cell r="M1292">
            <v>1</v>
          </cell>
          <cell r="N1292" t="str">
            <v>1</v>
          </cell>
          <cell r="O1292">
            <v>0</v>
          </cell>
          <cell r="P1292" t="str">
            <v>20</v>
          </cell>
          <cell r="Q1292" t="str">
            <v>388.08</v>
          </cell>
          <cell r="R1292" t="str">
            <v>企业</v>
          </cell>
          <cell r="S1292" t="str">
            <v>否</v>
          </cell>
          <cell r="T1292" t="str">
            <v>否</v>
          </cell>
        </row>
        <row r="1292">
          <cell r="X1292">
            <v>388.08</v>
          </cell>
          <cell r="Y1292">
            <v>0.9</v>
          </cell>
          <cell r="Z1292">
            <v>349.27</v>
          </cell>
        </row>
        <row r="1293">
          <cell r="E1293" t="str">
            <v>91350181678483368X</v>
          </cell>
          <cell r="F1293" t="str">
            <v>91350181678483368X</v>
          </cell>
          <cell r="G1293" t="str">
            <v>今美电器(福州)有限公司</v>
          </cell>
          <cell r="H1293" t="str">
            <v>福清市石竹街道宏北路7号</v>
          </cell>
          <cell r="I1293" t="str">
            <v>单位法人代表</v>
          </cell>
          <cell r="J1293" t="str">
            <v>魏其兴</v>
          </cell>
          <cell r="K1293" t="str">
            <v>85371889</v>
          </cell>
          <cell r="L1293">
            <v>2</v>
          </cell>
          <cell r="M1293">
            <v>2</v>
          </cell>
          <cell r="N1293" t="str">
            <v>2</v>
          </cell>
          <cell r="O1293">
            <v>0</v>
          </cell>
          <cell r="P1293" t="str">
            <v>20</v>
          </cell>
          <cell r="Q1293" t="str">
            <v>816</v>
          </cell>
          <cell r="R1293" t="str">
            <v>企业</v>
          </cell>
          <cell r="S1293" t="str">
            <v>否</v>
          </cell>
          <cell r="T1293" t="str">
            <v>否</v>
          </cell>
        </row>
        <row r="1293">
          <cell r="X1293">
            <v>816</v>
          </cell>
          <cell r="Y1293">
            <v>0.9</v>
          </cell>
          <cell r="Z1293">
            <v>734.4</v>
          </cell>
        </row>
        <row r="1294">
          <cell r="E1294" t="str">
            <v>91350181678487676N</v>
          </cell>
          <cell r="F1294" t="e">
            <v>#N/A</v>
          </cell>
          <cell r="G1294" t="str">
            <v>福清市茂峰诚信五金店（普通合伙）</v>
          </cell>
          <cell r="H1294" t="str">
            <v>福清玉屏街道江滨路19号</v>
          </cell>
          <cell r="I1294" t="str">
            <v>单位联系人</v>
          </cell>
          <cell r="J1294" t="str">
            <v>陈平云</v>
          </cell>
          <cell r="K1294" t="str">
            <v>13960845335</v>
          </cell>
          <cell r="L1294">
            <v>2</v>
          </cell>
          <cell r="M1294">
            <v>2</v>
          </cell>
          <cell r="N1294" t="str">
            <v>2</v>
          </cell>
          <cell r="O1294">
            <v>0</v>
          </cell>
          <cell r="P1294" t="str">
            <v>20</v>
          </cell>
          <cell r="Q1294" t="str">
            <v>672</v>
          </cell>
          <cell r="R1294" t="str">
            <v>企业</v>
          </cell>
          <cell r="S1294" t="str">
            <v>否</v>
          </cell>
          <cell r="T1294" t="str">
            <v>否</v>
          </cell>
        </row>
        <row r="1294">
          <cell r="X1294">
            <v>672</v>
          </cell>
          <cell r="Y1294">
            <v>0.9</v>
          </cell>
          <cell r="Z1294">
            <v>604.8</v>
          </cell>
        </row>
        <row r="1295">
          <cell r="E1295" t="str">
            <v>91350181678492790F</v>
          </cell>
          <cell r="F1295" t="str">
            <v>91350181678492790F</v>
          </cell>
          <cell r="G1295" t="str">
            <v>福清市三缘广告装璜策划有限公司</v>
          </cell>
          <cell r="H1295" t="str">
            <v>福清市音西街道奎岭小区</v>
          </cell>
          <cell r="I1295" t="str">
            <v>单位联系人</v>
          </cell>
          <cell r="J1295" t="str">
            <v>吴章桂</v>
          </cell>
          <cell r="K1295" t="str">
            <v>18959126686</v>
          </cell>
          <cell r="L1295">
            <v>7</v>
          </cell>
          <cell r="M1295">
            <v>6</v>
          </cell>
          <cell r="N1295" t="str">
            <v>7</v>
          </cell>
          <cell r="O1295">
            <v>0.142857142857143</v>
          </cell>
          <cell r="P1295" t="str">
            <v>20</v>
          </cell>
          <cell r="Q1295" t="str">
            <v>2602</v>
          </cell>
          <cell r="R1295" t="str">
            <v>企业</v>
          </cell>
          <cell r="S1295" t="str">
            <v>否</v>
          </cell>
          <cell r="T1295" t="str">
            <v>否</v>
          </cell>
        </row>
        <row r="1295">
          <cell r="X1295">
            <v>2602</v>
          </cell>
          <cell r="Y1295">
            <v>0.9</v>
          </cell>
          <cell r="Z1295">
            <v>2341.8</v>
          </cell>
        </row>
        <row r="1296">
          <cell r="E1296" t="str">
            <v>913501816784940919</v>
          </cell>
          <cell r="F1296" t="str">
            <v>913501816784940919</v>
          </cell>
          <cell r="G1296" t="str">
            <v>福建龙盛金砖影视传媒有限公司</v>
          </cell>
          <cell r="H1296" t="str">
            <v>福建省福州市福清市音西街道福清万达广场第A2座6层601</v>
          </cell>
          <cell r="I1296" t="str">
            <v>单位法人代表</v>
          </cell>
          <cell r="J1296" t="str">
            <v>何宗龙</v>
          </cell>
          <cell r="K1296" t="str">
            <v>85197088</v>
          </cell>
          <cell r="L1296">
            <v>1</v>
          </cell>
          <cell r="M1296">
            <v>1</v>
          </cell>
          <cell r="N1296" t="str">
            <v>1</v>
          </cell>
          <cell r="O1296">
            <v>0</v>
          </cell>
          <cell r="P1296" t="str">
            <v>20</v>
          </cell>
          <cell r="Q1296" t="str">
            <v>312</v>
          </cell>
          <cell r="R1296" t="str">
            <v>企业</v>
          </cell>
          <cell r="S1296" t="str">
            <v>否</v>
          </cell>
          <cell r="T1296" t="str">
            <v>否</v>
          </cell>
        </row>
        <row r="1296">
          <cell r="X1296">
            <v>312</v>
          </cell>
          <cell r="Y1296">
            <v>0.9</v>
          </cell>
          <cell r="Z1296">
            <v>280.8</v>
          </cell>
        </row>
        <row r="1297">
          <cell r="E1297" t="str">
            <v>913501816808533645</v>
          </cell>
          <cell r="F1297" t="str">
            <v>913501816808533645</v>
          </cell>
          <cell r="G1297" t="str">
            <v>必高家具（福建）有限公司</v>
          </cell>
          <cell r="H1297" t="str">
            <v>福建省福州市福清市音西街道洋浦村福人大道融商大厦30</v>
          </cell>
          <cell r="I1297" t="str">
            <v>单位联系人</v>
          </cell>
          <cell r="J1297" t="str">
            <v>吴杰</v>
          </cell>
          <cell r="K1297" t="str">
            <v>18020874604</v>
          </cell>
          <cell r="L1297">
            <v>10</v>
          </cell>
          <cell r="M1297">
            <v>10</v>
          </cell>
          <cell r="N1297" t="str">
            <v>10</v>
          </cell>
          <cell r="O1297">
            <v>0</v>
          </cell>
          <cell r="P1297" t="str">
            <v>20</v>
          </cell>
          <cell r="Q1297" t="str">
            <v>3120</v>
          </cell>
          <cell r="R1297" t="str">
            <v>企业</v>
          </cell>
          <cell r="S1297" t="str">
            <v>否</v>
          </cell>
          <cell r="T1297" t="str">
            <v>否</v>
          </cell>
          <cell r="U1297" t="str">
            <v>已通过</v>
          </cell>
          <cell r="V1297" t="str">
            <v>同意</v>
          </cell>
        </row>
        <row r="1297">
          <cell r="X1297">
            <v>3120</v>
          </cell>
          <cell r="Y1297">
            <v>0.9</v>
          </cell>
          <cell r="Z1297">
            <v>2808</v>
          </cell>
        </row>
        <row r="1298">
          <cell r="E1298" t="str">
            <v>91350181680855140R</v>
          </cell>
          <cell r="F1298" t="str">
            <v>91350181680855140R</v>
          </cell>
          <cell r="G1298" t="str">
            <v>福清市泰和贸易有限公司</v>
          </cell>
          <cell r="H1298" t="str">
            <v>福清市玉屏街道田乾路49号融粮大厦三号</v>
          </cell>
          <cell r="I1298" t="str">
            <v>单位法人代表</v>
          </cell>
          <cell r="J1298" t="str">
            <v>翁林波</v>
          </cell>
          <cell r="K1298" t="str">
            <v>86090708</v>
          </cell>
          <cell r="L1298">
            <v>2</v>
          </cell>
          <cell r="M1298">
            <v>2</v>
          </cell>
          <cell r="N1298" t="str">
            <v>2</v>
          </cell>
          <cell r="O1298">
            <v>0</v>
          </cell>
          <cell r="P1298" t="str">
            <v>20</v>
          </cell>
          <cell r="Q1298" t="str">
            <v>504</v>
          </cell>
          <cell r="R1298" t="str">
            <v>企业</v>
          </cell>
          <cell r="S1298" t="str">
            <v>否</v>
          </cell>
          <cell r="T1298" t="str">
            <v>否</v>
          </cell>
          <cell r="U1298" t="str">
            <v>已通过</v>
          </cell>
          <cell r="V1298" t="str">
            <v>同意</v>
          </cell>
        </row>
        <row r="1298">
          <cell r="X1298">
            <v>504</v>
          </cell>
          <cell r="Y1298">
            <v>0.9</v>
          </cell>
          <cell r="Z1298">
            <v>453.6</v>
          </cell>
        </row>
        <row r="1299">
          <cell r="E1299" t="str">
            <v>913501816808633272</v>
          </cell>
          <cell r="F1299" t="e">
            <v>#N/A</v>
          </cell>
          <cell r="G1299" t="str">
            <v>福清市兴增农业综合开发有限公司</v>
          </cell>
          <cell r="H1299" t="str">
            <v>福清市宏路街道南峰村岭斗自然村</v>
          </cell>
          <cell r="I1299" t="str">
            <v>单位法人代表</v>
          </cell>
          <cell r="J1299" t="str">
            <v>陈后兴</v>
          </cell>
          <cell r="K1299" t="str">
            <v>85388752</v>
          </cell>
          <cell r="L1299">
            <v>2</v>
          </cell>
          <cell r="M1299">
            <v>2</v>
          </cell>
          <cell r="N1299" t="str">
            <v>2</v>
          </cell>
          <cell r="O1299">
            <v>0</v>
          </cell>
          <cell r="P1299" t="str">
            <v>20</v>
          </cell>
          <cell r="Q1299" t="str">
            <v>624</v>
          </cell>
          <cell r="R1299" t="str">
            <v>企业</v>
          </cell>
          <cell r="S1299" t="str">
            <v>否</v>
          </cell>
          <cell r="T1299" t="str">
            <v>否</v>
          </cell>
          <cell r="U1299" t="str">
            <v>已通过</v>
          </cell>
          <cell r="V1299" t="str">
            <v>同意</v>
          </cell>
        </row>
        <row r="1299">
          <cell r="X1299">
            <v>624</v>
          </cell>
          <cell r="Y1299">
            <v>0.9</v>
          </cell>
          <cell r="Z1299">
            <v>561.6</v>
          </cell>
        </row>
        <row r="1300">
          <cell r="E1300" t="str">
            <v>913501816808667043</v>
          </cell>
          <cell r="F1300" t="str">
            <v>913501816808667043</v>
          </cell>
          <cell r="G1300" t="str">
            <v>福建省福清市鑫铭建筑劳务有限公司</v>
          </cell>
          <cell r="H1300" t="str">
            <v>福清市音西街道元洪路诚丰世纪园3#1101</v>
          </cell>
          <cell r="I1300" t="str">
            <v>单位法人代表</v>
          </cell>
          <cell r="J1300" t="str">
            <v>李铭</v>
          </cell>
          <cell r="K1300" t="str">
            <v>85218678</v>
          </cell>
          <cell r="L1300">
            <v>2</v>
          </cell>
          <cell r="M1300">
            <v>2</v>
          </cell>
          <cell r="N1300" t="str">
            <v>2</v>
          </cell>
          <cell r="O1300">
            <v>0</v>
          </cell>
          <cell r="P1300" t="str">
            <v>20</v>
          </cell>
          <cell r="Q1300" t="str">
            <v>836.52</v>
          </cell>
          <cell r="R1300" t="str">
            <v>企业</v>
          </cell>
          <cell r="S1300" t="str">
            <v>否</v>
          </cell>
          <cell r="T1300" t="str">
            <v>否</v>
          </cell>
          <cell r="U1300" t="str">
            <v>已通过</v>
          </cell>
          <cell r="V1300" t="str">
            <v>同意</v>
          </cell>
        </row>
        <row r="1300">
          <cell r="X1300">
            <v>836.52</v>
          </cell>
          <cell r="Y1300">
            <v>0.9</v>
          </cell>
          <cell r="Z1300">
            <v>752.87</v>
          </cell>
        </row>
        <row r="1301">
          <cell r="E1301" t="str">
            <v>91350181680867889P</v>
          </cell>
          <cell r="F1301" t="str">
            <v>91350181680867889P</v>
          </cell>
          <cell r="G1301" t="str">
            <v>福清凯胜塑胶制品有限公司</v>
          </cell>
          <cell r="H1301" t="str">
            <v>福清市上迳镇岭胶村</v>
          </cell>
          <cell r="I1301" t="str">
            <v>单位法人代表</v>
          </cell>
          <cell r="J1301" t="str">
            <v>王祖凯</v>
          </cell>
          <cell r="K1301" t="str">
            <v>85627926</v>
          </cell>
          <cell r="L1301">
            <v>1</v>
          </cell>
          <cell r="M1301">
            <v>1</v>
          </cell>
          <cell r="N1301" t="str">
            <v>1</v>
          </cell>
          <cell r="O1301">
            <v>0</v>
          </cell>
          <cell r="P1301" t="str">
            <v>20</v>
          </cell>
          <cell r="Q1301" t="str">
            <v>312</v>
          </cell>
          <cell r="R1301" t="str">
            <v>企业</v>
          </cell>
          <cell r="S1301" t="str">
            <v>否</v>
          </cell>
          <cell r="T1301" t="str">
            <v>否</v>
          </cell>
          <cell r="U1301" t="str">
            <v>已通过</v>
          </cell>
          <cell r="V1301" t="str">
            <v>同意</v>
          </cell>
        </row>
        <row r="1301">
          <cell r="X1301">
            <v>312</v>
          </cell>
          <cell r="Y1301">
            <v>0.9</v>
          </cell>
          <cell r="Z1301">
            <v>280.8</v>
          </cell>
        </row>
        <row r="1302">
          <cell r="E1302" t="str">
            <v>913501816808704204</v>
          </cell>
          <cell r="F1302" t="e">
            <v>#N/A</v>
          </cell>
          <cell r="G1302" t="str">
            <v>福建省怡鑫服饰开发有限公司</v>
          </cell>
          <cell r="H1302" t="str">
            <v>福清市阳下街道洪宽工业村</v>
          </cell>
          <cell r="I1302" t="str">
            <v>单位法人代表</v>
          </cell>
          <cell r="J1302" t="str">
            <v>彭怡妹</v>
          </cell>
          <cell r="K1302" t="str">
            <v>85273788</v>
          </cell>
          <cell r="L1302">
            <v>1</v>
          </cell>
          <cell r="M1302">
            <v>1</v>
          </cell>
          <cell r="N1302" t="str">
            <v>1</v>
          </cell>
          <cell r="O1302">
            <v>0</v>
          </cell>
          <cell r="P1302" t="str">
            <v>20</v>
          </cell>
          <cell r="Q1302" t="str">
            <v>216</v>
          </cell>
          <cell r="R1302" t="str">
            <v>企业</v>
          </cell>
          <cell r="S1302" t="str">
            <v>否</v>
          </cell>
          <cell r="T1302" t="str">
            <v>否</v>
          </cell>
          <cell r="U1302" t="str">
            <v>已通过</v>
          </cell>
          <cell r="V1302" t="str">
            <v>同意</v>
          </cell>
        </row>
        <row r="1302">
          <cell r="X1302">
            <v>216</v>
          </cell>
          <cell r="Y1302">
            <v>0.9</v>
          </cell>
          <cell r="Z1302">
            <v>194.4</v>
          </cell>
        </row>
        <row r="1303">
          <cell r="E1303" t="str">
            <v>913501816808717650</v>
          </cell>
          <cell r="F1303" t="e">
            <v>#N/A</v>
          </cell>
          <cell r="G1303" t="str">
            <v>福清市华旺农业综合开发有限公司</v>
          </cell>
          <cell r="H1303" t="str">
            <v>福清市渔溪镇下里村海乾海滩</v>
          </cell>
          <cell r="I1303" t="str">
            <v>单位法人代表</v>
          </cell>
          <cell r="J1303" t="str">
            <v>张国泉</v>
          </cell>
          <cell r="K1303" t="str">
            <v>85670376</v>
          </cell>
          <cell r="L1303">
            <v>2</v>
          </cell>
          <cell r="M1303">
            <v>2</v>
          </cell>
          <cell r="N1303" t="str">
            <v>2</v>
          </cell>
          <cell r="O1303">
            <v>0</v>
          </cell>
          <cell r="P1303" t="str">
            <v>20</v>
          </cell>
          <cell r="Q1303" t="str">
            <v>504</v>
          </cell>
          <cell r="R1303" t="str">
            <v>企业</v>
          </cell>
          <cell r="S1303" t="str">
            <v>否</v>
          </cell>
          <cell r="T1303" t="str">
            <v>否</v>
          </cell>
          <cell r="U1303" t="str">
            <v>已通过</v>
          </cell>
          <cell r="V1303" t="str">
            <v>同意</v>
          </cell>
        </row>
        <row r="1303">
          <cell r="X1303">
            <v>504</v>
          </cell>
          <cell r="Y1303">
            <v>0.9</v>
          </cell>
          <cell r="Z1303">
            <v>453.6</v>
          </cell>
        </row>
        <row r="1304">
          <cell r="E1304" t="str">
            <v>913501816808826242</v>
          </cell>
          <cell r="F1304" t="str">
            <v>913501816808826242</v>
          </cell>
          <cell r="G1304" t="str">
            <v>东兴证券股份有限公司福清一拂路证券营业部</v>
          </cell>
          <cell r="H1304" t="str">
            <v>福清市一拂路新世纪商厦三楼</v>
          </cell>
          <cell r="I1304" t="str">
            <v>单位法人代表</v>
          </cell>
          <cell r="J1304" t="str">
            <v>周其灿</v>
          </cell>
          <cell r="K1304" t="str">
            <v>85215915</v>
          </cell>
          <cell r="L1304">
            <v>30</v>
          </cell>
          <cell r="M1304">
            <v>31</v>
          </cell>
          <cell r="N1304" t="str">
            <v>31</v>
          </cell>
          <cell r="O1304">
            <v>-0.0333333333333333</v>
          </cell>
          <cell r="P1304" t="str">
            <v>5.5</v>
          </cell>
          <cell r="Q1304" t="str">
            <v>44451.49</v>
          </cell>
          <cell r="R1304" t="str">
            <v>企业</v>
          </cell>
          <cell r="S1304" t="str">
            <v>否</v>
          </cell>
          <cell r="T1304" t="str">
            <v>否</v>
          </cell>
          <cell r="U1304" t="str">
            <v>已通过</v>
          </cell>
          <cell r="V1304" t="str">
            <v>同意</v>
          </cell>
        </row>
        <row r="1304">
          <cell r="X1304">
            <v>44451.49</v>
          </cell>
          <cell r="Y1304">
            <v>0.9</v>
          </cell>
          <cell r="Z1304">
            <v>40006.34</v>
          </cell>
        </row>
        <row r="1305">
          <cell r="E1305" t="str">
            <v>91350181680884013A</v>
          </cell>
          <cell r="F1305" t="str">
            <v>91350181680884013A</v>
          </cell>
          <cell r="G1305" t="str">
            <v>福清龙寓泉纺织品贸易有限公司</v>
          </cell>
          <cell r="H1305" t="str">
            <v>福清市音西街道霞盛村景观豪庭7#408</v>
          </cell>
          <cell r="I1305" t="str">
            <v>单位法人代表</v>
          </cell>
          <cell r="J1305" t="str">
            <v>陈荣</v>
          </cell>
          <cell r="K1305" t="str">
            <v>86095982</v>
          </cell>
          <cell r="L1305">
            <v>2</v>
          </cell>
          <cell r="M1305">
            <v>2</v>
          </cell>
          <cell r="N1305" t="str">
            <v>2</v>
          </cell>
          <cell r="O1305">
            <v>0</v>
          </cell>
          <cell r="P1305" t="str">
            <v>20</v>
          </cell>
          <cell r="Q1305" t="str">
            <v>624</v>
          </cell>
          <cell r="R1305" t="str">
            <v>企业</v>
          </cell>
          <cell r="S1305" t="str">
            <v>否</v>
          </cell>
          <cell r="T1305" t="str">
            <v>否</v>
          </cell>
        </row>
        <row r="1305">
          <cell r="X1305">
            <v>624</v>
          </cell>
          <cell r="Y1305">
            <v>0.9</v>
          </cell>
          <cell r="Z1305">
            <v>561.6</v>
          </cell>
        </row>
        <row r="1306">
          <cell r="E1306" t="str">
            <v>913501816808897890</v>
          </cell>
          <cell r="F1306" t="str">
            <v>913501816808897890</v>
          </cell>
          <cell r="G1306" t="str">
            <v>福清市万豪贸易有限公司</v>
          </cell>
          <cell r="H1306" t="str">
            <v>福清市玉屏街道一拂路新世纪商厦八层03室</v>
          </cell>
          <cell r="I1306" t="str">
            <v>单位法人代表</v>
          </cell>
          <cell r="J1306" t="str">
            <v>翁绳祥</v>
          </cell>
          <cell r="K1306" t="str">
            <v>85236277</v>
          </cell>
          <cell r="L1306">
            <v>1</v>
          </cell>
          <cell r="M1306">
            <v>1</v>
          </cell>
          <cell r="N1306" t="str">
            <v>1</v>
          </cell>
          <cell r="O1306">
            <v>0</v>
          </cell>
          <cell r="P1306" t="str">
            <v>20</v>
          </cell>
          <cell r="Q1306" t="str">
            <v>224.8</v>
          </cell>
          <cell r="R1306" t="str">
            <v>企业</v>
          </cell>
          <cell r="S1306" t="str">
            <v>否</v>
          </cell>
          <cell r="T1306" t="str">
            <v>否</v>
          </cell>
          <cell r="U1306" t="str">
            <v>已通过</v>
          </cell>
          <cell r="V1306" t="str">
            <v>同意</v>
          </cell>
        </row>
        <row r="1306">
          <cell r="X1306">
            <v>224.8</v>
          </cell>
          <cell r="Y1306">
            <v>0.9</v>
          </cell>
          <cell r="Z1306">
            <v>202.32</v>
          </cell>
        </row>
        <row r="1307">
          <cell r="E1307" t="str">
            <v>91350181680896823Y</v>
          </cell>
          <cell r="F1307" t="e">
            <v>#N/A</v>
          </cell>
          <cell r="G1307" t="str">
            <v>福建汉代景观建设工程有限公司</v>
          </cell>
          <cell r="H1307" t="str">
            <v>福清市音西街道清华路皇冠小区内7号一层</v>
          </cell>
          <cell r="I1307" t="str">
            <v>单位联系人</v>
          </cell>
          <cell r="J1307" t="str">
            <v>吴琴</v>
          </cell>
          <cell r="K1307" t="str">
            <v>15980553741</v>
          </cell>
          <cell r="L1307">
            <v>20</v>
          </cell>
          <cell r="M1307">
            <v>25</v>
          </cell>
          <cell r="N1307" t="str">
            <v>23</v>
          </cell>
          <cell r="O1307">
            <v>-0.25</v>
          </cell>
          <cell r="P1307" t="str">
            <v>20</v>
          </cell>
          <cell r="Q1307" t="str">
            <v>4742.5</v>
          </cell>
          <cell r="R1307" t="str">
            <v>企业</v>
          </cell>
          <cell r="S1307" t="str">
            <v>否</v>
          </cell>
          <cell r="T1307" t="str">
            <v>否</v>
          </cell>
          <cell r="U1307" t="str">
            <v>已通过</v>
          </cell>
          <cell r="V1307" t="str">
            <v>同意</v>
          </cell>
        </row>
        <row r="1307">
          <cell r="X1307">
            <v>4742.5</v>
          </cell>
          <cell r="Y1307">
            <v>0.9</v>
          </cell>
          <cell r="Z1307">
            <v>4268.25</v>
          </cell>
        </row>
        <row r="1308">
          <cell r="E1308" t="str">
            <v>91350181680899573Q</v>
          </cell>
          <cell r="F1308" t="str">
            <v>91350181680899573Q</v>
          </cell>
          <cell r="G1308" t="str">
            <v>福清富泉信息管道开发有限公司</v>
          </cell>
          <cell r="H1308" t="str">
            <v>福清市玉屏街道官塘乾成龙花园1号楼212C店面</v>
          </cell>
          <cell r="I1308" t="str">
            <v>单位联系人</v>
          </cell>
          <cell r="J1308" t="str">
            <v>林美缘</v>
          </cell>
          <cell r="K1308" t="str">
            <v>13600811576</v>
          </cell>
          <cell r="L1308">
            <v>1</v>
          </cell>
          <cell r="M1308">
            <v>6</v>
          </cell>
          <cell r="N1308" t="str">
            <v>4</v>
          </cell>
          <cell r="O1308">
            <v>-5</v>
          </cell>
          <cell r="P1308" t="str">
            <v>20</v>
          </cell>
          <cell r="Q1308" t="str">
            <v>1236</v>
          </cell>
          <cell r="R1308" t="str">
            <v>企业</v>
          </cell>
          <cell r="S1308" t="str">
            <v>否</v>
          </cell>
          <cell r="T1308" t="str">
            <v>否</v>
          </cell>
          <cell r="U1308" t="str">
            <v>已通过</v>
          </cell>
          <cell r="V1308" t="str">
            <v>同意</v>
          </cell>
        </row>
        <row r="1308">
          <cell r="X1308">
            <v>1236</v>
          </cell>
          <cell r="Y1308">
            <v>0.9</v>
          </cell>
          <cell r="Z1308">
            <v>1112.4</v>
          </cell>
        </row>
        <row r="1309">
          <cell r="E1309" t="str">
            <v>91350181683050524L</v>
          </cell>
          <cell r="F1309" t="e">
            <v>#N/A</v>
          </cell>
          <cell r="G1309" t="str">
            <v>福建省鸿凯建设工程有限公司</v>
          </cell>
          <cell r="H1309" t="str">
            <v>福清市龙山街道倪浦村委办公大楼四层</v>
          </cell>
          <cell r="I1309" t="str">
            <v>单位联系人</v>
          </cell>
          <cell r="J1309" t="str">
            <v>吴美鸿</v>
          </cell>
          <cell r="K1309" t="str">
            <v>17605017022</v>
          </cell>
          <cell r="L1309">
            <v>17</v>
          </cell>
          <cell r="M1309">
            <v>18</v>
          </cell>
          <cell r="N1309" t="str">
            <v>17</v>
          </cell>
          <cell r="O1309">
            <v>-0.0588235294117647</v>
          </cell>
          <cell r="P1309" t="str">
            <v>20</v>
          </cell>
          <cell r="Q1309" t="str">
            <v>4554</v>
          </cell>
          <cell r="R1309" t="str">
            <v>企业</v>
          </cell>
          <cell r="S1309" t="str">
            <v>否</v>
          </cell>
          <cell r="T1309" t="str">
            <v>否</v>
          </cell>
          <cell r="U1309" t="str">
            <v>已通过</v>
          </cell>
          <cell r="V1309" t="str">
            <v>同意</v>
          </cell>
        </row>
        <row r="1309">
          <cell r="X1309">
            <v>4554</v>
          </cell>
          <cell r="Y1309">
            <v>0.9</v>
          </cell>
          <cell r="Z1309">
            <v>4098.6</v>
          </cell>
        </row>
        <row r="1310">
          <cell r="E1310" t="str">
            <v>91350181683054349P</v>
          </cell>
          <cell r="F1310" t="str">
            <v>91350181683054349P</v>
          </cell>
          <cell r="G1310" t="str">
            <v>福州中配物流有限公司</v>
          </cell>
          <cell r="H1310" t="str">
            <v>福清市江阴工业区</v>
          </cell>
          <cell r="I1310" t="str">
            <v>单位联系人</v>
          </cell>
          <cell r="J1310" t="str">
            <v>陈靡靡</v>
          </cell>
          <cell r="K1310" t="str">
            <v>18505998355</v>
          </cell>
          <cell r="L1310">
            <v>11</v>
          </cell>
          <cell r="M1310">
            <v>13</v>
          </cell>
          <cell r="N1310" t="str">
            <v>12</v>
          </cell>
          <cell r="O1310">
            <v>-0.181818181818182</v>
          </cell>
          <cell r="P1310" t="str">
            <v>20</v>
          </cell>
          <cell r="Q1310" t="str">
            <v>4527.6</v>
          </cell>
          <cell r="R1310" t="str">
            <v>企业</v>
          </cell>
          <cell r="S1310" t="str">
            <v>否</v>
          </cell>
          <cell r="T1310" t="str">
            <v>否</v>
          </cell>
        </row>
        <row r="1310">
          <cell r="X1310">
            <v>4527.6</v>
          </cell>
          <cell r="Y1310">
            <v>0.9</v>
          </cell>
          <cell r="Z1310">
            <v>4074.84</v>
          </cell>
        </row>
        <row r="1311">
          <cell r="E1311" t="str">
            <v>91350181683054357J</v>
          </cell>
          <cell r="F1311" t="str">
            <v>91350181683054357J</v>
          </cell>
          <cell r="G1311" t="str">
            <v>福建省福清市融诚建筑劳务有限公司</v>
          </cell>
          <cell r="H1311" t="str">
            <v>福清市玉屏街道西云村龙旺名城11#2208单元</v>
          </cell>
          <cell r="I1311" t="str">
            <v>单位法人代表</v>
          </cell>
          <cell r="J1311" t="str">
            <v>余传猜</v>
          </cell>
          <cell r="K1311" t="str">
            <v>85291642</v>
          </cell>
          <cell r="L1311">
            <v>1</v>
          </cell>
          <cell r="M1311">
            <v>1</v>
          </cell>
          <cell r="N1311" t="str">
            <v>1</v>
          </cell>
          <cell r="O1311">
            <v>0</v>
          </cell>
          <cell r="P1311" t="str">
            <v>20</v>
          </cell>
          <cell r="Q1311" t="str">
            <v>265.2</v>
          </cell>
          <cell r="R1311" t="str">
            <v>企业</v>
          </cell>
          <cell r="S1311" t="str">
            <v>否</v>
          </cell>
          <cell r="T1311" t="str">
            <v>否</v>
          </cell>
          <cell r="U1311" t="str">
            <v>已通过</v>
          </cell>
          <cell r="V1311" t="str">
            <v>同意</v>
          </cell>
        </row>
        <row r="1311">
          <cell r="X1311">
            <v>265.2</v>
          </cell>
          <cell r="Y1311">
            <v>0.9</v>
          </cell>
          <cell r="Z1311">
            <v>238.68</v>
          </cell>
        </row>
        <row r="1312">
          <cell r="E1312" t="str">
            <v>91350181683057312L</v>
          </cell>
          <cell r="F1312" t="str">
            <v>91350181683057312L</v>
          </cell>
          <cell r="G1312" t="str">
            <v>福清市雄兴纺织品有限公司</v>
          </cell>
          <cell r="H1312" t="str">
            <v>福清市城头镇星桥村坤金路大桥旁</v>
          </cell>
          <cell r="I1312" t="str">
            <v>单位法人代表</v>
          </cell>
          <cell r="J1312" t="str">
            <v>吴章雄</v>
          </cell>
          <cell r="K1312" t="str">
            <v>85284725</v>
          </cell>
          <cell r="L1312">
            <v>4</v>
          </cell>
          <cell r="M1312">
            <v>4</v>
          </cell>
          <cell r="N1312" t="str">
            <v>4</v>
          </cell>
          <cell r="O1312">
            <v>0</v>
          </cell>
          <cell r="P1312" t="str">
            <v>20</v>
          </cell>
          <cell r="Q1312" t="str">
            <v>1560</v>
          </cell>
          <cell r="R1312" t="str">
            <v>企业</v>
          </cell>
          <cell r="S1312" t="str">
            <v>否</v>
          </cell>
          <cell r="T1312" t="str">
            <v>否</v>
          </cell>
          <cell r="U1312" t="str">
            <v>已通过</v>
          </cell>
          <cell r="V1312" t="str">
            <v>同意</v>
          </cell>
        </row>
        <row r="1312">
          <cell r="X1312">
            <v>1560</v>
          </cell>
          <cell r="Y1312">
            <v>0.9</v>
          </cell>
          <cell r="Z1312">
            <v>1404</v>
          </cell>
        </row>
        <row r="1313">
          <cell r="E1313" t="str">
            <v>91350181683061645E</v>
          </cell>
          <cell r="F1313" t="str">
            <v>91350181683061645E</v>
          </cell>
          <cell r="G1313" t="str">
            <v>福建海通物流有限公司</v>
          </cell>
          <cell r="H1313" t="str">
            <v>福清市江阴镇工业区（福清市亚美进出口贸易有限公司内</v>
          </cell>
          <cell r="I1313" t="str">
            <v>单位联系人</v>
          </cell>
          <cell r="J1313" t="str">
            <v>林琛</v>
          </cell>
          <cell r="K1313" t="str">
            <v>15880197117</v>
          </cell>
          <cell r="L1313">
            <v>7</v>
          </cell>
          <cell r="M1313">
            <v>8</v>
          </cell>
          <cell r="N1313" t="str">
            <v>8</v>
          </cell>
          <cell r="O1313">
            <v>-0.142857142857143</v>
          </cell>
          <cell r="P1313" t="str">
            <v>20</v>
          </cell>
          <cell r="Q1313" t="str">
            <v>2423.13</v>
          </cell>
          <cell r="R1313" t="str">
            <v>企业</v>
          </cell>
          <cell r="S1313" t="str">
            <v>否</v>
          </cell>
          <cell r="T1313" t="str">
            <v>否</v>
          </cell>
          <cell r="U1313" t="str">
            <v>已通过</v>
          </cell>
          <cell r="V1313" t="str">
            <v>同意</v>
          </cell>
        </row>
        <row r="1313">
          <cell r="X1313">
            <v>2423.13</v>
          </cell>
          <cell r="Y1313">
            <v>0.9</v>
          </cell>
          <cell r="Z1313">
            <v>2180.82</v>
          </cell>
        </row>
        <row r="1314">
          <cell r="E1314" t="str">
            <v>91350181683064387D</v>
          </cell>
          <cell r="F1314" t="e">
            <v>#N/A</v>
          </cell>
          <cell r="G1314" t="str">
            <v>福清市顶点文化传播中心（普通合伙）</v>
          </cell>
          <cell r="H1314" t="str">
            <v>福清市龙江街道霞楼（福清市恒昌物种机油厂二楼）</v>
          </cell>
          <cell r="I1314" t="str">
            <v>单位法人代表</v>
          </cell>
          <cell r="J1314" t="str">
            <v>陈杰思</v>
          </cell>
          <cell r="K1314" t="str">
            <v>86002310</v>
          </cell>
          <cell r="L1314">
            <v>1</v>
          </cell>
          <cell r="M1314">
            <v>1</v>
          </cell>
          <cell r="N1314" t="str">
            <v>1</v>
          </cell>
          <cell r="O1314">
            <v>0</v>
          </cell>
          <cell r="P1314" t="str">
            <v>20</v>
          </cell>
          <cell r="Q1314" t="str">
            <v>252</v>
          </cell>
          <cell r="R1314" t="str">
            <v>企业</v>
          </cell>
          <cell r="S1314" t="str">
            <v>否</v>
          </cell>
          <cell r="T1314" t="str">
            <v>否</v>
          </cell>
        </row>
        <row r="1314">
          <cell r="X1314">
            <v>252</v>
          </cell>
          <cell r="Y1314">
            <v>0.9</v>
          </cell>
          <cell r="Z1314">
            <v>226.8</v>
          </cell>
        </row>
        <row r="1315">
          <cell r="E1315" t="str">
            <v>913501816830685800</v>
          </cell>
          <cell r="F1315" t="str">
            <v>913501816830685800</v>
          </cell>
          <cell r="G1315" t="str">
            <v>福清市新宁万达仓储有限公司</v>
          </cell>
          <cell r="H1315" t="str">
            <v>福清市宏路街道新华村(福清市万达电子设备有限公司)</v>
          </cell>
          <cell r="I1315" t="str">
            <v>单位联系人</v>
          </cell>
          <cell r="J1315" t="str">
            <v>陈静</v>
          </cell>
          <cell r="K1315" t="str">
            <v>18250323272</v>
          </cell>
          <cell r="L1315">
            <v>23</v>
          </cell>
          <cell r="M1315">
            <v>20</v>
          </cell>
          <cell r="N1315" t="str">
            <v>21</v>
          </cell>
          <cell r="O1315">
            <v>0.130434782608696</v>
          </cell>
          <cell r="P1315" t="str">
            <v>20</v>
          </cell>
          <cell r="Q1315" t="str">
            <v>8214.36</v>
          </cell>
          <cell r="R1315" t="str">
            <v>企业</v>
          </cell>
          <cell r="S1315" t="str">
            <v>否</v>
          </cell>
          <cell r="T1315" t="str">
            <v>否</v>
          </cell>
          <cell r="U1315" t="str">
            <v>已通过</v>
          </cell>
          <cell r="V1315" t="str">
            <v>同意</v>
          </cell>
        </row>
        <row r="1315">
          <cell r="X1315">
            <v>8214.36</v>
          </cell>
          <cell r="Y1315">
            <v>0.9</v>
          </cell>
          <cell r="Z1315">
            <v>7392.92</v>
          </cell>
        </row>
        <row r="1316">
          <cell r="E1316" t="str">
            <v>91350181683068687B</v>
          </cell>
          <cell r="F1316" t="e">
            <v>#N/A</v>
          </cell>
          <cell r="G1316" t="str">
            <v>福清市汇华塑胶制品有限公司</v>
          </cell>
          <cell r="H1316" t="str">
            <v>福建省福清市海口镇元载工业村</v>
          </cell>
          <cell r="I1316" t="str">
            <v>单位法人代表</v>
          </cell>
          <cell r="J1316" t="str">
            <v>吴国辉</v>
          </cell>
          <cell r="K1316" t="str">
            <v>85229763</v>
          </cell>
          <cell r="L1316">
            <v>19</v>
          </cell>
          <cell r="M1316">
            <v>17</v>
          </cell>
          <cell r="N1316" t="str">
            <v>18</v>
          </cell>
          <cell r="O1316">
            <v>0.105263157894737</v>
          </cell>
          <cell r="P1316" t="str">
            <v>20</v>
          </cell>
          <cell r="Q1316" t="str">
            <v>3975.5</v>
          </cell>
          <cell r="R1316" t="str">
            <v>企业</v>
          </cell>
          <cell r="S1316" t="str">
            <v>否</v>
          </cell>
          <cell r="T1316" t="str">
            <v>否</v>
          </cell>
          <cell r="U1316" t="str">
            <v>已通过</v>
          </cell>
          <cell r="V1316" t="str">
            <v>同意</v>
          </cell>
        </row>
        <row r="1316">
          <cell r="X1316">
            <v>3975.5</v>
          </cell>
          <cell r="Y1316">
            <v>0.9</v>
          </cell>
          <cell r="Z1316">
            <v>3577.95</v>
          </cell>
        </row>
        <row r="1317">
          <cell r="E1317" t="str">
            <v>9135018168306968XN</v>
          </cell>
          <cell r="F1317" t="str">
            <v>9135018168306968XN</v>
          </cell>
          <cell r="G1317" t="str">
            <v>福州融侨新港大酒店有限公司</v>
          </cell>
          <cell r="H1317" t="str">
            <v>福清市江阴经济开发区</v>
          </cell>
          <cell r="I1317" t="str">
            <v>单位联系人</v>
          </cell>
          <cell r="J1317" t="str">
            <v>林珍珍</v>
          </cell>
          <cell r="K1317" t="str">
            <v>13489024413</v>
          </cell>
          <cell r="L1317">
            <v>26</v>
          </cell>
          <cell r="M1317">
            <v>30</v>
          </cell>
          <cell r="N1317" t="str">
            <v>30</v>
          </cell>
          <cell r="O1317">
            <v>-0.153846153846154</v>
          </cell>
          <cell r="P1317" t="str">
            <v>20</v>
          </cell>
          <cell r="Q1317" t="str">
            <v>10687.88</v>
          </cell>
          <cell r="R1317" t="str">
            <v>企业</v>
          </cell>
          <cell r="S1317" t="str">
            <v>否</v>
          </cell>
          <cell r="T1317" t="str">
            <v>否</v>
          </cell>
        </row>
        <row r="1317">
          <cell r="X1317">
            <v>10687.88</v>
          </cell>
          <cell r="Y1317">
            <v>0.9</v>
          </cell>
          <cell r="Z1317">
            <v>9619.09</v>
          </cell>
        </row>
        <row r="1318">
          <cell r="E1318" t="str">
            <v>913501816830765216</v>
          </cell>
          <cell r="F1318" t="e">
            <v>#N/A</v>
          </cell>
          <cell r="G1318" t="str">
            <v>福建新嘉旺进出口贸易有限公司</v>
          </cell>
          <cell r="H1318" t="str">
            <v>福州市元洪投资区</v>
          </cell>
          <cell r="I1318" t="str">
            <v>单位法人代表</v>
          </cell>
          <cell r="J1318" t="str">
            <v>林圣宗</v>
          </cell>
          <cell r="K1318" t="str">
            <v>85163669</v>
          </cell>
          <cell r="L1318">
            <v>1</v>
          </cell>
          <cell r="M1318">
            <v>1</v>
          </cell>
          <cell r="N1318" t="str">
            <v>1</v>
          </cell>
          <cell r="O1318">
            <v>0</v>
          </cell>
          <cell r="P1318" t="str">
            <v>20</v>
          </cell>
          <cell r="Q1318" t="str">
            <v>296.4</v>
          </cell>
          <cell r="R1318" t="str">
            <v>企业</v>
          </cell>
          <cell r="S1318" t="str">
            <v>否</v>
          </cell>
          <cell r="T1318" t="str">
            <v>否</v>
          </cell>
          <cell r="U1318" t="str">
            <v>已通过</v>
          </cell>
          <cell r="V1318" t="str">
            <v>同意</v>
          </cell>
        </row>
        <row r="1318">
          <cell r="X1318">
            <v>296.4</v>
          </cell>
          <cell r="Y1318">
            <v>0.9</v>
          </cell>
          <cell r="Z1318">
            <v>266.76</v>
          </cell>
        </row>
        <row r="1319">
          <cell r="E1319" t="str">
            <v>9135018168308146XY</v>
          </cell>
          <cell r="F1319" t="str">
            <v>9135018168308146XY</v>
          </cell>
          <cell r="G1319" t="str">
            <v>福清市名匠装饰设计工程有限公司</v>
          </cell>
          <cell r="H1319" t="str">
            <v>福清市音西街道音西村福荣花园71号楼1层01店面</v>
          </cell>
          <cell r="I1319" t="str">
            <v>单位法人代表</v>
          </cell>
          <cell r="J1319" t="str">
            <v>冷中平</v>
          </cell>
          <cell r="K1319" t="str">
            <v>85197801</v>
          </cell>
          <cell r="L1319">
            <v>2</v>
          </cell>
          <cell r="M1319">
            <v>2</v>
          </cell>
          <cell r="N1319" t="str">
            <v>2</v>
          </cell>
          <cell r="O1319">
            <v>0</v>
          </cell>
          <cell r="P1319" t="str">
            <v>20</v>
          </cell>
          <cell r="Q1319" t="str">
            <v>504</v>
          </cell>
          <cell r="R1319" t="str">
            <v>企业</v>
          </cell>
          <cell r="S1319" t="str">
            <v>否</v>
          </cell>
          <cell r="T1319" t="str">
            <v>否</v>
          </cell>
          <cell r="U1319" t="str">
            <v>已通过</v>
          </cell>
          <cell r="V1319" t="str">
            <v>同意</v>
          </cell>
        </row>
        <row r="1319">
          <cell r="X1319">
            <v>504</v>
          </cell>
          <cell r="Y1319">
            <v>0.9</v>
          </cell>
          <cell r="Z1319">
            <v>453.6</v>
          </cell>
        </row>
        <row r="1320">
          <cell r="E1320" t="str">
            <v>91350181683081662N</v>
          </cell>
          <cell r="F1320" t="str">
            <v>91350181683081662N</v>
          </cell>
          <cell r="G1320" t="str">
            <v>福建益峰科技有限公司</v>
          </cell>
          <cell r="H1320" t="str">
            <v>福清市镜洋镇光荣村</v>
          </cell>
          <cell r="I1320" t="str">
            <v>单位联系人</v>
          </cell>
          <cell r="J1320" t="str">
            <v>魏小俤</v>
          </cell>
          <cell r="K1320" t="str">
            <v>13950227356</v>
          </cell>
          <cell r="L1320">
            <v>7</v>
          </cell>
          <cell r="M1320">
            <v>7</v>
          </cell>
          <cell r="N1320" t="str">
            <v>7</v>
          </cell>
          <cell r="O1320">
            <v>0</v>
          </cell>
          <cell r="P1320" t="str">
            <v>20</v>
          </cell>
          <cell r="Q1320" t="str">
            <v>2184</v>
          </cell>
          <cell r="R1320" t="str">
            <v>企业</v>
          </cell>
          <cell r="S1320" t="str">
            <v>否</v>
          </cell>
          <cell r="T1320" t="str">
            <v>否</v>
          </cell>
          <cell r="U1320" t="str">
            <v>已通过</v>
          </cell>
          <cell r="V1320" t="str">
            <v>同意</v>
          </cell>
        </row>
        <row r="1320">
          <cell r="X1320">
            <v>2184</v>
          </cell>
          <cell r="Y1320">
            <v>0.9</v>
          </cell>
          <cell r="Z1320">
            <v>1965.6</v>
          </cell>
        </row>
        <row r="1321">
          <cell r="E1321" t="str">
            <v>91350181683099467C</v>
          </cell>
          <cell r="F1321" t="str">
            <v>91350181683099467C</v>
          </cell>
          <cell r="G1321" t="str">
            <v>福清市惠家购物广场有限公司</v>
          </cell>
          <cell r="H1321" t="str">
            <v>福清市玉屏街道环城北路64号</v>
          </cell>
          <cell r="I1321" t="str">
            <v>单位联系人</v>
          </cell>
          <cell r="J1321" t="str">
            <v>余华娟</v>
          </cell>
          <cell r="K1321" t="str">
            <v>13600890055</v>
          </cell>
          <cell r="L1321">
            <v>16</v>
          </cell>
          <cell r="M1321">
            <v>18</v>
          </cell>
          <cell r="N1321" t="str">
            <v>17</v>
          </cell>
          <cell r="O1321">
            <v>-0.125</v>
          </cell>
          <cell r="P1321" t="str">
            <v>20</v>
          </cell>
          <cell r="Q1321" t="str">
            <v>4179</v>
          </cell>
          <cell r="R1321" t="str">
            <v>企业</v>
          </cell>
          <cell r="S1321" t="str">
            <v>否</v>
          </cell>
          <cell r="T1321" t="str">
            <v>否</v>
          </cell>
        </row>
        <row r="1321">
          <cell r="X1321">
            <v>4179</v>
          </cell>
          <cell r="Y1321">
            <v>0.9</v>
          </cell>
          <cell r="Z1321">
            <v>3761.1</v>
          </cell>
        </row>
        <row r="1322">
          <cell r="E1322" t="str">
            <v>9135018168505617X8</v>
          </cell>
          <cell r="F1322" t="e">
            <v>#N/A</v>
          </cell>
          <cell r="G1322" t="str">
            <v>福清市渔溪礼木五金灯饰商行</v>
          </cell>
          <cell r="H1322" t="str">
            <v>福清市渔溪镇福厦路西侧</v>
          </cell>
          <cell r="I1322" t="str">
            <v>单位联系人</v>
          </cell>
          <cell r="J1322" t="str">
            <v>张小梅</v>
          </cell>
          <cell r="K1322" t="str">
            <v>13859014511</v>
          </cell>
          <cell r="L1322">
            <v>1</v>
          </cell>
          <cell r="M1322">
            <v>1</v>
          </cell>
          <cell r="N1322" t="str">
            <v>1</v>
          </cell>
          <cell r="O1322">
            <v>0</v>
          </cell>
          <cell r="P1322" t="str">
            <v>20</v>
          </cell>
          <cell r="Q1322" t="str">
            <v>272</v>
          </cell>
          <cell r="R1322" t="str">
            <v>企业</v>
          </cell>
          <cell r="S1322" t="str">
            <v>否</v>
          </cell>
          <cell r="T1322" t="str">
            <v>否</v>
          </cell>
        </row>
        <row r="1322">
          <cell r="X1322">
            <v>272</v>
          </cell>
          <cell r="Y1322">
            <v>0.9</v>
          </cell>
          <cell r="Z1322">
            <v>244.8</v>
          </cell>
        </row>
        <row r="1323">
          <cell r="E1323" t="str">
            <v>91350181685062641M</v>
          </cell>
          <cell r="F1323" t="str">
            <v>91350181685062641M</v>
          </cell>
          <cell r="G1323" t="str">
            <v>光明房地资产评估有限责任公司福清分公司</v>
          </cell>
          <cell r="H1323" t="str">
            <v>福清市音西街道清昌大道通福花园第一幢二层206</v>
          </cell>
          <cell r="I1323" t="str">
            <v>单位联系人</v>
          </cell>
          <cell r="J1323" t="str">
            <v>兰剑玉</v>
          </cell>
          <cell r="K1323" t="str">
            <v>13959160116</v>
          </cell>
          <cell r="L1323">
            <v>5</v>
          </cell>
          <cell r="M1323">
            <v>4</v>
          </cell>
          <cell r="N1323" t="str">
            <v>4</v>
          </cell>
          <cell r="O1323">
            <v>0.2</v>
          </cell>
          <cell r="P1323" t="str">
            <v>20</v>
          </cell>
          <cell r="Q1323" t="str">
            <v>1378</v>
          </cell>
          <cell r="R1323" t="str">
            <v>企业</v>
          </cell>
          <cell r="S1323" t="str">
            <v>否</v>
          </cell>
          <cell r="T1323" t="str">
            <v>否</v>
          </cell>
        </row>
        <row r="1323">
          <cell r="X1323">
            <v>1378</v>
          </cell>
          <cell r="Y1323">
            <v>0.9</v>
          </cell>
          <cell r="Z1323">
            <v>1240.2</v>
          </cell>
        </row>
        <row r="1324">
          <cell r="E1324" t="str">
            <v>91350181685065439P</v>
          </cell>
          <cell r="F1324" t="e">
            <v>#N/A</v>
          </cell>
          <cell r="G1324" t="str">
            <v>福建省康强建筑工程有限公司</v>
          </cell>
          <cell r="H1324" t="str">
            <v>福建省福州市福清市音西街道洋埔村福人大道融商大厦8 </v>
          </cell>
          <cell r="I1324" t="str">
            <v>单位法人代表</v>
          </cell>
          <cell r="J1324" t="str">
            <v>王子超</v>
          </cell>
          <cell r="K1324" t="str">
            <v>85253788</v>
          </cell>
          <cell r="L1324">
            <v>37</v>
          </cell>
          <cell r="M1324">
            <v>56</v>
          </cell>
          <cell r="N1324" t="str">
            <v>45</v>
          </cell>
          <cell r="O1324">
            <v>-0.513513513513513</v>
          </cell>
          <cell r="P1324" t="str">
            <v>5.5</v>
          </cell>
          <cell r="Q1324" t="str">
            <v>9969</v>
          </cell>
          <cell r="R1324" t="str">
            <v>企业</v>
          </cell>
          <cell r="S1324" t="str">
            <v>否</v>
          </cell>
          <cell r="T1324" t="str">
            <v>否</v>
          </cell>
          <cell r="U1324" t="str">
            <v>已通过</v>
          </cell>
          <cell r="V1324" t="str">
            <v>同意</v>
          </cell>
        </row>
        <row r="1324">
          <cell r="X1324">
            <v>9969</v>
          </cell>
          <cell r="Y1324">
            <v>0.9</v>
          </cell>
          <cell r="Z1324">
            <v>8972.1</v>
          </cell>
        </row>
        <row r="1325">
          <cell r="E1325" t="str">
            <v>9135018168506919XP</v>
          </cell>
          <cell r="F1325" t="str">
            <v>9135018168506919XP</v>
          </cell>
          <cell r="G1325" t="str">
            <v>福清市光强汽车修理店</v>
          </cell>
          <cell r="H1325" t="str">
            <v>福清市龙江街道龙江路31号</v>
          </cell>
          <cell r="I1325" t="str">
            <v>单位法人代表</v>
          </cell>
          <cell r="J1325" t="str">
            <v>张光强</v>
          </cell>
          <cell r="K1325" t="str">
            <v>85286366</v>
          </cell>
          <cell r="L1325">
            <v>2</v>
          </cell>
          <cell r="M1325">
            <v>2</v>
          </cell>
          <cell r="N1325" t="str">
            <v>2</v>
          </cell>
          <cell r="O1325">
            <v>0</v>
          </cell>
          <cell r="P1325" t="str">
            <v>20</v>
          </cell>
          <cell r="Q1325" t="str">
            <v>504</v>
          </cell>
          <cell r="R1325" t="str">
            <v>企业</v>
          </cell>
          <cell r="S1325" t="str">
            <v>否</v>
          </cell>
          <cell r="T1325" t="str">
            <v>否</v>
          </cell>
          <cell r="U1325" t="str">
            <v>已通过</v>
          </cell>
          <cell r="V1325" t="str">
            <v>同意</v>
          </cell>
        </row>
        <row r="1325">
          <cell r="X1325">
            <v>504</v>
          </cell>
          <cell r="Y1325">
            <v>0.9</v>
          </cell>
          <cell r="Z1325">
            <v>453.6</v>
          </cell>
        </row>
        <row r="1326">
          <cell r="E1326" t="str">
            <v>91350181685072313F</v>
          </cell>
          <cell r="F1326" t="str">
            <v>91350181685072313F</v>
          </cell>
          <cell r="G1326" t="str">
            <v>福清市祥和物业服务有限公司</v>
          </cell>
          <cell r="H1326" t="str">
            <v>福清市玉屏街道凤凰路36号锦绣花园3号楼一层2号</v>
          </cell>
          <cell r="I1326" t="str">
            <v>单位联系人</v>
          </cell>
          <cell r="J1326" t="str">
            <v>薛剑琳</v>
          </cell>
          <cell r="K1326" t="str">
            <v>18960965518</v>
          </cell>
          <cell r="L1326">
            <v>14</v>
          </cell>
          <cell r="M1326">
            <v>16</v>
          </cell>
          <cell r="N1326" t="str">
            <v>16</v>
          </cell>
          <cell r="O1326">
            <v>-0.142857142857143</v>
          </cell>
          <cell r="P1326" t="str">
            <v>20</v>
          </cell>
          <cell r="Q1326" t="str">
            <v>3459.5</v>
          </cell>
          <cell r="R1326" t="str">
            <v>企业</v>
          </cell>
          <cell r="S1326" t="str">
            <v>否</v>
          </cell>
          <cell r="T1326" t="str">
            <v>否</v>
          </cell>
        </row>
        <row r="1326">
          <cell r="X1326">
            <v>3459.5</v>
          </cell>
          <cell r="Y1326">
            <v>0.9</v>
          </cell>
          <cell r="Z1326">
            <v>3113.55</v>
          </cell>
        </row>
        <row r="1327">
          <cell r="E1327" t="str">
            <v>91350181685073025W</v>
          </cell>
          <cell r="F1327" t="e">
            <v>#N/A</v>
          </cell>
          <cell r="G1327" t="str">
            <v>福州金顶味食品有限公司</v>
          </cell>
          <cell r="H1327" t="str">
            <v>福清市上迳工业小区（鸿立印刷包装公司内）</v>
          </cell>
          <cell r="I1327" t="str">
            <v>单位法人代表</v>
          </cell>
          <cell r="J1327" t="str">
            <v>李爱淑</v>
          </cell>
          <cell r="K1327" t="str">
            <v>83673498</v>
          </cell>
          <cell r="L1327">
            <v>1</v>
          </cell>
          <cell r="M1327">
            <v>1</v>
          </cell>
          <cell r="N1327" t="str">
            <v>1</v>
          </cell>
          <cell r="O1327">
            <v>0</v>
          </cell>
          <cell r="P1327" t="str">
            <v>20</v>
          </cell>
          <cell r="Q1327" t="str">
            <v>360</v>
          </cell>
          <cell r="R1327" t="str">
            <v>企业</v>
          </cell>
          <cell r="S1327" t="str">
            <v>否</v>
          </cell>
          <cell r="T1327" t="str">
            <v>否</v>
          </cell>
          <cell r="U1327" t="str">
            <v>已通过</v>
          </cell>
          <cell r="V1327" t="str">
            <v>同意</v>
          </cell>
        </row>
        <row r="1327">
          <cell r="X1327">
            <v>360</v>
          </cell>
          <cell r="Y1327">
            <v>0.9</v>
          </cell>
          <cell r="Z1327">
            <v>324</v>
          </cell>
        </row>
        <row r="1328">
          <cell r="E1328" t="str">
            <v>91350181685075610W</v>
          </cell>
          <cell r="F1328" t="str">
            <v>91350181685075610W</v>
          </cell>
          <cell r="G1328" t="str">
            <v>福清市建田农业开发有限公司</v>
          </cell>
          <cell r="H1328" t="str">
            <v>福清市东张镇崔后村</v>
          </cell>
          <cell r="I1328" t="str">
            <v>单位法人代表</v>
          </cell>
          <cell r="J1328" t="str">
            <v>王小兵</v>
          </cell>
          <cell r="K1328" t="str">
            <v>86986677</v>
          </cell>
          <cell r="L1328">
            <v>3</v>
          </cell>
          <cell r="M1328">
            <v>3</v>
          </cell>
          <cell r="N1328" t="str">
            <v>3</v>
          </cell>
          <cell r="O1328">
            <v>0</v>
          </cell>
          <cell r="P1328" t="str">
            <v>20</v>
          </cell>
          <cell r="Q1328" t="str">
            <v>936</v>
          </cell>
          <cell r="R1328" t="str">
            <v>企业</v>
          </cell>
          <cell r="S1328" t="str">
            <v>否</v>
          </cell>
          <cell r="T1328" t="str">
            <v>否</v>
          </cell>
          <cell r="U1328" t="str">
            <v>已通过</v>
          </cell>
          <cell r="V1328" t="str">
            <v>同意</v>
          </cell>
        </row>
        <row r="1328">
          <cell r="X1328">
            <v>936</v>
          </cell>
          <cell r="Y1328">
            <v>0.9</v>
          </cell>
          <cell r="Z1328">
            <v>842.4</v>
          </cell>
        </row>
        <row r="1329">
          <cell r="E1329" t="str">
            <v>91350181685076197M</v>
          </cell>
          <cell r="F1329" t="str">
            <v>91350181685076197M</v>
          </cell>
          <cell r="G1329" t="str">
            <v>福清市华盛汽车销售服务有限公司</v>
          </cell>
          <cell r="H1329" t="str">
            <v>福清市石竹街道跃进村新村委大楼西侧</v>
          </cell>
          <cell r="I1329" t="str">
            <v>单位联系人</v>
          </cell>
          <cell r="J1329" t="str">
            <v>陈艳</v>
          </cell>
          <cell r="K1329" t="str">
            <v>15980621393</v>
          </cell>
          <cell r="L1329">
            <v>50</v>
          </cell>
          <cell r="M1329">
            <v>53</v>
          </cell>
          <cell r="N1329" t="str">
            <v>50</v>
          </cell>
          <cell r="O1329">
            <v>-0.06</v>
          </cell>
          <cell r="P1329" t="str">
            <v>5.5</v>
          </cell>
          <cell r="Q1329" t="str">
            <v>15600</v>
          </cell>
          <cell r="R1329" t="str">
            <v>企业</v>
          </cell>
          <cell r="S1329" t="str">
            <v>否</v>
          </cell>
          <cell r="T1329" t="str">
            <v>否</v>
          </cell>
        </row>
        <row r="1329">
          <cell r="X1329">
            <v>15600</v>
          </cell>
          <cell r="Y1329">
            <v>0.9</v>
          </cell>
          <cell r="Z1329">
            <v>14040</v>
          </cell>
        </row>
        <row r="1330">
          <cell r="E1330" t="str">
            <v>91350181685078125N</v>
          </cell>
          <cell r="F1330" t="e">
            <v>#N/A</v>
          </cell>
          <cell r="G1330" t="str">
            <v>福清市帝豪音乐会所（普通合伙）</v>
          </cell>
          <cell r="H1330" t="str">
            <v>福清市音西街道元洪路18号景观豪庭１＃楼二层、三层</v>
          </cell>
          <cell r="I1330" t="str">
            <v>单位联系人</v>
          </cell>
          <cell r="J1330" t="str">
            <v>陈盛</v>
          </cell>
          <cell r="K1330" t="str">
            <v>15959129565</v>
          </cell>
          <cell r="L1330">
            <v>2</v>
          </cell>
          <cell r="M1330">
            <v>2</v>
          </cell>
          <cell r="N1330" t="str">
            <v>2</v>
          </cell>
          <cell r="O1330">
            <v>0</v>
          </cell>
          <cell r="P1330" t="str">
            <v>20</v>
          </cell>
          <cell r="Q1330" t="str">
            <v>616.08</v>
          </cell>
          <cell r="R1330" t="str">
            <v>企业</v>
          </cell>
          <cell r="S1330" t="str">
            <v>否</v>
          </cell>
          <cell r="T1330" t="str">
            <v>否</v>
          </cell>
        </row>
        <row r="1330">
          <cell r="X1330">
            <v>616.08</v>
          </cell>
          <cell r="Y1330">
            <v>0.9</v>
          </cell>
          <cell r="Z1330">
            <v>554.47</v>
          </cell>
        </row>
        <row r="1331">
          <cell r="E1331" t="str">
            <v>91350181685088251T</v>
          </cell>
          <cell r="F1331" t="str">
            <v>91350181685088251T</v>
          </cell>
          <cell r="G1331" t="str">
            <v>福州市楚天电子有限公司</v>
          </cell>
          <cell r="H1331" t="str">
            <v>福清市石竹街道融侨经济技术开发区福人路(福明食品公 </v>
          </cell>
          <cell r="I1331" t="str">
            <v>单位联系人</v>
          </cell>
          <cell r="J1331" t="str">
            <v>刘燕玲</v>
          </cell>
          <cell r="K1331" t="str">
            <v>13950259953</v>
          </cell>
          <cell r="L1331">
            <v>3</v>
          </cell>
          <cell r="M1331">
            <v>10</v>
          </cell>
          <cell r="N1331" t="str">
            <v>6</v>
          </cell>
          <cell r="O1331">
            <v>-2.33333333333333</v>
          </cell>
          <cell r="P1331" t="str">
            <v>20</v>
          </cell>
          <cell r="Q1331" t="str">
            <v>1716</v>
          </cell>
          <cell r="R1331" t="str">
            <v>企业</v>
          </cell>
          <cell r="S1331" t="str">
            <v>否</v>
          </cell>
          <cell r="T1331" t="str">
            <v>否</v>
          </cell>
          <cell r="U1331" t="str">
            <v>已通过</v>
          </cell>
          <cell r="V1331" t="str">
            <v>同意</v>
          </cell>
        </row>
        <row r="1331">
          <cell r="X1331">
            <v>1716</v>
          </cell>
          <cell r="Y1331">
            <v>0.9</v>
          </cell>
          <cell r="Z1331">
            <v>1544.4</v>
          </cell>
        </row>
        <row r="1332">
          <cell r="E1332" t="str">
            <v>913501816850892701</v>
          </cell>
          <cell r="F1332" t="str">
            <v>913501816850892701</v>
          </cell>
          <cell r="G1332" t="str">
            <v>福清市盛业贸易有限公司</v>
          </cell>
          <cell r="H1332" t="str">
            <v>福清市音西街道元洪路加州城1#407</v>
          </cell>
          <cell r="I1332" t="str">
            <v>单位法人代表</v>
          </cell>
          <cell r="J1332" t="str">
            <v>何代盛</v>
          </cell>
          <cell r="K1332" t="str">
            <v>86003288</v>
          </cell>
          <cell r="L1332">
            <v>2</v>
          </cell>
          <cell r="M1332">
            <v>2</v>
          </cell>
          <cell r="N1332" t="str">
            <v>2</v>
          </cell>
          <cell r="O1332">
            <v>0</v>
          </cell>
          <cell r="P1332" t="str">
            <v>20</v>
          </cell>
          <cell r="Q1332" t="str">
            <v>624</v>
          </cell>
          <cell r="R1332" t="str">
            <v>企业</v>
          </cell>
          <cell r="S1332" t="str">
            <v>否</v>
          </cell>
          <cell r="T1332" t="str">
            <v>否</v>
          </cell>
          <cell r="U1332" t="str">
            <v>已通过</v>
          </cell>
          <cell r="V1332" t="str">
            <v>同意</v>
          </cell>
        </row>
        <row r="1332">
          <cell r="X1332">
            <v>624</v>
          </cell>
          <cell r="Y1332">
            <v>0.9</v>
          </cell>
          <cell r="Z1332">
            <v>561.6</v>
          </cell>
        </row>
        <row r="1333">
          <cell r="E1333" t="str">
            <v>91350181685096331P</v>
          </cell>
          <cell r="F1333" t="str">
            <v>91350181685096331P</v>
          </cell>
          <cell r="G1333" t="str">
            <v>福清市温福食品有限公司</v>
          </cell>
          <cell r="H1333" t="str">
            <v>福清市海口镇南厝村</v>
          </cell>
          <cell r="I1333" t="str">
            <v>单位联系人</v>
          </cell>
          <cell r="J1333" t="str">
            <v>吴志强</v>
          </cell>
          <cell r="K1333" t="str">
            <v>15859025865</v>
          </cell>
          <cell r="L1333">
            <v>8</v>
          </cell>
          <cell r="M1333">
            <v>8</v>
          </cell>
          <cell r="N1333" t="str">
            <v>8</v>
          </cell>
          <cell r="O1333">
            <v>0</v>
          </cell>
          <cell r="P1333" t="str">
            <v>20</v>
          </cell>
          <cell r="Q1333" t="str">
            <v>2574</v>
          </cell>
          <cell r="R1333" t="str">
            <v>企业</v>
          </cell>
          <cell r="S1333" t="str">
            <v>否</v>
          </cell>
          <cell r="T1333" t="str">
            <v>否</v>
          </cell>
          <cell r="U1333" t="str">
            <v>已通过</v>
          </cell>
          <cell r="V1333" t="str">
            <v>同意</v>
          </cell>
        </row>
        <row r="1333">
          <cell r="X1333">
            <v>2574</v>
          </cell>
          <cell r="Y1333">
            <v>0.9</v>
          </cell>
          <cell r="Z1333">
            <v>2316.6</v>
          </cell>
        </row>
        <row r="1334">
          <cell r="E1334" t="str">
            <v>9135018168750647XU</v>
          </cell>
          <cell r="F1334" t="e">
            <v>#N/A</v>
          </cell>
          <cell r="G1334" t="str">
            <v>福清市渔溪好生活超市</v>
          </cell>
          <cell r="H1334" t="str">
            <v>福清市渔溪镇八一五路福嘉小区旁</v>
          </cell>
          <cell r="I1334" t="str">
            <v>单位法人代表</v>
          </cell>
          <cell r="J1334" t="str">
            <v>黄强</v>
          </cell>
          <cell r="K1334" t="str">
            <v>86962666</v>
          </cell>
          <cell r="L1334">
            <v>7</v>
          </cell>
          <cell r="M1334">
            <v>7</v>
          </cell>
          <cell r="N1334" t="str">
            <v>7</v>
          </cell>
          <cell r="O1334">
            <v>0</v>
          </cell>
          <cell r="P1334" t="str">
            <v>20</v>
          </cell>
          <cell r="Q1334" t="str">
            <v>1806</v>
          </cell>
          <cell r="R1334" t="str">
            <v>企业</v>
          </cell>
          <cell r="S1334" t="str">
            <v>否</v>
          </cell>
          <cell r="T1334" t="str">
            <v>否</v>
          </cell>
          <cell r="U1334" t="str">
            <v>已通过</v>
          </cell>
          <cell r="V1334" t="str">
            <v>同意</v>
          </cell>
        </row>
        <row r="1334">
          <cell r="X1334">
            <v>1806</v>
          </cell>
          <cell r="Y1334">
            <v>0.9</v>
          </cell>
          <cell r="Z1334">
            <v>1625.4</v>
          </cell>
        </row>
        <row r="1335">
          <cell r="E1335" t="str">
            <v>91350181687509814L</v>
          </cell>
          <cell r="F1335" t="e">
            <v>#N/A</v>
          </cell>
          <cell r="G1335" t="str">
            <v>福清市力翔包装装潢有限公司</v>
          </cell>
          <cell r="H1335" t="str">
            <v>福清市阳下街道洪宽工业村</v>
          </cell>
          <cell r="I1335" t="str">
            <v>单位联系人</v>
          </cell>
          <cell r="J1335" t="str">
            <v>林开遵</v>
          </cell>
          <cell r="K1335" t="str">
            <v>13705022279</v>
          </cell>
          <cell r="L1335">
            <v>5</v>
          </cell>
          <cell r="M1335">
            <v>5</v>
          </cell>
          <cell r="N1335" t="str">
            <v>5</v>
          </cell>
          <cell r="O1335">
            <v>0</v>
          </cell>
          <cell r="P1335" t="str">
            <v>20</v>
          </cell>
          <cell r="Q1335" t="str">
            <v>1560</v>
          </cell>
          <cell r="R1335" t="str">
            <v>企业</v>
          </cell>
          <cell r="S1335" t="str">
            <v>否</v>
          </cell>
          <cell r="T1335" t="str">
            <v>否</v>
          </cell>
        </row>
        <row r="1335">
          <cell r="X1335">
            <v>1560</v>
          </cell>
          <cell r="Y1335">
            <v>0.9</v>
          </cell>
          <cell r="Z1335">
            <v>1404</v>
          </cell>
        </row>
        <row r="1336">
          <cell r="E1336" t="str">
            <v>91350181687511770N</v>
          </cell>
          <cell r="F1336" t="str">
            <v>91350181687511770N</v>
          </cell>
          <cell r="G1336" t="str">
            <v>福清五菱汽车销售有限公司</v>
          </cell>
          <cell r="H1336" t="str">
            <v>福清市宏路街道清荣大道1号</v>
          </cell>
          <cell r="I1336" t="str">
            <v>单位联系人</v>
          </cell>
          <cell r="J1336" t="str">
            <v>李丹丹</v>
          </cell>
          <cell r="K1336" t="str">
            <v>17705902086</v>
          </cell>
          <cell r="L1336">
            <v>31</v>
          </cell>
          <cell r="M1336">
            <v>33</v>
          </cell>
          <cell r="N1336" t="str">
            <v>33</v>
          </cell>
          <cell r="O1336">
            <v>-0.0645161290322581</v>
          </cell>
          <cell r="P1336" t="str">
            <v>5.5</v>
          </cell>
          <cell r="Q1336" t="str">
            <v>8314</v>
          </cell>
          <cell r="R1336" t="str">
            <v>企业</v>
          </cell>
          <cell r="S1336" t="str">
            <v>否</v>
          </cell>
          <cell r="T1336" t="str">
            <v>否</v>
          </cell>
          <cell r="U1336" t="str">
            <v>已通过</v>
          </cell>
          <cell r="V1336" t="str">
            <v>同意</v>
          </cell>
        </row>
        <row r="1336">
          <cell r="X1336">
            <v>8314</v>
          </cell>
          <cell r="Y1336">
            <v>0.9</v>
          </cell>
          <cell r="Z1336">
            <v>7482.6</v>
          </cell>
        </row>
        <row r="1337">
          <cell r="E1337" t="str">
            <v>91350181687535756K</v>
          </cell>
          <cell r="F1337" t="e">
            <v>#N/A</v>
          </cell>
          <cell r="G1337" t="str">
            <v>龙恒(福清)进出口贸易有限公司</v>
          </cell>
          <cell r="H1337" t="str">
            <v>福清市渔溪镇渔溪村渔溪工业村</v>
          </cell>
          <cell r="I1337" t="str">
            <v>单位联系人</v>
          </cell>
          <cell r="J1337" t="str">
            <v>茅茜茜</v>
          </cell>
          <cell r="K1337" t="str">
            <v>13705996869</v>
          </cell>
          <cell r="L1337">
            <v>1</v>
          </cell>
          <cell r="M1337">
            <v>1</v>
          </cell>
          <cell r="N1337" t="str">
            <v>1</v>
          </cell>
          <cell r="O1337">
            <v>0</v>
          </cell>
          <cell r="P1337" t="str">
            <v>20</v>
          </cell>
          <cell r="Q1337" t="str">
            <v>390</v>
          </cell>
          <cell r="R1337" t="str">
            <v>企业</v>
          </cell>
          <cell r="S1337" t="str">
            <v>否</v>
          </cell>
          <cell r="T1337" t="str">
            <v>否</v>
          </cell>
        </row>
        <row r="1337">
          <cell r="X1337">
            <v>390</v>
          </cell>
          <cell r="Y1337">
            <v>0.9</v>
          </cell>
          <cell r="Z1337">
            <v>351</v>
          </cell>
        </row>
        <row r="1338">
          <cell r="E1338" t="str">
            <v>91350181687536134G</v>
          </cell>
          <cell r="F1338" t="str">
            <v>91350181687536134G</v>
          </cell>
          <cell r="G1338" t="str">
            <v>福清市为民生物科技有限公司</v>
          </cell>
          <cell r="H1338" t="str">
            <v>福清市龙山街道先强村</v>
          </cell>
          <cell r="I1338" t="str">
            <v>单位联系人</v>
          </cell>
          <cell r="J1338" t="str">
            <v>王海波</v>
          </cell>
          <cell r="K1338" t="str">
            <v>18950261186</v>
          </cell>
          <cell r="L1338">
            <v>7</v>
          </cell>
          <cell r="M1338">
            <v>7</v>
          </cell>
          <cell r="N1338" t="str">
            <v>6</v>
          </cell>
          <cell r="O1338">
            <v>0</v>
          </cell>
          <cell r="P1338" t="str">
            <v>20</v>
          </cell>
          <cell r="Q1338" t="str">
            <v>1569.5</v>
          </cell>
          <cell r="R1338" t="str">
            <v>企业</v>
          </cell>
          <cell r="S1338" t="str">
            <v>否</v>
          </cell>
          <cell r="T1338" t="str">
            <v>否</v>
          </cell>
        </row>
        <row r="1338">
          <cell r="X1338">
            <v>1569.5</v>
          </cell>
          <cell r="Y1338">
            <v>0.9</v>
          </cell>
          <cell r="Z1338">
            <v>1412.55</v>
          </cell>
        </row>
        <row r="1339">
          <cell r="E1339" t="str">
            <v>913501816875364419</v>
          </cell>
          <cell r="F1339" t="str">
            <v>913501816875364419</v>
          </cell>
          <cell r="G1339" t="str">
            <v>福清万嘉商业广场有限公司</v>
          </cell>
          <cell r="H1339" t="str">
            <v>福清市音西街道音西村福清市宏远物资贸易有限公司宏远</v>
          </cell>
          <cell r="I1339" t="str">
            <v>单位联系人</v>
          </cell>
          <cell r="J1339" t="str">
            <v>王锦松</v>
          </cell>
          <cell r="K1339" t="str">
            <v>17359101992</v>
          </cell>
          <cell r="L1339">
            <v>2</v>
          </cell>
          <cell r="M1339">
            <v>2</v>
          </cell>
          <cell r="N1339" t="str">
            <v>2</v>
          </cell>
          <cell r="O1339">
            <v>0</v>
          </cell>
          <cell r="P1339" t="str">
            <v>20</v>
          </cell>
          <cell r="Q1339" t="str">
            <v>560</v>
          </cell>
          <cell r="R1339" t="str">
            <v>企业</v>
          </cell>
          <cell r="S1339" t="str">
            <v>否</v>
          </cell>
          <cell r="T1339" t="str">
            <v>否</v>
          </cell>
          <cell r="U1339" t="str">
            <v>已通过</v>
          </cell>
          <cell r="V1339" t="str">
            <v>同意</v>
          </cell>
        </row>
        <row r="1339">
          <cell r="X1339">
            <v>560</v>
          </cell>
          <cell r="Y1339">
            <v>0.9</v>
          </cell>
          <cell r="Z1339">
            <v>504</v>
          </cell>
        </row>
        <row r="1340">
          <cell r="E1340" t="str">
            <v>91350181687537460F</v>
          </cell>
          <cell r="F1340" t="e">
            <v>#N/A</v>
          </cell>
          <cell r="G1340" t="str">
            <v>福建福裕祥建筑劳务有限公司　</v>
          </cell>
          <cell r="H1340" t="str">
            <v>福清市宏路街道美嘉城5号楼201</v>
          </cell>
          <cell r="I1340" t="str">
            <v>单位法人代表</v>
          </cell>
          <cell r="J1340" t="str">
            <v>林金福</v>
          </cell>
          <cell r="K1340" t="str">
            <v>85388958</v>
          </cell>
          <cell r="L1340">
            <v>5</v>
          </cell>
          <cell r="M1340">
            <v>5</v>
          </cell>
          <cell r="N1340" t="str">
            <v>5</v>
          </cell>
          <cell r="O1340">
            <v>0</v>
          </cell>
          <cell r="P1340" t="str">
            <v>20</v>
          </cell>
          <cell r="Q1340" t="str">
            <v>1560</v>
          </cell>
          <cell r="R1340" t="str">
            <v>企业</v>
          </cell>
          <cell r="S1340" t="str">
            <v>否</v>
          </cell>
          <cell r="T1340" t="str">
            <v>否</v>
          </cell>
        </row>
        <row r="1340">
          <cell r="X1340">
            <v>1560</v>
          </cell>
          <cell r="Y1340">
            <v>0.9</v>
          </cell>
          <cell r="Z1340">
            <v>1404</v>
          </cell>
        </row>
        <row r="1341">
          <cell r="E1341" t="str">
            <v>913501816875407075</v>
          </cell>
          <cell r="F1341" t="str">
            <v>913501816875407075</v>
          </cell>
          <cell r="G1341" t="str">
            <v>福建商农非融资性担保有限公司</v>
          </cell>
          <cell r="H1341" t="str">
            <v>福建省福州市福清市音西街道洋埔村福人大道融商大厦13</v>
          </cell>
          <cell r="I1341" t="str">
            <v>单位联系人</v>
          </cell>
          <cell r="J1341" t="str">
            <v>王家云</v>
          </cell>
          <cell r="K1341" t="str">
            <v>17750231480</v>
          </cell>
          <cell r="L1341">
            <v>3</v>
          </cell>
          <cell r="M1341">
            <v>3</v>
          </cell>
          <cell r="N1341" t="str">
            <v>3</v>
          </cell>
          <cell r="O1341">
            <v>0</v>
          </cell>
          <cell r="P1341" t="str">
            <v>20</v>
          </cell>
          <cell r="Q1341" t="str">
            <v>1197.24</v>
          </cell>
          <cell r="R1341" t="str">
            <v>企业</v>
          </cell>
          <cell r="S1341" t="str">
            <v>否</v>
          </cell>
          <cell r="T1341" t="str">
            <v>否</v>
          </cell>
          <cell r="U1341" t="str">
            <v>已通过</v>
          </cell>
          <cell r="V1341" t="str">
            <v>同意</v>
          </cell>
        </row>
        <row r="1341">
          <cell r="X1341">
            <v>1197.24</v>
          </cell>
          <cell r="Y1341">
            <v>0.9</v>
          </cell>
          <cell r="Z1341">
            <v>1077.52</v>
          </cell>
        </row>
        <row r="1342">
          <cell r="E1342" t="str">
            <v>91350181687546332D</v>
          </cell>
          <cell r="F1342" t="e">
            <v>#N/A</v>
          </cell>
          <cell r="G1342" t="str">
            <v>福清市威廉建材有限公司</v>
          </cell>
          <cell r="H1342" t="str">
            <v>福清市江阴镇屿礁村老鹰岩黄咩石</v>
          </cell>
          <cell r="I1342" t="str">
            <v>单位联系人</v>
          </cell>
          <cell r="J1342" t="str">
            <v>范碧兰</v>
          </cell>
          <cell r="K1342" t="str">
            <v>13817741876</v>
          </cell>
          <cell r="L1342">
            <v>7</v>
          </cell>
          <cell r="M1342">
            <v>7</v>
          </cell>
          <cell r="N1342" t="str">
            <v>7</v>
          </cell>
          <cell r="O1342">
            <v>0</v>
          </cell>
          <cell r="P1342" t="str">
            <v>20</v>
          </cell>
          <cell r="Q1342" t="str">
            <v>1848</v>
          </cell>
          <cell r="R1342" t="str">
            <v>企业</v>
          </cell>
          <cell r="S1342" t="str">
            <v>否</v>
          </cell>
          <cell r="T1342" t="str">
            <v>否</v>
          </cell>
        </row>
        <row r="1342">
          <cell r="X1342">
            <v>1848</v>
          </cell>
          <cell r="Y1342">
            <v>0.9</v>
          </cell>
          <cell r="Z1342">
            <v>1663.2</v>
          </cell>
        </row>
        <row r="1343">
          <cell r="E1343" t="str">
            <v>91350181687546754C</v>
          </cell>
          <cell r="F1343" t="str">
            <v>91350181687546754C</v>
          </cell>
          <cell r="G1343" t="str">
            <v>福清弘泽物流有限公司</v>
          </cell>
          <cell r="H1343" t="str">
            <v>福清市江阴开发区（福清市江阴天时达储运有限公司第二</v>
          </cell>
          <cell r="I1343" t="str">
            <v>单位法人代表</v>
          </cell>
          <cell r="J1343" t="str">
            <v>樊海波</v>
          </cell>
          <cell r="K1343" t="str">
            <v>85966398</v>
          </cell>
          <cell r="L1343">
            <v>3</v>
          </cell>
          <cell r="M1343">
            <v>3</v>
          </cell>
          <cell r="N1343" t="str">
            <v>3</v>
          </cell>
          <cell r="O1343">
            <v>0</v>
          </cell>
          <cell r="P1343" t="str">
            <v>20</v>
          </cell>
          <cell r="Q1343" t="str">
            <v>936</v>
          </cell>
          <cell r="R1343" t="str">
            <v>企业</v>
          </cell>
          <cell r="S1343" t="str">
            <v>否</v>
          </cell>
          <cell r="T1343" t="str">
            <v>否</v>
          </cell>
          <cell r="U1343" t="str">
            <v>已通过</v>
          </cell>
          <cell r="V1343" t="str">
            <v>同意</v>
          </cell>
        </row>
        <row r="1343">
          <cell r="X1343">
            <v>936</v>
          </cell>
          <cell r="Y1343">
            <v>0.9</v>
          </cell>
          <cell r="Z1343">
            <v>842.4</v>
          </cell>
        </row>
        <row r="1344">
          <cell r="E1344" t="str">
            <v>91350181687546877D</v>
          </cell>
          <cell r="F1344" t="e">
            <v>#N/A</v>
          </cell>
          <cell r="G1344" t="str">
            <v>福州宇胜物业服务有限公司</v>
          </cell>
          <cell r="H1344" t="str">
            <v>福建省福州市福清市音西街道清辉街桔围路4号</v>
          </cell>
          <cell r="I1344" t="str">
            <v>单位联系人</v>
          </cell>
          <cell r="J1344" t="str">
            <v>林玉芳</v>
          </cell>
          <cell r="K1344" t="str">
            <v>13960794842</v>
          </cell>
          <cell r="L1344">
            <v>2</v>
          </cell>
          <cell r="M1344">
            <v>3</v>
          </cell>
          <cell r="N1344" t="str">
            <v>2</v>
          </cell>
          <cell r="O1344">
            <v>-0.5</v>
          </cell>
          <cell r="P1344" t="str">
            <v>20</v>
          </cell>
          <cell r="Q1344" t="str">
            <v>780</v>
          </cell>
          <cell r="R1344" t="str">
            <v>企业</v>
          </cell>
          <cell r="S1344" t="str">
            <v>否</v>
          </cell>
          <cell r="T1344" t="str">
            <v>否</v>
          </cell>
        </row>
        <row r="1344">
          <cell r="X1344">
            <v>780</v>
          </cell>
          <cell r="Y1344">
            <v>0.9</v>
          </cell>
          <cell r="Z1344">
            <v>702</v>
          </cell>
        </row>
        <row r="1345">
          <cell r="E1345" t="str">
            <v>91350181687549947M</v>
          </cell>
          <cell r="F1345" t="str">
            <v>91350181687549947M</v>
          </cell>
          <cell r="G1345" t="str">
            <v>福建省台龙塑化科技有限公司</v>
          </cell>
          <cell r="H1345" t="str">
            <v>福清市江阴工业区顺宝路</v>
          </cell>
          <cell r="I1345" t="str">
            <v>单位联系人</v>
          </cell>
          <cell r="J1345" t="str">
            <v>何冬梅</v>
          </cell>
          <cell r="K1345" t="str">
            <v>13850179501</v>
          </cell>
          <cell r="L1345">
            <v>2</v>
          </cell>
          <cell r="M1345">
            <v>2</v>
          </cell>
          <cell r="N1345" t="str">
            <v>2</v>
          </cell>
          <cell r="O1345">
            <v>0</v>
          </cell>
          <cell r="P1345" t="str">
            <v>20</v>
          </cell>
          <cell r="Q1345" t="str">
            <v>648</v>
          </cell>
          <cell r="R1345" t="str">
            <v>企业</v>
          </cell>
          <cell r="S1345" t="str">
            <v>否</v>
          </cell>
          <cell r="T1345" t="str">
            <v>否</v>
          </cell>
          <cell r="U1345" t="str">
            <v>已通过</v>
          </cell>
          <cell r="V1345" t="str">
            <v>同意</v>
          </cell>
        </row>
        <row r="1345">
          <cell r="X1345">
            <v>648</v>
          </cell>
          <cell r="Y1345">
            <v>0.9</v>
          </cell>
          <cell r="Z1345">
            <v>583.2</v>
          </cell>
        </row>
        <row r="1346">
          <cell r="E1346" t="str">
            <v>913501816893528140</v>
          </cell>
          <cell r="F1346" t="str">
            <v>913501816893528140</v>
          </cell>
          <cell r="G1346" t="str">
            <v>福清市鑫威涂料厂</v>
          </cell>
          <cell r="H1346" t="str">
            <v>福建省福清市龙田镇东庭村西欧</v>
          </cell>
          <cell r="I1346" t="str">
            <v>单位法人代表</v>
          </cell>
          <cell r="J1346" t="str">
            <v>翁祖霖</v>
          </cell>
          <cell r="K1346" t="str">
            <v>13459167666</v>
          </cell>
          <cell r="L1346">
            <v>1</v>
          </cell>
          <cell r="M1346">
            <v>1</v>
          </cell>
          <cell r="N1346" t="str">
            <v>1</v>
          </cell>
          <cell r="O1346">
            <v>0</v>
          </cell>
          <cell r="P1346" t="str">
            <v>20</v>
          </cell>
          <cell r="Q1346" t="str">
            <v>312</v>
          </cell>
          <cell r="R1346" t="str">
            <v>企业</v>
          </cell>
          <cell r="S1346" t="str">
            <v>否</v>
          </cell>
          <cell r="T1346" t="str">
            <v>否</v>
          </cell>
        </row>
        <row r="1346">
          <cell r="X1346">
            <v>312</v>
          </cell>
          <cell r="Y1346">
            <v>0.9</v>
          </cell>
          <cell r="Z1346">
            <v>280.8</v>
          </cell>
        </row>
        <row r="1347">
          <cell r="E1347" t="str">
            <v>913501816893556603</v>
          </cell>
          <cell r="F1347" t="str">
            <v>913501816893556603</v>
          </cell>
          <cell r="G1347" t="str">
            <v>福清宏达信息技术有限公司</v>
          </cell>
          <cell r="H1347" t="str">
            <v>福清市音西街道音西村福塘路二建大厦六层5-6号</v>
          </cell>
          <cell r="I1347" t="str">
            <v>单位联系人</v>
          </cell>
          <cell r="J1347" t="str">
            <v>王洪萍</v>
          </cell>
          <cell r="K1347" t="str">
            <v>13600838567</v>
          </cell>
          <cell r="L1347">
            <v>23</v>
          </cell>
          <cell r="M1347">
            <v>23</v>
          </cell>
          <cell r="N1347" t="str">
            <v>23</v>
          </cell>
          <cell r="O1347">
            <v>0</v>
          </cell>
          <cell r="P1347" t="str">
            <v>20</v>
          </cell>
          <cell r="Q1347" t="str">
            <v>7254</v>
          </cell>
          <cell r="R1347" t="str">
            <v>企业</v>
          </cell>
          <cell r="S1347" t="str">
            <v>否</v>
          </cell>
          <cell r="T1347" t="str">
            <v>否</v>
          </cell>
          <cell r="U1347" t="str">
            <v>已通过</v>
          </cell>
          <cell r="V1347" t="str">
            <v>同意</v>
          </cell>
        </row>
        <row r="1347">
          <cell r="X1347">
            <v>7254</v>
          </cell>
          <cell r="Y1347">
            <v>0.9</v>
          </cell>
          <cell r="Z1347">
            <v>6528.6</v>
          </cell>
        </row>
        <row r="1348">
          <cell r="E1348" t="str">
            <v>913501816893566393</v>
          </cell>
          <cell r="F1348" t="str">
            <v>913501816893566393</v>
          </cell>
          <cell r="G1348" t="str">
            <v>福建永达汽车销售服务有限公司</v>
          </cell>
          <cell r="H1348" t="str">
            <v>福清市石竹街道融侨经济技术开发区福玉路</v>
          </cell>
          <cell r="I1348" t="str">
            <v>单位联系人</v>
          </cell>
          <cell r="J1348" t="str">
            <v>谢美琴</v>
          </cell>
          <cell r="K1348" t="str">
            <v>15005943323</v>
          </cell>
          <cell r="L1348">
            <v>30</v>
          </cell>
          <cell r="M1348">
            <v>31</v>
          </cell>
          <cell r="N1348" t="str">
            <v>33</v>
          </cell>
          <cell r="O1348">
            <v>-0.0333333333333333</v>
          </cell>
          <cell r="P1348" t="str">
            <v>5.5</v>
          </cell>
          <cell r="Q1348" t="str">
            <v>10244</v>
          </cell>
          <cell r="R1348" t="str">
            <v>企业</v>
          </cell>
          <cell r="S1348" t="str">
            <v>否</v>
          </cell>
          <cell r="T1348" t="str">
            <v>否</v>
          </cell>
        </row>
        <row r="1348">
          <cell r="X1348">
            <v>10244</v>
          </cell>
          <cell r="Y1348">
            <v>0.9</v>
          </cell>
          <cell r="Z1348">
            <v>9219.6</v>
          </cell>
        </row>
        <row r="1349">
          <cell r="E1349" t="str">
            <v>91350181689359506N</v>
          </cell>
          <cell r="F1349" t="str">
            <v>91350181689359506N</v>
          </cell>
          <cell r="G1349" t="str">
            <v>福清市兆华水产食品有限公司</v>
          </cell>
          <cell r="H1349" t="str">
            <v>福清市龙田镇龙旺路5号</v>
          </cell>
          <cell r="I1349" t="str">
            <v>单位联系人</v>
          </cell>
          <cell r="J1349" t="str">
            <v>陈碧玲</v>
          </cell>
          <cell r="K1349" t="str">
            <v>18396104072</v>
          </cell>
          <cell r="L1349">
            <v>17</v>
          </cell>
          <cell r="M1349">
            <v>17</v>
          </cell>
          <cell r="N1349" t="str">
            <v>16</v>
          </cell>
          <cell r="O1349">
            <v>0</v>
          </cell>
          <cell r="P1349" t="str">
            <v>20</v>
          </cell>
          <cell r="Q1349" t="str">
            <v>5070</v>
          </cell>
          <cell r="R1349" t="str">
            <v>企业</v>
          </cell>
          <cell r="S1349" t="str">
            <v>否</v>
          </cell>
          <cell r="T1349" t="str">
            <v>否</v>
          </cell>
          <cell r="U1349" t="str">
            <v>已通过</v>
          </cell>
          <cell r="V1349" t="str">
            <v>同意</v>
          </cell>
        </row>
        <row r="1349">
          <cell r="X1349">
            <v>5070</v>
          </cell>
          <cell r="Y1349">
            <v>0.9</v>
          </cell>
          <cell r="Z1349">
            <v>4563</v>
          </cell>
        </row>
        <row r="1350">
          <cell r="E1350" t="str">
            <v>9135018168936214XG</v>
          </cell>
          <cell r="F1350" t="str">
            <v>9135018168936214XG</v>
          </cell>
          <cell r="G1350" t="str">
            <v>福清市宏路新增汽车修配厂</v>
          </cell>
          <cell r="H1350" t="str">
            <v>福清市宏路镇东坪村西侧</v>
          </cell>
          <cell r="I1350" t="str">
            <v>单位联系人</v>
          </cell>
          <cell r="J1350" t="str">
            <v>张许平</v>
          </cell>
          <cell r="K1350" t="str">
            <v>13509357563</v>
          </cell>
          <cell r="L1350">
            <v>3</v>
          </cell>
          <cell r="M1350">
            <v>4</v>
          </cell>
          <cell r="N1350" t="str">
            <v>4</v>
          </cell>
          <cell r="O1350">
            <v>-0.333333333333333</v>
          </cell>
          <cell r="P1350" t="str">
            <v>20</v>
          </cell>
          <cell r="Q1350" t="str">
            <v>1144</v>
          </cell>
          <cell r="R1350" t="str">
            <v>企业</v>
          </cell>
          <cell r="S1350" t="str">
            <v>否</v>
          </cell>
          <cell r="T1350" t="str">
            <v>否</v>
          </cell>
          <cell r="U1350" t="str">
            <v>已通过</v>
          </cell>
          <cell r="V1350" t="str">
            <v>同意</v>
          </cell>
        </row>
        <row r="1350">
          <cell r="X1350">
            <v>1144</v>
          </cell>
          <cell r="Y1350">
            <v>0.9</v>
          </cell>
          <cell r="Z1350">
            <v>1029.6</v>
          </cell>
        </row>
        <row r="1351">
          <cell r="E1351" t="str">
            <v>913501816893622977</v>
          </cell>
          <cell r="F1351" t="str">
            <v>913501816893622977</v>
          </cell>
          <cell r="G1351" t="str">
            <v>福州晨鑫建筑型材有限公司</v>
          </cell>
          <cell r="H1351" t="str">
            <v>福建省福州市福清市海口镇牛宅村福建东福企业管理服务</v>
          </cell>
          <cell r="I1351" t="str">
            <v>单位法人代表</v>
          </cell>
          <cell r="J1351" t="str">
            <v>陈希</v>
          </cell>
          <cell r="K1351" t="str">
            <v>13509370168</v>
          </cell>
          <cell r="L1351">
            <v>5</v>
          </cell>
          <cell r="M1351">
            <v>5</v>
          </cell>
          <cell r="N1351" t="str">
            <v>5</v>
          </cell>
          <cell r="O1351">
            <v>0</v>
          </cell>
          <cell r="P1351" t="str">
            <v>20</v>
          </cell>
          <cell r="Q1351" t="str">
            <v>1260</v>
          </cell>
          <cell r="R1351" t="str">
            <v>企业</v>
          </cell>
          <cell r="S1351" t="str">
            <v>否</v>
          </cell>
          <cell r="T1351" t="str">
            <v>否</v>
          </cell>
        </row>
        <row r="1351">
          <cell r="X1351">
            <v>1260</v>
          </cell>
          <cell r="Y1351">
            <v>0.9</v>
          </cell>
          <cell r="Z1351">
            <v>1134</v>
          </cell>
        </row>
        <row r="1352">
          <cell r="E1352" t="str">
            <v>91350181689364751B</v>
          </cell>
          <cell r="F1352" t="str">
            <v>91350181689364751B</v>
          </cell>
          <cell r="G1352" t="str">
            <v>福建东亿百货有限公司</v>
          </cell>
          <cell r="H1352" t="str">
            <v>福清市音西街道镇建设局大楼南面附属11-18店</v>
          </cell>
          <cell r="I1352" t="str">
            <v>单位联系人</v>
          </cell>
          <cell r="J1352" t="str">
            <v>黄旭曦</v>
          </cell>
          <cell r="K1352" t="str">
            <v>18084776961</v>
          </cell>
          <cell r="L1352">
            <v>4</v>
          </cell>
          <cell r="M1352">
            <v>4</v>
          </cell>
          <cell r="N1352" t="str">
            <v>4</v>
          </cell>
          <cell r="O1352">
            <v>0</v>
          </cell>
          <cell r="P1352" t="str">
            <v>20</v>
          </cell>
          <cell r="Q1352" t="str">
            <v>1278</v>
          </cell>
          <cell r="R1352" t="str">
            <v>企业</v>
          </cell>
          <cell r="S1352" t="str">
            <v>否</v>
          </cell>
          <cell r="T1352" t="str">
            <v>否</v>
          </cell>
        </row>
        <row r="1352">
          <cell r="X1352">
            <v>1278</v>
          </cell>
          <cell r="Y1352">
            <v>0.9</v>
          </cell>
          <cell r="Z1352">
            <v>1150.2</v>
          </cell>
        </row>
        <row r="1353">
          <cell r="E1353" t="str">
            <v>91350181689369333W</v>
          </cell>
          <cell r="F1353" t="str">
            <v>91350181689369333W</v>
          </cell>
          <cell r="G1353" t="str">
            <v>福清盈瑞贸易有限公司</v>
          </cell>
          <cell r="H1353" t="str">
            <v>福建省福州市福清市石竹街道棋山国道边（忠平旅社旁）</v>
          </cell>
          <cell r="I1353" t="str">
            <v>单位联系人</v>
          </cell>
          <cell r="J1353" t="str">
            <v>蒋龙华</v>
          </cell>
          <cell r="K1353" t="str">
            <v>13850195676</v>
          </cell>
          <cell r="L1353">
            <v>1</v>
          </cell>
          <cell r="M1353">
            <v>2</v>
          </cell>
          <cell r="N1353" t="str">
            <v>2</v>
          </cell>
          <cell r="O1353">
            <v>-1</v>
          </cell>
          <cell r="P1353" t="str">
            <v>20</v>
          </cell>
          <cell r="Q1353" t="str">
            <v>494</v>
          </cell>
          <cell r="R1353" t="str">
            <v>企业</v>
          </cell>
          <cell r="S1353" t="str">
            <v>否</v>
          </cell>
          <cell r="T1353" t="str">
            <v>否</v>
          </cell>
        </row>
        <row r="1353">
          <cell r="X1353">
            <v>494</v>
          </cell>
          <cell r="Y1353">
            <v>0.9</v>
          </cell>
          <cell r="Z1353">
            <v>444.6</v>
          </cell>
        </row>
        <row r="1354">
          <cell r="E1354" t="str">
            <v>913501816893795079</v>
          </cell>
          <cell r="F1354" t="str">
            <v>913501816893795079</v>
          </cell>
          <cell r="G1354" t="str">
            <v>福建鑫跃投资有限公司</v>
          </cell>
          <cell r="H1354" t="str">
            <v>福清市镜洋镇上店村（福州闽海药业有限公司）内</v>
          </cell>
          <cell r="I1354" t="str">
            <v>单位法人代表</v>
          </cell>
          <cell r="J1354" t="str">
            <v>郑时才</v>
          </cell>
          <cell r="K1354" t="str">
            <v>空</v>
          </cell>
          <cell r="L1354">
            <v>1</v>
          </cell>
          <cell r="M1354">
            <v>1</v>
          </cell>
          <cell r="N1354" t="str">
            <v>1</v>
          </cell>
          <cell r="O1354">
            <v>0</v>
          </cell>
          <cell r="P1354" t="str">
            <v>20</v>
          </cell>
          <cell r="Q1354" t="str">
            <v>252</v>
          </cell>
          <cell r="R1354" t="str">
            <v>企业</v>
          </cell>
          <cell r="S1354" t="str">
            <v>否</v>
          </cell>
          <cell r="T1354" t="str">
            <v>否</v>
          </cell>
          <cell r="U1354" t="str">
            <v>已通过</v>
          </cell>
          <cell r="V1354" t="str">
            <v>同意</v>
          </cell>
        </row>
        <row r="1354">
          <cell r="X1354">
            <v>252</v>
          </cell>
          <cell r="Y1354">
            <v>0.9</v>
          </cell>
          <cell r="Z1354">
            <v>226.8</v>
          </cell>
        </row>
        <row r="1355">
          <cell r="E1355" t="str">
            <v>913501816893862054</v>
          </cell>
          <cell r="F1355" t="e">
            <v>#N/A</v>
          </cell>
          <cell r="G1355" t="str">
            <v>福清市立华贸易有限公司</v>
          </cell>
          <cell r="H1355" t="str">
            <v>福清市龙江街道桥南路新亚乐园一层6号</v>
          </cell>
          <cell r="I1355" t="str">
            <v>单位法人代表</v>
          </cell>
          <cell r="J1355" t="str">
            <v>郑忠文</v>
          </cell>
          <cell r="K1355" t="str">
            <v>86919888</v>
          </cell>
          <cell r="L1355">
            <v>4</v>
          </cell>
          <cell r="M1355">
            <v>4</v>
          </cell>
          <cell r="N1355" t="str">
            <v>4</v>
          </cell>
          <cell r="O1355">
            <v>0</v>
          </cell>
          <cell r="P1355" t="str">
            <v>20</v>
          </cell>
          <cell r="Q1355" t="str">
            <v>830.4</v>
          </cell>
          <cell r="R1355" t="str">
            <v>企业</v>
          </cell>
          <cell r="S1355" t="str">
            <v>否</v>
          </cell>
          <cell r="T1355" t="str">
            <v>否</v>
          </cell>
          <cell r="U1355" t="str">
            <v>已通过</v>
          </cell>
          <cell r="V1355" t="str">
            <v>同意</v>
          </cell>
        </row>
        <row r="1355">
          <cell r="X1355">
            <v>830.4</v>
          </cell>
          <cell r="Y1355">
            <v>0.9</v>
          </cell>
          <cell r="Z1355">
            <v>747.36</v>
          </cell>
        </row>
        <row r="1356">
          <cell r="E1356" t="str">
            <v>91350181689390319K</v>
          </cell>
          <cell r="F1356" t="str">
            <v>91350181689390319K</v>
          </cell>
          <cell r="G1356" t="str">
            <v>福清市富达固轮胎有限公司</v>
          </cell>
          <cell r="H1356" t="str">
            <v>福清市三山镇泽岐村玉泽路旁</v>
          </cell>
          <cell r="I1356" t="str">
            <v>单位联系人</v>
          </cell>
          <cell r="J1356" t="str">
            <v>薛贤灯</v>
          </cell>
          <cell r="K1356" t="str">
            <v>13799997277</v>
          </cell>
          <cell r="L1356">
            <v>3</v>
          </cell>
          <cell r="M1356">
            <v>3</v>
          </cell>
          <cell r="N1356" t="str">
            <v>3</v>
          </cell>
          <cell r="O1356">
            <v>0</v>
          </cell>
          <cell r="P1356" t="str">
            <v>20</v>
          </cell>
          <cell r="Q1356" t="str">
            <v>936</v>
          </cell>
          <cell r="R1356" t="str">
            <v>企业</v>
          </cell>
          <cell r="S1356" t="str">
            <v>否</v>
          </cell>
          <cell r="T1356" t="str">
            <v>否</v>
          </cell>
          <cell r="U1356" t="str">
            <v>已通过</v>
          </cell>
          <cell r="V1356" t="str">
            <v>同意</v>
          </cell>
        </row>
        <row r="1356">
          <cell r="X1356">
            <v>936</v>
          </cell>
          <cell r="Y1356">
            <v>0.9</v>
          </cell>
          <cell r="Z1356">
            <v>842.4</v>
          </cell>
        </row>
        <row r="1357">
          <cell r="E1357" t="str">
            <v>91350181689392955U</v>
          </cell>
          <cell r="F1357" t="e">
            <v>#N/A</v>
          </cell>
          <cell r="G1357" t="str">
            <v>福清永秀鞋业有限公司</v>
          </cell>
          <cell r="H1357" t="str">
            <v>福清市镜洋工业区齐云村</v>
          </cell>
          <cell r="I1357" t="str">
            <v>单位联系人</v>
          </cell>
          <cell r="J1357" t="str">
            <v>郑晓捷</v>
          </cell>
          <cell r="K1357" t="str">
            <v>13860601633</v>
          </cell>
          <cell r="L1357">
            <v>41</v>
          </cell>
          <cell r="M1357">
            <v>57</v>
          </cell>
          <cell r="N1357" t="str">
            <v>52</v>
          </cell>
          <cell r="O1357">
            <v>-0.390243902439024</v>
          </cell>
          <cell r="P1357" t="str">
            <v>5.5</v>
          </cell>
          <cell r="Q1357" t="str">
            <v>12798</v>
          </cell>
          <cell r="R1357" t="str">
            <v>企业</v>
          </cell>
          <cell r="S1357" t="str">
            <v>否</v>
          </cell>
          <cell r="T1357" t="str">
            <v>否</v>
          </cell>
        </row>
        <row r="1357">
          <cell r="X1357">
            <v>12798</v>
          </cell>
          <cell r="Y1357">
            <v>0.9</v>
          </cell>
          <cell r="Z1357">
            <v>11518.2</v>
          </cell>
        </row>
        <row r="1358">
          <cell r="E1358" t="str">
            <v>913501816893930260</v>
          </cell>
          <cell r="F1358" t="str">
            <v>913501816893930260</v>
          </cell>
          <cell r="G1358" t="str">
            <v>福清市富润进出口贸易有限公司</v>
          </cell>
          <cell r="H1358" t="str">
            <v>福建省福州市福清市音西街道福清万达广场A2、A3、A4号</v>
          </cell>
          <cell r="I1358" t="str">
            <v>单位联系人</v>
          </cell>
          <cell r="J1358" t="str">
            <v>潘玉蓉</v>
          </cell>
          <cell r="K1358" t="str">
            <v>13685023281</v>
          </cell>
          <cell r="L1358">
            <v>10</v>
          </cell>
          <cell r="M1358">
            <v>9</v>
          </cell>
          <cell r="N1358" t="str">
            <v>10</v>
          </cell>
          <cell r="O1358">
            <v>0.1</v>
          </cell>
          <cell r="P1358" t="str">
            <v>20</v>
          </cell>
          <cell r="Q1358" t="str">
            <v>3094</v>
          </cell>
          <cell r="R1358" t="str">
            <v>企业</v>
          </cell>
          <cell r="S1358" t="str">
            <v>否</v>
          </cell>
          <cell r="T1358" t="str">
            <v>否</v>
          </cell>
          <cell r="U1358" t="str">
            <v>已通过</v>
          </cell>
          <cell r="V1358" t="str">
            <v>同意</v>
          </cell>
        </row>
        <row r="1358">
          <cell r="X1358">
            <v>3094</v>
          </cell>
          <cell r="Y1358">
            <v>0.9</v>
          </cell>
          <cell r="Z1358">
            <v>2784.6</v>
          </cell>
        </row>
        <row r="1359">
          <cell r="E1359" t="str">
            <v>91350181689396673K</v>
          </cell>
          <cell r="F1359" t="str">
            <v>91350181689396673K</v>
          </cell>
          <cell r="G1359" t="str">
            <v>福州久恒光电有限公司</v>
          </cell>
          <cell r="H1359" t="str">
            <v>福清市玉屏街道环北体育场北侧</v>
          </cell>
          <cell r="I1359" t="str">
            <v>单位联系人</v>
          </cell>
          <cell r="J1359" t="str">
            <v>陈帆</v>
          </cell>
          <cell r="K1359" t="str">
            <v>13960870719</v>
          </cell>
          <cell r="L1359">
            <v>5</v>
          </cell>
          <cell r="M1359">
            <v>5</v>
          </cell>
          <cell r="N1359" t="str">
            <v>5</v>
          </cell>
          <cell r="O1359">
            <v>0</v>
          </cell>
          <cell r="P1359" t="str">
            <v>20</v>
          </cell>
          <cell r="Q1359" t="str">
            <v>1080</v>
          </cell>
          <cell r="R1359" t="str">
            <v>企业</v>
          </cell>
          <cell r="S1359" t="str">
            <v>否</v>
          </cell>
          <cell r="T1359" t="str">
            <v>否</v>
          </cell>
          <cell r="U1359" t="str">
            <v>已通过</v>
          </cell>
          <cell r="V1359" t="str">
            <v>同意</v>
          </cell>
        </row>
        <row r="1359">
          <cell r="X1359">
            <v>1080</v>
          </cell>
          <cell r="Y1359">
            <v>0.9</v>
          </cell>
          <cell r="Z1359">
            <v>972</v>
          </cell>
        </row>
        <row r="1360">
          <cell r="E1360" t="str">
            <v>91350181691909298E</v>
          </cell>
          <cell r="F1360" t="str">
            <v>91350181691909298E</v>
          </cell>
          <cell r="G1360" t="str">
            <v>福建永安物业管理有限公司福清分公司</v>
          </cell>
          <cell r="H1360" t="str">
            <v>福清市元洪路清昌大道7#龙旺名城</v>
          </cell>
          <cell r="I1360" t="str">
            <v>单位联系人</v>
          </cell>
          <cell r="J1360" t="str">
            <v>陈虹</v>
          </cell>
          <cell r="K1360" t="str">
            <v>13625069495</v>
          </cell>
          <cell r="L1360">
            <v>8</v>
          </cell>
          <cell r="M1360">
            <v>8</v>
          </cell>
          <cell r="N1360" t="str">
            <v>8</v>
          </cell>
          <cell r="O1360">
            <v>0</v>
          </cell>
          <cell r="P1360" t="str">
            <v>20</v>
          </cell>
          <cell r="Q1360" t="str">
            <v>1776</v>
          </cell>
          <cell r="R1360" t="str">
            <v>企业</v>
          </cell>
          <cell r="S1360" t="str">
            <v>否</v>
          </cell>
          <cell r="T1360" t="str">
            <v>否</v>
          </cell>
          <cell r="U1360" t="str">
            <v>已通过</v>
          </cell>
          <cell r="V1360" t="str">
            <v>同意</v>
          </cell>
        </row>
        <row r="1360">
          <cell r="X1360">
            <v>1776</v>
          </cell>
          <cell r="Y1360">
            <v>0.9</v>
          </cell>
          <cell r="Z1360">
            <v>1598.4</v>
          </cell>
        </row>
        <row r="1361">
          <cell r="E1361" t="str">
            <v>913501816919125342</v>
          </cell>
          <cell r="F1361" t="e">
            <v>#N/A</v>
          </cell>
          <cell r="G1361" t="str">
            <v>捷立实业（福建）有限公司</v>
          </cell>
          <cell r="H1361" t="str">
            <v>福建省福州市福清市元洪投资区（城头梁厝）</v>
          </cell>
          <cell r="I1361" t="str">
            <v>单位法人代表</v>
          </cell>
          <cell r="J1361" t="str">
            <v>林克健</v>
          </cell>
          <cell r="K1361" t="str">
            <v>85576742</v>
          </cell>
          <cell r="L1361">
            <v>1</v>
          </cell>
          <cell r="M1361">
            <v>1</v>
          </cell>
          <cell r="N1361" t="str">
            <v>1</v>
          </cell>
          <cell r="O1361">
            <v>0</v>
          </cell>
          <cell r="P1361" t="str">
            <v>20</v>
          </cell>
          <cell r="Q1361" t="str">
            <v>296.4</v>
          </cell>
          <cell r="R1361" t="str">
            <v>企业</v>
          </cell>
          <cell r="S1361" t="str">
            <v>否</v>
          </cell>
          <cell r="T1361" t="str">
            <v>否</v>
          </cell>
          <cell r="U1361" t="str">
            <v>已通过</v>
          </cell>
          <cell r="V1361" t="str">
            <v>同意</v>
          </cell>
        </row>
        <row r="1361">
          <cell r="X1361">
            <v>296.4</v>
          </cell>
          <cell r="Y1361">
            <v>0.9</v>
          </cell>
          <cell r="Z1361">
            <v>266.76</v>
          </cell>
        </row>
        <row r="1362">
          <cell r="E1362" t="str">
            <v>91350181691914046B</v>
          </cell>
          <cell r="F1362" t="str">
            <v>91350181691914046B</v>
          </cell>
          <cell r="G1362" t="str">
            <v>福清融辉置业有限公司</v>
          </cell>
          <cell r="H1362" t="str">
            <v>福清市宏路街道机关大院内</v>
          </cell>
          <cell r="I1362" t="str">
            <v>单位联系人</v>
          </cell>
          <cell r="J1362" t="str">
            <v>张锦程</v>
          </cell>
          <cell r="K1362" t="str">
            <v>15859188600</v>
          </cell>
          <cell r="L1362">
            <v>1</v>
          </cell>
          <cell r="M1362">
            <v>1</v>
          </cell>
          <cell r="N1362" t="str">
            <v>1</v>
          </cell>
          <cell r="O1362">
            <v>0</v>
          </cell>
          <cell r="P1362" t="str">
            <v>20</v>
          </cell>
          <cell r="Q1362" t="str">
            <v>486</v>
          </cell>
          <cell r="R1362" t="str">
            <v>企业</v>
          </cell>
          <cell r="S1362" t="str">
            <v>否</v>
          </cell>
          <cell r="T1362" t="str">
            <v>否</v>
          </cell>
          <cell r="U1362" t="str">
            <v>已通过</v>
          </cell>
          <cell r="V1362" t="str">
            <v>同意</v>
          </cell>
        </row>
        <row r="1362">
          <cell r="X1362">
            <v>486</v>
          </cell>
          <cell r="Y1362">
            <v>0.9</v>
          </cell>
          <cell r="Z1362">
            <v>437.4</v>
          </cell>
        </row>
        <row r="1363">
          <cell r="E1363" t="str">
            <v>91350181691918303U</v>
          </cell>
          <cell r="F1363" t="e">
            <v>#N/A</v>
          </cell>
          <cell r="G1363" t="str">
            <v>福建德佳胶粘科技有限公司</v>
          </cell>
          <cell r="H1363" t="str">
            <v>福清市上迳镇排边村</v>
          </cell>
          <cell r="I1363" t="str">
            <v>单位联系人</v>
          </cell>
          <cell r="J1363" t="str">
            <v>李梦婷</v>
          </cell>
          <cell r="K1363" t="str">
            <v>15960047202</v>
          </cell>
          <cell r="L1363">
            <v>27</v>
          </cell>
          <cell r="M1363">
            <v>38</v>
          </cell>
          <cell r="N1363" t="str">
            <v>30</v>
          </cell>
          <cell r="O1363">
            <v>-0.407407407407407</v>
          </cell>
          <cell r="P1363" t="str">
            <v>20</v>
          </cell>
          <cell r="Q1363" t="str">
            <v>7539</v>
          </cell>
          <cell r="R1363" t="str">
            <v>企业</v>
          </cell>
          <cell r="S1363" t="str">
            <v>否</v>
          </cell>
          <cell r="T1363" t="str">
            <v>否</v>
          </cell>
          <cell r="U1363" t="str">
            <v>已通过</v>
          </cell>
          <cell r="V1363" t="str">
            <v>同意</v>
          </cell>
        </row>
        <row r="1363">
          <cell r="X1363">
            <v>7539</v>
          </cell>
          <cell r="Y1363">
            <v>0.9</v>
          </cell>
          <cell r="Z1363">
            <v>6785.1</v>
          </cell>
        </row>
        <row r="1364">
          <cell r="E1364" t="str">
            <v>91350181691928464J</v>
          </cell>
          <cell r="F1364" t="str">
            <v>91350181691928464J</v>
          </cell>
          <cell r="G1364" t="str">
            <v>福清市华艺车业有限公司</v>
          </cell>
          <cell r="H1364" t="str">
            <v>福清市宏路街道大埔村（融深福建实业发展有限公司）</v>
          </cell>
          <cell r="I1364" t="str">
            <v>单位法人代表</v>
          </cell>
          <cell r="J1364" t="str">
            <v>吴传霖</v>
          </cell>
          <cell r="K1364" t="str">
            <v>85163555</v>
          </cell>
          <cell r="L1364">
            <v>2</v>
          </cell>
          <cell r="M1364">
            <v>2</v>
          </cell>
          <cell r="N1364" t="str">
            <v>2</v>
          </cell>
          <cell r="O1364">
            <v>0</v>
          </cell>
          <cell r="P1364" t="str">
            <v>20</v>
          </cell>
          <cell r="Q1364" t="str">
            <v>624</v>
          </cell>
          <cell r="R1364" t="str">
            <v>企业</v>
          </cell>
          <cell r="S1364" t="str">
            <v>否</v>
          </cell>
          <cell r="T1364" t="str">
            <v>否</v>
          </cell>
          <cell r="U1364" t="str">
            <v>已通过</v>
          </cell>
          <cell r="V1364" t="str">
            <v>同意</v>
          </cell>
        </row>
        <row r="1364">
          <cell r="X1364">
            <v>624</v>
          </cell>
          <cell r="Y1364">
            <v>0.9</v>
          </cell>
          <cell r="Z1364">
            <v>561.6</v>
          </cell>
        </row>
        <row r="1365">
          <cell r="E1365" t="str">
            <v>91350181691929627A</v>
          </cell>
          <cell r="F1365" t="e">
            <v>#N/A</v>
          </cell>
          <cell r="G1365" t="str">
            <v>福清东凯汽车销售服务有限公司</v>
          </cell>
          <cell r="H1365" t="str">
            <v>福州保税港区加工贸易区监管大楼113室450区间(福清市 </v>
          </cell>
          <cell r="I1365" t="str">
            <v>单位法人代表</v>
          </cell>
          <cell r="J1365" t="str">
            <v>李岩</v>
          </cell>
          <cell r="K1365" t="str">
            <v>13859090505</v>
          </cell>
          <cell r="L1365">
            <v>2</v>
          </cell>
          <cell r="M1365">
            <v>2</v>
          </cell>
          <cell r="N1365" t="str">
            <v>2</v>
          </cell>
          <cell r="O1365">
            <v>0</v>
          </cell>
          <cell r="P1365" t="str">
            <v>20</v>
          </cell>
          <cell r="Q1365" t="str">
            <v>504</v>
          </cell>
          <cell r="R1365" t="str">
            <v>企业</v>
          </cell>
          <cell r="S1365" t="str">
            <v>否</v>
          </cell>
          <cell r="T1365" t="str">
            <v>否</v>
          </cell>
          <cell r="U1365" t="str">
            <v>已通过</v>
          </cell>
          <cell r="V1365" t="str">
            <v>同意</v>
          </cell>
        </row>
        <row r="1365">
          <cell r="X1365">
            <v>504</v>
          </cell>
          <cell r="Y1365">
            <v>0.9</v>
          </cell>
          <cell r="Z1365">
            <v>453.6</v>
          </cell>
        </row>
        <row r="1366">
          <cell r="E1366" t="str">
            <v>91350181691930601C</v>
          </cell>
          <cell r="F1366" t="str">
            <v>91350181691930601C</v>
          </cell>
          <cell r="G1366" t="str">
            <v>福清日源进出口贸易有限公司</v>
          </cell>
          <cell r="H1366" t="str">
            <v>福建省福州市福清市洪宽工业村洪铨路</v>
          </cell>
          <cell r="I1366" t="str">
            <v>单位联系人</v>
          </cell>
          <cell r="J1366" t="str">
            <v>周鸿娟</v>
          </cell>
          <cell r="K1366" t="str">
            <v>13706977008</v>
          </cell>
          <cell r="L1366">
            <v>4</v>
          </cell>
          <cell r="M1366">
            <v>4</v>
          </cell>
          <cell r="N1366" t="str">
            <v>4</v>
          </cell>
          <cell r="O1366">
            <v>0</v>
          </cell>
          <cell r="P1366" t="str">
            <v>20</v>
          </cell>
          <cell r="Q1366" t="str">
            <v>1560</v>
          </cell>
          <cell r="R1366" t="str">
            <v>企业</v>
          </cell>
          <cell r="S1366" t="str">
            <v>否</v>
          </cell>
          <cell r="T1366" t="str">
            <v>否</v>
          </cell>
          <cell r="U1366" t="str">
            <v>已通过</v>
          </cell>
          <cell r="V1366" t="str">
            <v>同意</v>
          </cell>
        </row>
        <row r="1366">
          <cell r="X1366">
            <v>1560</v>
          </cell>
          <cell r="Y1366">
            <v>0.9</v>
          </cell>
          <cell r="Z1366">
            <v>1404</v>
          </cell>
        </row>
        <row r="1367">
          <cell r="E1367" t="str">
            <v>91350181691934194F</v>
          </cell>
          <cell r="F1367" t="e">
            <v>#N/A</v>
          </cell>
          <cell r="G1367" t="str">
            <v>福建敏亮五金电器有限公司</v>
          </cell>
          <cell r="H1367" t="str">
            <v>福清市阳下街道洪宽工业村</v>
          </cell>
          <cell r="I1367" t="str">
            <v>单位法人代表</v>
          </cell>
          <cell r="J1367" t="str">
            <v>江开敏</v>
          </cell>
          <cell r="K1367" t="str">
            <v>13809506331</v>
          </cell>
          <cell r="L1367">
            <v>2</v>
          </cell>
          <cell r="M1367">
            <v>2</v>
          </cell>
          <cell r="N1367" t="str">
            <v>2</v>
          </cell>
          <cell r="O1367">
            <v>0</v>
          </cell>
          <cell r="P1367" t="str">
            <v>20</v>
          </cell>
          <cell r="Q1367" t="str">
            <v>528</v>
          </cell>
          <cell r="R1367" t="str">
            <v>企业</v>
          </cell>
          <cell r="S1367" t="str">
            <v>否</v>
          </cell>
          <cell r="T1367" t="str">
            <v>否</v>
          </cell>
        </row>
        <row r="1367">
          <cell r="X1367">
            <v>528</v>
          </cell>
          <cell r="Y1367">
            <v>0.9</v>
          </cell>
          <cell r="Z1367">
            <v>475.2</v>
          </cell>
        </row>
        <row r="1368">
          <cell r="E1368" t="str">
            <v>913501816919354028</v>
          </cell>
          <cell r="F1368" t="e">
            <v>#N/A</v>
          </cell>
          <cell r="G1368" t="str">
            <v>福建省恒鑫履约担保有限公司</v>
          </cell>
          <cell r="H1368" t="str">
            <v>福清市龙田镇三村龙前路516号</v>
          </cell>
          <cell r="I1368" t="str">
            <v>单位联系人</v>
          </cell>
          <cell r="J1368" t="str">
            <v>游代强</v>
          </cell>
          <cell r="K1368" t="str">
            <v>13174519988</v>
          </cell>
          <cell r="L1368">
            <v>2</v>
          </cell>
          <cell r="M1368">
            <v>2</v>
          </cell>
          <cell r="N1368" t="str">
            <v>2</v>
          </cell>
          <cell r="O1368">
            <v>0</v>
          </cell>
          <cell r="P1368" t="str">
            <v>20</v>
          </cell>
          <cell r="Q1368" t="str">
            <v>480</v>
          </cell>
          <cell r="R1368" t="str">
            <v>企业</v>
          </cell>
          <cell r="S1368" t="str">
            <v>否</v>
          </cell>
          <cell r="T1368" t="str">
            <v>否</v>
          </cell>
        </row>
        <row r="1368">
          <cell r="X1368">
            <v>480</v>
          </cell>
          <cell r="Y1368">
            <v>0.9</v>
          </cell>
          <cell r="Z1368">
            <v>432</v>
          </cell>
        </row>
        <row r="1369">
          <cell r="E1369" t="str">
            <v>91350181691938662F</v>
          </cell>
          <cell r="F1369" t="str">
            <v>91350181691938662F</v>
          </cell>
          <cell r="G1369" t="str">
            <v>瀚蓝（福清）固废处理有限公司</v>
          </cell>
          <cell r="H1369" t="str">
            <v>福清市龙江街道状元埔路3号</v>
          </cell>
          <cell r="I1369" t="str">
            <v>单位联系人</v>
          </cell>
          <cell r="J1369" t="str">
            <v>李希</v>
          </cell>
          <cell r="K1369" t="str">
            <v>18305948536</v>
          </cell>
          <cell r="L1369">
            <v>111</v>
          </cell>
          <cell r="M1369">
            <v>108</v>
          </cell>
          <cell r="N1369" t="str">
            <v>106</v>
          </cell>
          <cell r="O1369">
            <v>0.027027027027027</v>
          </cell>
          <cell r="P1369" t="str">
            <v>5.5</v>
          </cell>
          <cell r="Q1369" t="str">
            <v>51233.9</v>
          </cell>
          <cell r="R1369" t="str">
            <v>企业</v>
          </cell>
          <cell r="S1369" t="str">
            <v>否</v>
          </cell>
          <cell r="T1369" t="str">
            <v>否</v>
          </cell>
          <cell r="U1369" t="str">
            <v>已通过</v>
          </cell>
          <cell r="V1369" t="str">
            <v>同意</v>
          </cell>
        </row>
        <row r="1369">
          <cell r="X1369">
            <v>51233.9</v>
          </cell>
          <cell r="Y1369">
            <v>0.9</v>
          </cell>
          <cell r="Z1369">
            <v>46110.51</v>
          </cell>
        </row>
        <row r="1370">
          <cell r="E1370" t="str">
            <v>913501816919447040</v>
          </cell>
          <cell r="F1370" t="e">
            <v>#N/A</v>
          </cell>
          <cell r="G1370" t="str">
            <v>福清旭泳塑胶有限公司</v>
          </cell>
          <cell r="H1370" t="str">
            <v>福清市洪宽工业村（福清市融豪五金制品有限公司内）</v>
          </cell>
          <cell r="I1370" t="str">
            <v>单位法人代表</v>
          </cell>
          <cell r="J1370" t="str">
            <v>陈鑫</v>
          </cell>
          <cell r="K1370" t="str">
            <v>85292222</v>
          </cell>
          <cell r="L1370">
            <v>9</v>
          </cell>
          <cell r="M1370">
            <v>9</v>
          </cell>
          <cell r="N1370" t="str">
            <v>9</v>
          </cell>
          <cell r="O1370">
            <v>0</v>
          </cell>
          <cell r="P1370" t="str">
            <v>20</v>
          </cell>
          <cell r="Q1370" t="str">
            <v>2673</v>
          </cell>
          <cell r="R1370" t="str">
            <v>企业</v>
          </cell>
          <cell r="S1370" t="str">
            <v>否</v>
          </cell>
          <cell r="T1370" t="str">
            <v>否</v>
          </cell>
        </row>
        <row r="1370">
          <cell r="X1370">
            <v>2673</v>
          </cell>
          <cell r="Y1370">
            <v>0.9</v>
          </cell>
          <cell r="Z1370">
            <v>2405.7</v>
          </cell>
        </row>
        <row r="1371">
          <cell r="E1371" t="str">
            <v>9135018169194531XY</v>
          </cell>
          <cell r="F1371" t="str">
            <v>9135018169194531XY</v>
          </cell>
          <cell r="G1371" t="str">
            <v>福清市新中王贸易有限公司</v>
          </cell>
          <cell r="H1371" t="str">
            <v>福清市音西街道桔围村福塘路新亚花园第五幢</v>
          </cell>
          <cell r="I1371" t="str">
            <v>单位法人代表</v>
          </cell>
          <cell r="J1371" t="str">
            <v>王家旺</v>
          </cell>
          <cell r="K1371" t="str">
            <v>85159539</v>
          </cell>
          <cell r="L1371">
            <v>1</v>
          </cell>
          <cell r="M1371">
            <v>1</v>
          </cell>
          <cell r="N1371" t="str">
            <v>1</v>
          </cell>
          <cell r="O1371">
            <v>0</v>
          </cell>
          <cell r="P1371" t="str">
            <v>20</v>
          </cell>
          <cell r="Q1371" t="str">
            <v>360</v>
          </cell>
          <cell r="R1371" t="str">
            <v>企业</v>
          </cell>
          <cell r="S1371" t="str">
            <v>否</v>
          </cell>
          <cell r="T1371" t="str">
            <v>否</v>
          </cell>
          <cell r="U1371" t="str">
            <v>已通过</v>
          </cell>
          <cell r="V1371" t="str">
            <v>同意</v>
          </cell>
        </row>
        <row r="1371">
          <cell r="X1371">
            <v>360</v>
          </cell>
          <cell r="Y1371">
            <v>0.9</v>
          </cell>
          <cell r="Z1371">
            <v>324</v>
          </cell>
        </row>
        <row r="1372">
          <cell r="E1372" t="str">
            <v>9135018169194750XP</v>
          </cell>
          <cell r="F1372" t="e">
            <v>#N/A</v>
          </cell>
          <cell r="G1372" t="str">
            <v>福清市顺安达兴隆贸易有限公司</v>
          </cell>
          <cell r="H1372" t="str">
            <v>福清市音西街道景观豪庭1号楼1113号</v>
          </cell>
          <cell r="I1372" t="str">
            <v>单位法人代表</v>
          </cell>
          <cell r="J1372" t="str">
            <v>王绪仁</v>
          </cell>
          <cell r="K1372" t="str">
            <v>28075756</v>
          </cell>
          <cell r="L1372">
            <v>1</v>
          </cell>
          <cell r="M1372">
            <v>1</v>
          </cell>
          <cell r="N1372" t="str">
            <v>1</v>
          </cell>
          <cell r="O1372">
            <v>0</v>
          </cell>
          <cell r="P1372" t="str">
            <v>20</v>
          </cell>
          <cell r="Q1372" t="str">
            <v>277.2</v>
          </cell>
          <cell r="R1372" t="str">
            <v>企业</v>
          </cell>
          <cell r="S1372" t="str">
            <v>否</v>
          </cell>
          <cell r="T1372" t="str">
            <v>否</v>
          </cell>
          <cell r="U1372" t="str">
            <v>已通过</v>
          </cell>
          <cell r="V1372" t="str">
            <v>同意</v>
          </cell>
        </row>
        <row r="1372">
          <cell r="X1372">
            <v>277.2</v>
          </cell>
          <cell r="Y1372">
            <v>0.9</v>
          </cell>
          <cell r="Z1372">
            <v>249.48</v>
          </cell>
        </row>
        <row r="1373">
          <cell r="E1373" t="str">
            <v>9135018169435032XN</v>
          </cell>
          <cell r="F1373" t="str">
            <v>9135018169435032XN</v>
          </cell>
          <cell r="G1373" t="str">
            <v>福清市一线贸易有限公司</v>
          </cell>
          <cell r="H1373" t="str">
            <v>福建省福州市福清市宏路街道中联江滨御景1号楼1801室</v>
          </cell>
          <cell r="I1373" t="str">
            <v>单位联系人</v>
          </cell>
          <cell r="J1373" t="str">
            <v>吴孝义</v>
          </cell>
          <cell r="K1373" t="str">
            <v>15606997307</v>
          </cell>
          <cell r="L1373">
            <v>1</v>
          </cell>
          <cell r="M1373">
            <v>7</v>
          </cell>
          <cell r="N1373" t="str">
            <v>4</v>
          </cell>
          <cell r="O1373">
            <v>-6</v>
          </cell>
          <cell r="P1373" t="str">
            <v>20</v>
          </cell>
          <cell r="Q1373" t="str">
            <v>936</v>
          </cell>
          <cell r="R1373" t="str">
            <v>企业</v>
          </cell>
          <cell r="S1373" t="str">
            <v>否</v>
          </cell>
          <cell r="T1373" t="str">
            <v>否</v>
          </cell>
        </row>
        <row r="1373">
          <cell r="X1373">
            <v>936</v>
          </cell>
          <cell r="Y1373">
            <v>0.9</v>
          </cell>
          <cell r="Z1373">
            <v>842.4</v>
          </cell>
        </row>
        <row r="1374">
          <cell r="E1374" t="str">
            <v>91350181694352384X</v>
          </cell>
          <cell r="F1374" t="str">
            <v>91350181694352384X</v>
          </cell>
          <cell r="G1374" t="str">
            <v>福清新腾隆进出口贸易有限公司</v>
          </cell>
          <cell r="H1374" t="str">
            <v>福清市新厝镇江兜村石灰墩</v>
          </cell>
          <cell r="I1374" t="str">
            <v>单位法人代表</v>
          </cell>
          <cell r="J1374" t="str">
            <v>任红梅</v>
          </cell>
          <cell r="K1374" t="str">
            <v>85376829</v>
          </cell>
          <cell r="L1374">
            <v>2</v>
          </cell>
          <cell r="M1374">
            <v>2</v>
          </cell>
          <cell r="N1374" t="str">
            <v>2</v>
          </cell>
          <cell r="O1374">
            <v>0</v>
          </cell>
          <cell r="P1374" t="str">
            <v>20</v>
          </cell>
          <cell r="Q1374" t="str">
            <v>506.01</v>
          </cell>
          <cell r="R1374" t="str">
            <v>企业</v>
          </cell>
          <cell r="S1374" t="str">
            <v>否</v>
          </cell>
          <cell r="T1374" t="str">
            <v>否</v>
          </cell>
          <cell r="U1374" t="str">
            <v>已通过</v>
          </cell>
          <cell r="V1374" t="str">
            <v>同意</v>
          </cell>
        </row>
        <row r="1374">
          <cell r="X1374">
            <v>506.01</v>
          </cell>
          <cell r="Y1374">
            <v>0.9</v>
          </cell>
          <cell r="Z1374">
            <v>455.41</v>
          </cell>
        </row>
        <row r="1375">
          <cell r="E1375" t="str">
            <v>91350181694360990X</v>
          </cell>
          <cell r="F1375" t="e">
            <v>#N/A</v>
          </cell>
          <cell r="G1375" t="str">
            <v>福州市惠利源贸易有限公司</v>
          </cell>
          <cell r="H1375" t="str">
            <v>福清市石竹街道清宏路（福州冠源彩盒纸箱有限公司310 </v>
          </cell>
          <cell r="I1375" t="str">
            <v>单位法人代表</v>
          </cell>
          <cell r="J1375" t="str">
            <v>敖章喜</v>
          </cell>
          <cell r="K1375" t="str">
            <v>85366780</v>
          </cell>
          <cell r="L1375">
            <v>2</v>
          </cell>
          <cell r="M1375">
            <v>2</v>
          </cell>
          <cell r="N1375" t="str">
            <v>2</v>
          </cell>
          <cell r="O1375">
            <v>0</v>
          </cell>
          <cell r="P1375" t="str">
            <v>20</v>
          </cell>
          <cell r="Q1375" t="str">
            <v>504</v>
          </cell>
          <cell r="R1375" t="str">
            <v>企业</v>
          </cell>
          <cell r="S1375" t="str">
            <v>否</v>
          </cell>
          <cell r="T1375" t="str">
            <v>否</v>
          </cell>
        </row>
        <row r="1375">
          <cell r="X1375">
            <v>504</v>
          </cell>
          <cell r="Y1375">
            <v>0.9</v>
          </cell>
          <cell r="Z1375">
            <v>453.6</v>
          </cell>
        </row>
        <row r="1376">
          <cell r="E1376" t="str">
            <v>91350181694361600T</v>
          </cell>
          <cell r="F1376" t="e">
            <v>#N/A</v>
          </cell>
          <cell r="G1376" t="str">
            <v>福清市诚凌汽车维修服务中心</v>
          </cell>
          <cell r="H1376" t="str">
            <v>福清市石竹街道高仑村（福州飞亚电子有限公司内）</v>
          </cell>
          <cell r="I1376" t="str">
            <v>单位联系人</v>
          </cell>
          <cell r="J1376" t="str">
            <v>施艳艳</v>
          </cell>
          <cell r="K1376" t="str">
            <v>15060106655</v>
          </cell>
          <cell r="L1376">
            <v>4</v>
          </cell>
          <cell r="M1376">
            <v>4</v>
          </cell>
          <cell r="N1376" t="str">
            <v>4</v>
          </cell>
          <cell r="O1376">
            <v>0</v>
          </cell>
          <cell r="P1376" t="str">
            <v>20</v>
          </cell>
          <cell r="Q1376" t="str">
            <v>1248</v>
          </cell>
          <cell r="R1376" t="str">
            <v>企业</v>
          </cell>
          <cell r="S1376" t="str">
            <v>否</v>
          </cell>
          <cell r="T1376" t="str">
            <v>否</v>
          </cell>
        </row>
        <row r="1376">
          <cell r="X1376">
            <v>1248</v>
          </cell>
          <cell r="Y1376">
            <v>0.9</v>
          </cell>
          <cell r="Z1376">
            <v>1123.2</v>
          </cell>
        </row>
        <row r="1377">
          <cell r="E1377" t="str">
            <v>91350181694363075X</v>
          </cell>
          <cell r="F1377" t="e">
            <v>#N/A</v>
          </cell>
          <cell r="G1377" t="str">
            <v>福清市华兴建筑劳务有限公司</v>
          </cell>
          <cell r="H1377" t="str">
            <v>福清市玉屏街道北大街柴坊顶42-8号</v>
          </cell>
          <cell r="I1377" t="str">
            <v>单位法人代表</v>
          </cell>
          <cell r="J1377" t="str">
            <v>翁秀旺</v>
          </cell>
          <cell r="K1377" t="str">
            <v>空</v>
          </cell>
          <cell r="L1377">
            <v>2</v>
          </cell>
          <cell r="M1377">
            <v>2</v>
          </cell>
          <cell r="N1377" t="str">
            <v>2</v>
          </cell>
          <cell r="O1377">
            <v>0</v>
          </cell>
          <cell r="P1377" t="str">
            <v>20</v>
          </cell>
          <cell r="Q1377" t="str">
            <v>504</v>
          </cell>
          <cell r="R1377" t="str">
            <v>企业</v>
          </cell>
          <cell r="S1377" t="str">
            <v>否</v>
          </cell>
          <cell r="T1377" t="str">
            <v>否</v>
          </cell>
          <cell r="U1377" t="str">
            <v>已通过</v>
          </cell>
          <cell r="V1377" t="str">
            <v>同意</v>
          </cell>
        </row>
        <row r="1377">
          <cell r="X1377">
            <v>504</v>
          </cell>
          <cell r="Y1377">
            <v>0.9</v>
          </cell>
          <cell r="Z1377">
            <v>453.6</v>
          </cell>
        </row>
        <row r="1378">
          <cell r="E1378" t="str">
            <v>913501816943645614</v>
          </cell>
          <cell r="F1378" t="str">
            <v>913501816943645614</v>
          </cell>
          <cell r="G1378" t="str">
            <v>福清市新岭农牧有限公司</v>
          </cell>
          <cell r="H1378" t="str">
            <v>福清市新厝镇新厝村岭边94号</v>
          </cell>
          <cell r="I1378" t="str">
            <v>单位法人代表</v>
          </cell>
          <cell r="J1378" t="str">
            <v>黄宏宏</v>
          </cell>
          <cell r="K1378" t="str">
            <v>85699444</v>
          </cell>
          <cell r="L1378">
            <v>4</v>
          </cell>
          <cell r="M1378">
            <v>4</v>
          </cell>
          <cell r="N1378" t="str">
            <v>4</v>
          </cell>
          <cell r="O1378">
            <v>0</v>
          </cell>
          <cell r="P1378" t="str">
            <v>20</v>
          </cell>
          <cell r="Q1378" t="str">
            <v>1032</v>
          </cell>
          <cell r="R1378" t="str">
            <v>企业</v>
          </cell>
          <cell r="S1378" t="str">
            <v>否</v>
          </cell>
          <cell r="T1378" t="str">
            <v>否</v>
          </cell>
          <cell r="U1378" t="str">
            <v>已通过</v>
          </cell>
          <cell r="V1378" t="str">
            <v>同意</v>
          </cell>
        </row>
        <row r="1378">
          <cell r="X1378">
            <v>1032</v>
          </cell>
          <cell r="Y1378">
            <v>0.9</v>
          </cell>
          <cell r="Z1378">
            <v>928.8</v>
          </cell>
        </row>
        <row r="1379">
          <cell r="E1379" t="str">
            <v>91350181694365302W</v>
          </cell>
          <cell r="F1379" t="e">
            <v>#N/A</v>
          </cell>
          <cell r="G1379" t="str">
            <v>福建省福清新东方旅行社有限公司</v>
          </cell>
          <cell r="H1379" t="str">
            <v>福清市玉屏街道南门兜融武大厦109</v>
          </cell>
          <cell r="I1379" t="str">
            <v>单位联系人</v>
          </cell>
          <cell r="J1379" t="str">
            <v>廖少鸿</v>
          </cell>
          <cell r="K1379" t="str">
            <v>059185258788</v>
          </cell>
          <cell r="L1379">
            <v>1</v>
          </cell>
          <cell r="M1379">
            <v>1</v>
          </cell>
          <cell r="N1379" t="str">
            <v>1</v>
          </cell>
          <cell r="O1379">
            <v>0</v>
          </cell>
          <cell r="P1379" t="str">
            <v>20</v>
          </cell>
          <cell r="Q1379" t="str">
            <v>252</v>
          </cell>
          <cell r="R1379" t="str">
            <v>企业</v>
          </cell>
          <cell r="S1379" t="str">
            <v>否</v>
          </cell>
          <cell r="T1379" t="str">
            <v>否</v>
          </cell>
          <cell r="U1379" t="str">
            <v>已通过</v>
          </cell>
          <cell r="V1379" t="str">
            <v>同意</v>
          </cell>
        </row>
        <row r="1379">
          <cell r="X1379">
            <v>252</v>
          </cell>
          <cell r="Y1379">
            <v>0.9</v>
          </cell>
          <cell r="Z1379">
            <v>226.8</v>
          </cell>
        </row>
        <row r="1380">
          <cell r="E1380" t="str">
            <v>91350181694366663E</v>
          </cell>
          <cell r="F1380" t="str">
            <v>91350181694366663E</v>
          </cell>
          <cell r="G1380" t="str">
            <v>福清市盈佳贸易有限公司</v>
          </cell>
          <cell r="H1380" t="str">
            <v>福建省福州保税港区加工贸易区监管大楼附属楼2层211室</v>
          </cell>
          <cell r="I1380" t="str">
            <v>单位联系人</v>
          </cell>
          <cell r="J1380" t="str">
            <v>俞晟</v>
          </cell>
          <cell r="K1380" t="str">
            <v>18960955936</v>
          </cell>
          <cell r="L1380">
            <v>1</v>
          </cell>
          <cell r="M1380">
            <v>1</v>
          </cell>
          <cell r="N1380" t="str">
            <v>1</v>
          </cell>
          <cell r="O1380">
            <v>0</v>
          </cell>
          <cell r="P1380" t="str">
            <v>20</v>
          </cell>
          <cell r="Q1380" t="str">
            <v>252</v>
          </cell>
          <cell r="R1380" t="str">
            <v>企业</v>
          </cell>
          <cell r="S1380" t="str">
            <v>否</v>
          </cell>
          <cell r="T1380" t="str">
            <v>否</v>
          </cell>
        </row>
        <row r="1380">
          <cell r="X1380">
            <v>252</v>
          </cell>
          <cell r="Y1380">
            <v>0.9</v>
          </cell>
          <cell r="Z1380">
            <v>226.8</v>
          </cell>
        </row>
        <row r="1381">
          <cell r="E1381" t="str">
            <v>91350181694369602T</v>
          </cell>
          <cell r="F1381" t="str">
            <v>91350181694369602T</v>
          </cell>
          <cell r="G1381" t="str">
            <v>福清世纪典雅装璜装饰有限公司</v>
          </cell>
          <cell r="H1381" t="str">
            <v>福清市音西街道融侨国际公馆精品街2-117号</v>
          </cell>
          <cell r="I1381" t="str">
            <v>单位法人代表</v>
          </cell>
          <cell r="J1381" t="str">
            <v>郭平国</v>
          </cell>
          <cell r="K1381" t="str">
            <v>85160180</v>
          </cell>
          <cell r="L1381">
            <v>3</v>
          </cell>
          <cell r="M1381">
            <v>3</v>
          </cell>
          <cell r="N1381" t="str">
            <v>3</v>
          </cell>
          <cell r="O1381">
            <v>0</v>
          </cell>
          <cell r="P1381" t="str">
            <v>20</v>
          </cell>
          <cell r="Q1381" t="str">
            <v>756</v>
          </cell>
          <cell r="R1381" t="str">
            <v>企业</v>
          </cell>
          <cell r="S1381" t="str">
            <v>否</v>
          </cell>
          <cell r="T1381" t="str">
            <v>否</v>
          </cell>
        </row>
        <row r="1381">
          <cell r="X1381">
            <v>756</v>
          </cell>
          <cell r="Y1381">
            <v>0.9</v>
          </cell>
          <cell r="Z1381">
            <v>680.4</v>
          </cell>
        </row>
        <row r="1382">
          <cell r="E1382" t="str">
            <v>91350181694371155T</v>
          </cell>
          <cell r="F1382" t="str">
            <v>91350181694371155T</v>
          </cell>
          <cell r="G1382" t="str">
            <v>福州市金桥电力设备有限公司</v>
          </cell>
          <cell r="H1382" t="str">
            <v>福清市音西街道龙江路1号融侨国际公馆店面144号</v>
          </cell>
          <cell r="I1382" t="str">
            <v>单位法人代表</v>
          </cell>
          <cell r="J1382" t="str">
            <v>王旭明</v>
          </cell>
          <cell r="K1382" t="str">
            <v>86090358</v>
          </cell>
          <cell r="L1382">
            <v>1</v>
          </cell>
          <cell r="M1382">
            <v>1</v>
          </cell>
          <cell r="N1382" t="str">
            <v>1</v>
          </cell>
          <cell r="O1382">
            <v>0</v>
          </cell>
          <cell r="P1382" t="str">
            <v>20</v>
          </cell>
          <cell r="Q1382" t="str">
            <v>252</v>
          </cell>
          <cell r="R1382" t="str">
            <v>企业</v>
          </cell>
          <cell r="S1382" t="str">
            <v>否</v>
          </cell>
          <cell r="T1382" t="str">
            <v>否</v>
          </cell>
        </row>
        <row r="1382">
          <cell r="X1382">
            <v>252</v>
          </cell>
          <cell r="Y1382">
            <v>0.9</v>
          </cell>
          <cell r="Z1382">
            <v>226.8</v>
          </cell>
        </row>
        <row r="1383">
          <cell r="E1383" t="str">
            <v>91350181694373695R</v>
          </cell>
          <cell r="F1383" t="str">
            <v>91350181694373695R</v>
          </cell>
          <cell r="G1383" t="str">
            <v>福建省中圆拍卖有限公司</v>
          </cell>
          <cell r="H1383" t="str">
            <v>福建省福州市福清市音西街道卓越路福建卓越建设工程开发有限公司办公楼三层</v>
          </cell>
          <cell r="I1383" t="str">
            <v>单位联系人</v>
          </cell>
          <cell r="J1383" t="str">
            <v>翁祖新</v>
          </cell>
          <cell r="K1383" t="str">
            <v>13705098585</v>
          </cell>
          <cell r="L1383">
            <v>3</v>
          </cell>
          <cell r="M1383">
            <v>3</v>
          </cell>
          <cell r="N1383" t="str">
            <v>3</v>
          </cell>
          <cell r="O1383">
            <v>0</v>
          </cell>
          <cell r="P1383" t="str">
            <v>20</v>
          </cell>
          <cell r="Q1383" t="str">
            <v>1116</v>
          </cell>
          <cell r="R1383" t="str">
            <v>企业</v>
          </cell>
          <cell r="S1383" t="str">
            <v>否</v>
          </cell>
          <cell r="T1383" t="str">
            <v>否</v>
          </cell>
          <cell r="U1383" t="str">
            <v>已通过</v>
          </cell>
          <cell r="V1383" t="str">
            <v>同意</v>
          </cell>
        </row>
        <row r="1383">
          <cell r="X1383">
            <v>1116</v>
          </cell>
          <cell r="Y1383">
            <v>0.9</v>
          </cell>
          <cell r="Z1383">
            <v>1004.4</v>
          </cell>
        </row>
        <row r="1384">
          <cell r="E1384" t="str">
            <v>91350181694378242Q</v>
          </cell>
          <cell r="F1384" t="str">
            <v>91350181694378242Q</v>
          </cell>
          <cell r="G1384" t="str">
            <v>甲一堂（福州）水产科技有限公司</v>
          </cell>
          <cell r="H1384" t="str">
            <v>福清市融侨经济技术开发区福融路(胜田(福清)食品有限 </v>
          </cell>
          <cell r="I1384" t="str">
            <v>单位联系人</v>
          </cell>
          <cell r="J1384" t="str">
            <v>锜元典</v>
          </cell>
          <cell r="K1384" t="str">
            <v>18120797310</v>
          </cell>
          <cell r="L1384">
            <v>1</v>
          </cell>
          <cell r="M1384">
            <v>3</v>
          </cell>
          <cell r="N1384" t="str">
            <v>1</v>
          </cell>
          <cell r="O1384">
            <v>-2</v>
          </cell>
          <cell r="P1384" t="str">
            <v>20</v>
          </cell>
          <cell r="Q1384" t="str">
            <v>416</v>
          </cell>
          <cell r="R1384" t="str">
            <v>企业</v>
          </cell>
          <cell r="S1384" t="str">
            <v>否</v>
          </cell>
          <cell r="T1384" t="str">
            <v>否</v>
          </cell>
          <cell r="U1384" t="str">
            <v>已通过</v>
          </cell>
          <cell r="V1384" t="str">
            <v>同意</v>
          </cell>
        </row>
        <row r="1384">
          <cell r="X1384">
            <v>416</v>
          </cell>
          <cell r="Y1384">
            <v>0.9</v>
          </cell>
          <cell r="Z1384">
            <v>374.4</v>
          </cell>
        </row>
        <row r="1385">
          <cell r="E1385" t="str">
            <v>91350181694384976T</v>
          </cell>
          <cell r="F1385" t="e">
            <v>#N/A</v>
          </cell>
          <cell r="G1385" t="str">
            <v>福清市好利园食品有限公司</v>
          </cell>
          <cell r="H1385" t="str">
            <v>福清市渔溪镇上张村林泉</v>
          </cell>
          <cell r="I1385" t="str">
            <v>单位法人代表</v>
          </cell>
          <cell r="J1385" t="str">
            <v>翁玉华</v>
          </cell>
          <cell r="K1385" t="str">
            <v>85672202</v>
          </cell>
          <cell r="L1385">
            <v>5</v>
          </cell>
          <cell r="M1385">
            <v>5</v>
          </cell>
          <cell r="N1385" t="str">
            <v>5</v>
          </cell>
          <cell r="O1385">
            <v>0</v>
          </cell>
          <cell r="P1385" t="str">
            <v>20</v>
          </cell>
          <cell r="Q1385" t="str">
            <v>1260</v>
          </cell>
          <cell r="R1385" t="str">
            <v>企业</v>
          </cell>
          <cell r="S1385" t="str">
            <v>否</v>
          </cell>
          <cell r="T1385" t="str">
            <v>否</v>
          </cell>
        </row>
        <row r="1385">
          <cell r="X1385">
            <v>1260</v>
          </cell>
          <cell r="Y1385">
            <v>0.9</v>
          </cell>
          <cell r="Z1385">
            <v>1134</v>
          </cell>
        </row>
        <row r="1386">
          <cell r="E1386" t="str">
            <v>91350181694388168F</v>
          </cell>
          <cell r="F1386" t="str">
            <v>91350181694388168F</v>
          </cell>
          <cell r="G1386" t="str">
            <v>福建省诺希投资集团有限公司</v>
          </cell>
          <cell r="H1386" t="str">
            <v>福建省福州市福清市融侨开发区光电科技园（福建省诺希</v>
          </cell>
          <cell r="I1386" t="str">
            <v>单位联系人</v>
          </cell>
          <cell r="J1386" t="str">
            <v>伍婕</v>
          </cell>
          <cell r="K1386" t="str">
            <v>13799933381</v>
          </cell>
          <cell r="L1386">
            <v>6</v>
          </cell>
          <cell r="M1386">
            <v>6</v>
          </cell>
          <cell r="N1386" t="str">
            <v>6</v>
          </cell>
          <cell r="O1386">
            <v>0</v>
          </cell>
          <cell r="P1386" t="str">
            <v>20</v>
          </cell>
          <cell r="Q1386" t="str">
            <v>1332</v>
          </cell>
          <cell r="R1386" t="str">
            <v>企业</v>
          </cell>
          <cell r="S1386" t="str">
            <v>否</v>
          </cell>
          <cell r="T1386" t="str">
            <v>否</v>
          </cell>
          <cell r="U1386" t="str">
            <v>已通过</v>
          </cell>
          <cell r="V1386" t="str">
            <v>同意</v>
          </cell>
        </row>
        <row r="1386">
          <cell r="X1386">
            <v>1332</v>
          </cell>
          <cell r="Y1386">
            <v>0.9</v>
          </cell>
          <cell r="Z1386">
            <v>1198.8</v>
          </cell>
        </row>
        <row r="1387">
          <cell r="E1387" t="str">
            <v>91350181694388336H</v>
          </cell>
          <cell r="F1387" t="e">
            <v>#N/A</v>
          </cell>
          <cell r="G1387" t="str">
            <v>福清市忠恒世贸易有限公司</v>
          </cell>
          <cell r="H1387" t="str">
            <v>福建省福州市福清市宏路街道上郑村金辉华府2号楼2层10复式店面、1层10复式店面</v>
          </cell>
          <cell r="I1387" t="str">
            <v>单位联系人</v>
          </cell>
          <cell r="J1387" t="str">
            <v>何珊珊</v>
          </cell>
          <cell r="K1387" t="str">
            <v>15606997307</v>
          </cell>
          <cell r="L1387">
            <v>1</v>
          </cell>
          <cell r="M1387">
            <v>1</v>
          </cell>
          <cell r="N1387" t="str">
            <v>1</v>
          </cell>
          <cell r="O1387">
            <v>0</v>
          </cell>
          <cell r="P1387" t="str">
            <v>20</v>
          </cell>
          <cell r="Q1387" t="str">
            <v>312</v>
          </cell>
          <cell r="R1387" t="str">
            <v>企业</v>
          </cell>
          <cell r="S1387" t="str">
            <v>否</v>
          </cell>
          <cell r="T1387" t="str">
            <v>否</v>
          </cell>
        </row>
        <row r="1387">
          <cell r="X1387">
            <v>312</v>
          </cell>
          <cell r="Y1387">
            <v>0.9</v>
          </cell>
          <cell r="Z1387">
            <v>280.8</v>
          </cell>
        </row>
        <row r="1388">
          <cell r="E1388" t="str">
            <v>91350181694396547A</v>
          </cell>
          <cell r="F1388" t="str">
            <v>91350181694396547A</v>
          </cell>
          <cell r="G1388" t="str">
            <v>福建省福清市榕建建筑劳务有限公司</v>
          </cell>
          <cell r="H1388" t="str">
            <v>福清市龙江街道水南江滨花园E-10四层</v>
          </cell>
          <cell r="I1388" t="str">
            <v>单位联系人</v>
          </cell>
          <cell r="J1388" t="str">
            <v>郭有月</v>
          </cell>
          <cell r="K1388" t="str">
            <v>18559622377</v>
          </cell>
          <cell r="L1388">
            <v>1</v>
          </cell>
          <cell r="M1388">
            <v>1</v>
          </cell>
          <cell r="N1388" t="str">
            <v>1</v>
          </cell>
          <cell r="O1388">
            <v>0</v>
          </cell>
          <cell r="P1388" t="str">
            <v>20</v>
          </cell>
          <cell r="Q1388" t="str">
            <v>372</v>
          </cell>
          <cell r="R1388" t="str">
            <v>企业</v>
          </cell>
          <cell r="S1388" t="str">
            <v>否</v>
          </cell>
          <cell r="T1388" t="str">
            <v>否</v>
          </cell>
          <cell r="U1388" t="str">
            <v>已通过</v>
          </cell>
          <cell r="V1388" t="str">
            <v>同意</v>
          </cell>
        </row>
        <row r="1388">
          <cell r="X1388">
            <v>372</v>
          </cell>
          <cell r="Y1388">
            <v>0.9</v>
          </cell>
          <cell r="Z1388">
            <v>334.8</v>
          </cell>
        </row>
        <row r="1389">
          <cell r="E1389" t="str">
            <v>913501816966014280</v>
          </cell>
          <cell r="F1389" t="e">
            <v>#N/A</v>
          </cell>
          <cell r="G1389" t="str">
            <v>福清市明金机械设备租赁有限公司</v>
          </cell>
          <cell r="H1389" t="str">
            <v>福清市江阴镇东井村高局176号</v>
          </cell>
          <cell r="I1389" t="str">
            <v>单位联系人</v>
          </cell>
          <cell r="J1389" t="str">
            <v>陈明富</v>
          </cell>
          <cell r="K1389" t="str">
            <v>13599092277</v>
          </cell>
          <cell r="L1389">
            <v>1</v>
          </cell>
          <cell r="M1389">
            <v>1</v>
          </cell>
          <cell r="N1389" t="str">
            <v>1</v>
          </cell>
          <cell r="O1389">
            <v>0</v>
          </cell>
          <cell r="P1389" t="str">
            <v>20</v>
          </cell>
          <cell r="Q1389" t="str">
            <v>252</v>
          </cell>
          <cell r="R1389" t="str">
            <v>企业</v>
          </cell>
          <cell r="S1389" t="str">
            <v>否</v>
          </cell>
          <cell r="T1389" t="str">
            <v>否</v>
          </cell>
        </row>
        <row r="1389">
          <cell r="X1389">
            <v>252</v>
          </cell>
          <cell r="Y1389">
            <v>0.9</v>
          </cell>
          <cell r="Z1389">
            <v>226.8</v>
          </cell>
        </row>
        <row r="1390">
          <cell r="E1390" t="str">
            <v>91350181696603511D</v>
          </cell>
          <cell r="F1390" t="str">
            <v>91350181696603511D</v>
          </cell>
          <cell r="G1390" t="str">
            <v>福建宏宇电子科技有限公司</v>
          </cell>
          <cell r="H1390" t="str">
            <v>福清融侨经济技术开发区光电科技园</v>
          </cell>
          <cell r="I1390" t="str">
            <v>单位联系人</v>
          </cell>
          <cell r="J1390" t="str">
            <v>王翠青</v>
          </cell>
          <cell r="K1390" t="str">
            <v>15985717971</v>
          </cell>
          <cell r="L1390">
            <v>62</v>
          </cell>
          <cell r="M1390">
            <v>65</v>
          </cell>
          <cell r="N1390" t="str">
            <v>66</v>
          </cell>
          <cell r="O1390">
            <v>-0.0483870967741935</v>
          </cell>
          <cell r="P1390" t="str">
            <v>5.5</v>
          </cell>
          <cell r="Q1390" t="str">
            <v>20436</v>
          </cell>
          <cell r="R1390" t="str">
            <v>企业</v>
          </cell>
          <cell r="S1390" t="str">
            <v>否</v>
          </cell>
          <cell r="T1390" t="str">
            <v>否</v>
          </cell>
        </row>
        <row r="1390">
          <cell r="X1390">
            <v>20436</v>
          </cell>
          <cell r="Y1390">
            <v>0.9</v>
          </cell>
          <cell r="Z1390">
            <v>18392.4</v>
          </cell>
        </row>
        <row r="1391">
          <cell r="E1391" t="str">
            <v>913501816966059553</v>
          </cell>
          <cell r="F1391" t="str">
            <v>913501816966059553</v>
          </cell>
          <cell r="G1391" t="str">
            <v>福清市长江贸易有限公司</v>
          </cell>
          <cell r="H1391" t="str">
            <v>福清市龙山街道东门路34号</v>
          </cell>
          <cell r="I1391" t="str">
            <v>单位联系人</v>
          </cell>
          <cell r="J1391" t="str">
            <v>皮艳荣</v>
          </cell>
          <cell r="K1391" t="str">
            <v>13960999281</v>
          </cell>
          <cell r="L1391">
            <v>3</v>
          </cell>
          <cell r="M1391">
            <v>3</v>
          </cell>
          <cell r="N1391" t="str">
            <v>3</v>
          </cell>
          <cell r="O1391">
            <v>0</v>
          </cell>
          <cell r="P1391" t="str">
            <v>20</v>
          </cell>
          <cell r="Q1391" t="str">
            <v>756</v>
          </cell>
          <cell r="R1391" t="str">
            <v>企业</v>
          </cell>
          <cell r="S1391" t="str">
            <v>否</v>
          </cell>
          <cell r="T1391" t="str">
            <v>否</v>
          </cell>
        </row>
        <row r="1391">
          <cell r="X1391">
            <v>756</v>
          </cell>
          <cell r="Y1391">
            <v>0.9</v>
          </cell>
          <cell r="Z1391">
            <v>680.4</v>
          </cell>
        </row>
        <row r="1392">
          <cell r="E1392" t="str">
            <v>913501816966066911</v>
          </cell>
          <cell r="F1392" t="str">
            <v>913501816966066911</v>
          </cell>
          <cell r="G1392" t="str">
            <v>福清市富民种苗场</v>
          </cell>
          <cell r="H1392" t="str">
            <v>福清市龙田镇岭前村后园山</v>
          </cell>
          <cell r="I1392" t="str">
            <v>单位法人代表</v>
          </cell>
          <cell r="J1392" t="str">
            <v>薛文兵</v>
          </cell>
          <cell r="K1392" t="str">
            <v>空</v>
          </cell>
          <cell r="L1392">
            <v>2</v>
          </cell>
          <cell r="M1392">
            <v>2</v>
          </cell>
          <cell r="N1392" t="str">
            <v>2</v>
          </cell>
          <cell r="O1392">
            <v>0</v>
          </cell>
          <cell r="P1392" t="str">
            <v>20</v>
          </cell>
          <cell r="Q1392" t="str">
            <v>624</v>
          </cell>
          <cell r="R1392" t="str">
            <v>企业</v>
          </cell>
          <cell r="S1392" t="str">
            <v>否</v>
          </cell>
          <cell r="T1392" t="str">
            <v>否</v>
          </cell>
          <cell r="U1392" t="str">
            <v>已通过</v>
          </cell>
          <cell r="V1392" t="str">
            <v>同意</v>
          </cell>
        </row>
        <row r="1392">
          <cell r="X1392">
            <v>624</v>
          </cell>
          <cell r="Y1392">
            <v>0.9</v>
          </cell>
          <cell r="Z1392">
            <v>561.6</v>
          </cell>
        </row>
        <row r="1393">
          <cell r="E1393" t="str">
            <v>91350181696606966E</v>
          </cell>
          <cell r="F1393" t="e">
            <v>#N/A</v>
          </cell>
          <cell r="G1393" t="str">
            <v>福清市天恩服装超市</v>
          </cell>
          <cell r="H1393" t="str">
            <v>福清市江镜镇新江街</v>
          </cell>
          <cell r="I1393" t="str">
            <v>单位法人代表</v>
          </cell>
          <cell r="J1393" t="str">
            <v>何秀林</v>
          </cell>
          <cell r="K1393" t="str">
            <v>85726377</v>
          </cell>
          <cell r="L1393">
            <v>1</v>
          </cell>
          <cell r="M1393">
            <v>1</v>
          </cell>
          <cell r="N1393" t="str">
            <v>1</v>
          </cell>
          <cell r="O1393">
            <v>0</v>
          </cell>
          <cell r="P1393" t="str">
            <v>20</v>
          </cell>
          <cell r="Q1393" t="str">
            <v>252</v>
          </cell>
          <cell r="R1393" t="str">
            <v>企业</v>
          </cell>
          <cell r="S1393" t="str">
            <v>否</v>
          </cell>
          <cell r="T1393" t="str">
            <v>否</v>
          </cell>
        </row>
        <row r="1393">
          <cell r="X1393">
            <v>252</v>
          </cell>
          <cell r="Y1393">
            <v>0.9</v>
          </cell>
          <cell r="Z1393">
            <v>226.8</v>
          </cell>
        </row>
        <row r="1394">
          <cell r="E1394" t="str">
            <v>913501816966115469</v>
          </cell>
          <cell r="F1394" t="str">
            <v>913501816966115469</v>
          </cell>
          <cell r="G1394" t="str">
            <v>福建江阴国际集装箱码头有限公司</v>
          </cell>
          <cell r="H1394" t="str">
            <v>福清江阴经济开发区江阴港区4#、5#泊位</v>
          </cell>
          <cell r="I1394" t="str">
            <v>单位联系人</v>
          </cell>
          <cell r="J1394" t="str">
            <v>薛梦兰</v>
          </cell>
          <cell r="K1394" t="str">
            <v>13860655939</v>
          </cell>
          <cell r="L1394">
            <v>155</v>
          </cell>
          <cell r="M1394">
            <v>160</v>
          </cell>
          <cell r="N1394" t="str">
            <v>158</v>
          </cell>
          <cell r="O1394">
            <v>-0.032258064516129</v>
          </cell>
          <cell r="P1394" t="str">
            <v>5.5</v>
          </cell>
          <cell r="Q1394" t="str">
            <v>136774.91</v>
          </cell>
          <cell r="R1394" t="str">
            <v>企业</v>
          </cell>
          <cell r="S1394" t="str">
            <v>否</v>
          </cell>
          <cell r="T1394" t="str">
            <v>否</v>
          </cell>
          <cell r="U1394" t="str">
            <v>已通过</v>
          </cell>
          <cell r="V1394" t="str">
            <v>同意</v>
          </cell>
        </row>
        <row r="1394">
          <cell r="X1394">
            <v>136774.91</v>
          </cell>
          <cell r="Y1394">
            <v>0.9</v>
          </cell>
          <cell r="Z1394">
            <v>123097.42</v>
          </cell>
        </row>
        <row r="1395">
          <cell r="E1395" t="str">
            <v>91350181696612653X</v>
          </cell>
          <cell r="F1395" t="str">
            <v>91350181696612653X</v>
          </cell>
          <cell r="G1395" t="str">
            <v>福建融旗大酒店管理有限公司</v>
          </cell>
          <cell r="H1395" t="str">
            <v>福清市音西街道洋埔（融旗大厦）</v>
          </cell>
          <cell r="I1395" t="str">
            <v>单位联系人</v>
          </cell>
          <cell r="J1395" t="str">
            <v>潘柳梅</v>
          </cell>
          <cell r="K1395" t="str">
            <v>18559955909</v>
          </cell>
          <cell r="L1395">
            <v>1</v>
          </cell>
          <cell r="M1395">
            <v>1</v>
          </cell>
          <cell r="N1395" t="str">
            <v>1</v>
          </cell>
          <cell r="O1395">
            <v>0</v>
          </cell>
          <cell r="P1395" t="str">
            <v>20</v>
          </cell>
          <cell r="Q1395" t="str">
            <v>330</v>
          </cell>
          <cell r="R1395" t="str">
            <v>企业</v>
          </cell>
          <cell r="S1395" t="str">
            <v>否</v>
          </cell>
          <cell r="T1395" t="str">
            <v>否</v>
          </cell>
          <cell r="U1395" t="str">
            <v>已通过</v>
          </cell>
          <cell r="V1395" t="str">
            <v>同意</v>
          </cell>
        </row>
        <row r="1395">
          <cell r="X1395">
            <v>330</v>
          </cell>
          <cell r="Y1395">
            <v>0.9</v>
          </cell>
          <cell r="Z1395">
            <v>297</v>
          </cell>
        </row>
        <row r="1396">
          <cell r="E1396" t="str">
            <v>91350181696613402H</v>
          </cell>
          <cell r="F1396" t="str">
            <v>91350181696613402H</v>
          </cell>
          <cell r="G1396" t="str">
            <v>福清市欧尚美居贸易有限公司</v>
          </cell>
          <cell r="H1396" t="str">
            <v>福清市音西街道音西村福荣花园175号楼01复式单元二层</v>
          </cell>
          <cell r="I1396" t="str">
            <v>单位联系人</v>
          </cell>
          <cell r="J1396" t="str">
            <v>陈明富</v>
          </cell>
          <cell r="K1396" t="str">
            <v>13599092277</v>
          </cell>
          <cell r="L1396">
            <v>1</v>
          </cell>
          <cell r="M1396">
            <v>1</v>
          </cell>
          <cell r="N1396" t="str">
            <v>1</v>
          </cell>
          <cell r="O1396">
            <v>0</v>
          </cell>
          <cell r="P1396" t="str">
            <v>20</v>
          </cell>
          <cell r="Q1396" t="str">
            <v>252</v>
          </cell>
          <cell r="R1396" t="str">
            <v>企业</v>
          </cell>
          <cell r="S1396" t="str">
            <v>否</v>
          </cell>
          <cell r="T1396" t="str">
            <v>否</v>
          </cell>
        </row>
        <row r="1396">
          <cell r="X1396">
            <v>252</v>
          </cell>
          <cell r="Y1396">
            <v>0.9</v>
          </cell>
          <cell r="Z1396">
            <v>226.8</v>
          </cell>
        </row>
        <row r="1397">
          <cell r="E1397" t="str">
            <v>91350181696621269B</v>
          </cell>
          <cell r="F1397" t="e">
            <v>#N/A</v>
          </cell>
          <cell r="G1397" t="str">
            <v>福建省福清市骏龙建筑劳务有限公司</v>
          </cell>
          <cell r="H1397" t="str">
            <v>福清市高山镇后耀村97号</v>
          </cell>
          <cell r="I1397" t="str">
            <v>单位联系人</v>
          </cell>
          <cell r="J1397" t="str">
            <v>李雪玲</v>
          </cell>
          <cell r="K1397" t="str">
            <v>18050772567</v>
          </cell>
          <cell r="L1397">
            <v>2</v>
          </cell>
          <cell r="M1397">
            <v>3</v>
          </cell>
          <cell r="N1397" t="str">
            <v>3</v>
          </cell>
          <cell r="O1397">
            <v>-0.5</v>
          </cell>
          <cell r="P1397" t="str">
            <v>20</v>
          </cell>
          <cell r="Q1397" t="str">
            <v>1131.9</v>
          </cell>
          <cell r="R1397" t="str">
            <v>企业</v>
          </cell>
          <cell r="S1397" t="str">
            <v>否</v>
          </cell>
          <cell r="T1397" t="str">
            <v>否</v>
          </cell>
        </row>
        <row r="1397">
          <cell r="X1397">
            <v>1131.9</v>
          </cell>
          <cell r="Y1397">
            <v>0.9</v>
          </cell>
          <cell r="Z1397">
            <v>1018.71</v>
          </cell>
        </row>
        <row r="1398">
          <cell r="E1398" t="str">
            <v>91350181696622632G</v>
          </cell>
          <cell r="F1398" t="e">
            <v>#N/A</v>
          </cell>
          <cell r="G1398" t="str">
            <v>福建吉峰农业机械贸易有限公司</v>
          </cell>
          <cell r="H1398" t="str">
            <v>福建省福州市福清市宏路街道新华村诚丰厂区内4号楼一 </v>
          </cell>
          <cell r="I1398" t="str">
            <v>单位联系人</v>
          </cell>
          <cell r="J1398" t="str">
            <v>杨珍</v>
          </cell>
          <cell r="K1398" t="str">
            <v>13609511551</v>
          </cell>
          <cell r="L1398">
            <v>4</v>
          </cell>
          <cell r="M1398">
            <v>4</v>
          </cell>
          <cell r="N1398" t="str">
            <v>4</v>
          </cell>
          <cell r="O1398">
            <v>0</v>
          </cell>
          <cell r="P1398" t="str">
            <v>20</v>
          </cell>
          <cell r="Q1398" t="str">
            <v>1200</v>
          </cell>
          <cell r="R1398" t="str">
            <v>企业</v>
          </cell>
          <cell r="S1398" t="str">
            <v>否</v>
          </cell>
          <cell r="T1398" t="str">
            <v>否</v>
          </cell>
        </row>
        <row r="1398">
          <cell r="X1398">
            <v>1200</v>
          </cell>
          <cell r="Y1398">
            <v>0.9</v>
          </cell>
          <cell r="Z1398">
            <v>1080</v>
          </cell>
        </row>
        <row r="1399">
          <cell r="E1399" t="str">
            <v>913501816966235120</v>
          </cell>
          <cell r="F1399" t="str">
            <v>913501816966235120</v>
          </cell>
          <cell r="G1399" t="str">
            <v>福州市坤杰服饰科技有限公司</v>
          </cell>
          <cell r="H1399" t="str">
            <v>福建省福州市福清市石竹街道光电科技园福建宏宇电子科</v>
          </cell>
          <cell r="I1399" t="str">
            <v>单位联系人</v>
          </cell>
          <cell r="J1399" t="str">
            <v>郑芬</v>
          </cell>
          <cell r="K1399" t="str">
            <v>13705075821</v>
          </cell>
          <cell r="L1399">
            <v>5</v>
          </cell>
          <cell r="M1399">
            <v>7</v>
          </cell>
          <cell r="N1399" t="str">
            <v>6</v>
          </cell>
          <cell r="O1399">
            <v>-0.4</v>
          </cell>
          <cell r="P1399" t="str">
            <v>20</v>
          </cell>
          <cell r="Q1399" t="str">
            <v>2774</v>
          </cell>
          <cell r="R1399" t="str">
            <v>企业</v>
          </cell>
          <cell r="S1399" t="str">
            <v>否</v>
          </cell>
          <cell r="T1399" t="str">
            <v>否</v>
          </cell>
        </row>
        <row r="1399">
          <cell r="X1399">
            <v>2774</v>
          </cell>
          <cell r="Y1399">
            <v>0.9</v>
          </cell>
          <cell r="Z1399">
            <v>2496.6</v>
          </cell>
        </row>
        <row r="1400">
          <cell r="E1400" t="str">
            <v>913501816966267802</v>
          </cell>
          <cell r="F1400" t="str">
            <v>913501816966267802</v>
          </cell>
          <cell r="G1400" t="str">
            <v>武汉市政旺兴塑料制品有限公司福清分公司</v>
          </cell>
          <cell r="H1400" t="str">
            <v>福清市龙江街道松峰村</v>
          </cell>
          <cell r="I1400" t="str">
            <v>单位联系人</v>
          </cell>
          <cell r="J1400" t="str">
            <v>林丽钗</v>
          </cell>
          <cell r="K1400" t="str">
            <v>13805024685</v>
          </cell>
          <cell r="L1400">
            <v>2</v>
          </cell>
          <cell r="M1400">
            <v>2</v>
          </cell>
          <cell r="N1400" t="str">
            <v>2</v>
          </cell>
          <cell r="O1400">
            <v>0</v>
          </cell>
          <cell r="P1400" t="str">
            <v>20</v>
          </cell>
          <cell r="Q1400" t="str">
            <v>780</v>
          </cell>
          <cell r="R1400" t="str">
            <v>企业</v>
          </cell>
          <cell r="S1400" t="str">
            <v>否</v>
          </cell>
          <cell r="T1400" t="str">
            <v>否</v>
          </cell>
          <cell r="U1400" t="str">
            <v>已通过</v>
          </cell>
          <cell r="V1400" t="str">
            <v>同意</v>
          </cell>
        </row>
        <row r="1400">
          <cell r="X1400">
            <v>780</v>
          </cell>
          <cell r="Y1400">
            <v>0.9</v>
          </cell>
          <cell r="Z1400">
            <v>702</v>
          </cell>
        </row>
        <row r="1401">
          <cell r="E1401" t="str">
            <v>91350181696628882C</v>
          </cell>
          <cell r="F1401" t="str">
            <v>91350181696628882C</v>
          </cell>
          <cell r="G1401" t="str">
            <v>福清华捷塑胶有限公司</v>
          </cell>
          <cell r="H1401" t="str">
            <v>福清市融侨开发区福人大道(福清福明包装工业有限公司)</v>
          </cell>
          <cell r="I1401" t="str">
            <v>单位法人代表</v>
          </cell>
          <cell r="J1401" t="str">
            <v>谢陈李</v>
          </cell>
          <cell r="K1401" t="str">
            <v>85369169</v>
          </cell>
          <cell r="L1401">
            <v>2</v>
          </cell>
          <cell r="M1401">
            <v>2</v>
          </cell>
          <cell r="N1401" t="str">
            <v>2</v>
          </cell>
          <cell r="O1401">
            <v>0</v>
          </cell>
          <cell r="P1401" t="str">
            <v>20</v>
          </cell>
          <cell r="Q1401" t="str">
            <v>624</v>
          </cell>
          <cell r="R1401" t="str">
            <v>企业</v>
          </cell>
          <cell r="S1401" t="str">
            <v>否</v>
          </cell>
          <cell r="T1401" t="str">
            <v>否</v>
          </cell>
          <cell r="U1401" t="str">
            <v>已通过</v>
          </cell>
          <cell r="V1401" t="str">
            <v>同意</v>
          </cell>
        </row>
        <row r="1401">
          <cell r="X1401">
            <v>624</v>
          </cell>
          <cell r="Y1401">
            <v>0.9</v>
          </cell>
          <cell r="Z1401">
            <v>561.6</v>
          </cell>
        </row>
        <row r="1402">
          <cell r="E1402" t="str">
            <v>91350181696635839Y</v>
          </cell>
          <cell r="F1402" t="str">
            <v>91350181696635839Y</v>
          </cell>
          <cell r="G1402" t="str">
            <v>福清市东诚贸易有限公司</v>
          </cell>
          <cell r="H1402" t="str">
            <v>福清市音西街道元洪新村11#楼B座302</v>
          </cell>
          <cell r="I1402" t="str">
            <v>单位联系人</v>
          </cell>
          <cell r="J1402" t="str">
            <v>吴晓东</v>
          </cell>
          <cell r="K1402" t="str">
            <v>13905011223</v>
          </cell>
          <cell r="L1402">
            <v>1</v>
          </cell>
          <cell r="M1402">
            <v>1</v>
          </cell>
          <cell r="N1402" t="str">
            <v>1</v>
          </cell>
          <cell r="O1402">
            <v>0</v>
          </cell>
          <cell r="P1402" t="str">
            <v>20</v>
          </cell>
          <cell r="Q1402" t="str">
            <v>207.6</v>
          </cell>
          <cell r="R1402" t="str">
            <v>企业</v>
          </cell>
          <cell r="S1402" t="str">
            <v>否</v>
          </cell>
          <cell r="T1402" t="str">
            <v>否</v>
          </cell>
          <cell r="U1402" t="str">
            <v>已通过</v>
          </cell>
          <cell r="V1402" t="str">
            <v>同意</v>
          </cell>
        </row>
        <row r="1402">
          <cell r="X1402">
            <v>207.6</v>
          </cell>
          <cell r="Y1402">
            <v>0.9</v>
          </cell>
          <cell r="Z1402">
            <v>186.84</v>
          </cell>
        </row>
        <row r="1403">
          <cell r="E1403" t="str">
            <v>91350181696637367X</v>
          </cell>
          <cell r="F1403" t="str">
            <v>91350181696637367X</v>
          </cell>
          <cell r="G1403" t="str">
            <v>福清市宏畅通信网络有限公司</v>
          </cell>
          <cell r="H1403" t="str">
            <v>福清市音西街道阳光锦城7号楼201室</v>
          </cell>
          <cell r="I1403" t="str">
            <v>单位联系人</v>
          </cell>
          <cell r="J1403" t="str">
            <v>何淑秋</v>
          </cell>
          <cell r="K1403" t="str">
            <v>13705021801</v>
          </cell>
          <cell r="L1403">
            <v>3</v>
          </cell>
          <cell r="M1403">
            <v>3</v>
          </cell>
          <cell r="N1403" t="str">
            <v>3</v>
          </cell>
          <cell r="O1403">
            <v>0</v>
          </cell>
          <cell r="P1403" t="str">
            <v>20</v>
          </cell>
          <cell r="Q1403" t="str">
            <v>648</v>
          </cell>
          <cell r="R1403" t="str">
            <v>企业</v>
          </cell>
          <cell r="S1403" t="str">
            <v>否</v>
          </cell>
          <cell r="T1403" t="str">
            <v>否</v>
          </cell>
          <cell r="U1403" t="str">
            <v>已通过</v>
          </cell>
          <cell r="V1403" t="str">
            <v>同意</v>
          </cell>
        </row>
        <row r="1403">
          <cell r="X1403">
            <v>648</v>
          </cell>
          <cell r="Y1403">
            <v>0.9</v>
          </cell>
          <cell r="Z1403">
            <v>583.2</v>
          </cell>
        </row>
        <row r="1404">
          <cell r="E1404" t="str">
            <v>91350181696643214L</v>
          </cell>
          <cell r="F1404" t="str">
            <v>91350181696643214L</v>
          </cell>
          <cell r="G1404" t="str">
            <v>福清市四道菜中餐厅</v>
          </cell>
          <cell r="H1404" t="str">
            <v>福清市音西街道金鹰酒店公寓二楼</v>
          </cell>
          <cell r="I1404" t="str">
            <v>单位联系人</v>
          </cell>
          <cell r="J1404" t="str">
            <v>钟兆娟</v>
          </cell>
          <cell r="K1404" t="str">
            <v>18960738175</v>
          </cell>
          <cell r="L1404">
            <v>23</v>
          </cell>
          <cell r="M1404">
            <v>22</v>
          </cell>
          <cell r="N1404" t="str">
            <v>21</v>
          </cell>
          <cell r="O1404">
            <v>0.0434782608695652</v>
          </cell>
          <cell r="P1404" t="str">
            <v>20</v>
          </cell>
          <cell r="Q1404" t="str">
            <v>5397</v>
          </cell>
          <cell r="R1404" t="str">
            <v>企业</v>
          </cell>
          <cell r="S1404" t="str">
            <v>否</v>
          </cell>
          <cell r="T1404" t="str">
            <v>否</v>
          </cell>
        </row>
        <row r="1404">
          <cell r="X1404">
            <v>5397</v>
          </cell>
          <cell r="Y1404">
            <v>0.9</v>
          </cell>
          <cell r="Z1404">
            <v>4857.3</v>
          </cell>
        </row>
        <row r="1405">
          <cell r="E1405" t="str">
            <v>913501816966465112</v>
          </cell>
          <cell r="F1405" t="e">
            <v>#N/A</v>
          </cell>
          <cell r="G1405" t="str">
            <v>福建荣融投资集团有限公司</v>
          </cell>
          <cell r="H1405" t="str">
            <v>福清市音西街道福荣花园84号一层</v>
          </cell>
          <cell r="I1405" t="str">
            <v>单位联系人</v>
          </cell>
          <cell r="J1405" t="str">
            <v>熊贵红</v>
          </cell>
          <cell r="K1405" t="str">
            <v>13860655935</v>
          </cell>
          <cell r="L1405">
            <v>2</v>
          </cell>
          <cell r="M1405">
            <v>3</v>
          </cell>
          <cell r="N1405" t="str">
            <v>3</v>
          </cell>
          <cell r="O1405">
            <v>-0.5</v>
          </cell>
          <cell r="P1405" t="str">
            <v>20</v>
          </cell>
          <cell r="Q1405" t="str">
            <v>900</v>
          </cell>
          <cell r="R1405" t="str">
            <v>企业</v>
          </cell>
          <cell r="S1405" t="str">
            <v>否</v>
          </cell>
          <cell r="T1405" t="str">
            <v>否</v>
          </cell>
        </row>
        <row r="1405">
          <cell r="X1405">
            <v>900</v>
          </cell>
          <cell r="Y1405">
            <v>0.9</v>
          </cell>
          <cell r="Z1405">
            <v>810</v>
          </cell>
        </row>
        <row r="1406">
          <cell r="E1406" t="str">
            <v>913501816966471944</v>
          </cell>
          <cell r="F1406" t="str">
            <v>913501816966471944</v>
          </cell>
          <cell r="G1406" t="str">
            <v>福建闽海能源有限公司</v>
          </cell>
          <cell r="H1406" t="str">
            <v>福建省福州保税港区加工贸易区监管大楼附属楼2层211室</v>
          </cell>
          <cell r="I1406" t="str">
            <v>单位联系人</v>
          </cell>
          <cell r="J1406" t="str">
            <v>林恬静</v>
          </cell>
          <cell r="K1406" t="str">
            <v>18850220018</v>
          </cell>
          <cell r="L1406">
            <v>104</v>
          </cell>
          <cell r="M1406">
            <v>112</v>
          </cell>
          <cell r="N1406" t="str">
            <v>111</v>
          </cell>
          <cell r="O1406">
            <v>-0.0769230769230769</v>
          </cell>
          <cell r="P1406" t="str">
            <v>5.5</v>
          </cell>
          <cell r="Q1406" t="str">
            <v>27930</v>
          </cell>
          <cell r="R1406" t="str">
            <v>企业</v>
          </cell>
          <cell r="S1406" t="str">
            <v>否</v>
          </cell>
          <cell r="T1406" t="str">
            <v>否</v>
          </cell>
          <cell r="U1406" t="str">
            <v>已通过</v>
          </cell>
          <cell r="V1406" t="str">
            <v>同意</v>
          </cell>
        </row>
        <row r="1406">
          <cell r="X1406">
            <v>27930</v>
          </cell>
          <cell r="Y1406">
            <v>0.9</v>
          </cell>
          <cell r="Z1406">
            <v>25137</v>
          </cell>
        </row>
        <row r="1407">
          <cell r="E1407" t="str">
            <v>913501816966484535</v>
          </cell>
          <cell r="F1407" t="e">
            <v>#N/A</v>
          </cell>
          <cell r="G1407" t="str">
            <v>福清宏溢进出口贸易有限公司</v>
          </cell>
          <cell r="H1407" t="str">
            <v>福清市渔溪镇渔溪村渔溪村工业村</v>
          </cell>
          <cell r="I1407" t="str">
            <v>单位联系人</v>
          </cell>
          <cell r="J1407" t="str">
            <v>茅茜茜</v>
          </cell>
          <cell r="K1407" t="str">
            <v>13705996869</v>
          </cell>
          <cell r="L1407">
            <v>3</v>
          </cell>
          <cell r="M1407">
            <v>3</v>
          </cell>
          <cell r="N1407" t="str">
            <v>3</v>
          </cell>
          <cell r="O1407">
            <v>0</v>
          </cell>
          <cell r="P1407" t="str">
            <v>20</v>
          </cell>
          <cell r="Q1407" t="str">
            <v>1170</v>
          </cell>
          <cell r="R1407" t="str">
            <v>企业</v>
          </cell>
          <cell r="S1407" t="str">
            <v>否</v>
          </cell>
          <cell r="T1407" t="str">
            <v>否</v>
          </cell>
        </row>
        <row r="1407">
          <cell r="X1407">
            <v>1170</v>
          </cell>
          <cell r="Y1407">
            <v>0.9</v>
          </cell>
          <cell r="Z1407">
            <v>1053</v>
          </cell>
        </row>
        <row r="1408">
          <cell r="E1408" t="str">
            <v>91350181699004354R</v>
          </cell>
          <cell r="F1408" t="str">
            <v>91350181699004354R</v>
          </cell>
          <cell r="G1408" t="str">
            <v>福建省浓妆淡抹品牌管理有限公司</v>
          </cell>
          <cell r="H1408" t="str">
            <v>福州市福清市融侨经济开发区清荣大道福玉北路</v>
          </cell>
          <cell r="I1408" t="str">
            <v>单位联系人</v>
          </cell>
          <cell r="J1408" t="str">
            <v>吴志强</v>
          </cell>
          <cell r="K1408" t="str">
            <v>15859025685</v>
          </cell>
          <cell r="L1408">
            <v>2</v>
          </cell>
          <cell r="M1408">
            <v>3</v>
          </cell>
          <cell r="N1408" t="str">
            <v>3</v>
          </cell>
          <cell r="O1408">
            <v>-0.5</v>
          </cell>
          <cell r="P1408" t="str">
            <v>20</v>
          </cell>
          <cell r="Q1408" t="str">
            <v>884</v>
          </cell>
          <cell r="R1408" t="str">
            <v>企业</v>
          </cell>
          <cell r="S1408" t="str">
            <v>否</v>
          </cell>
          <cell r="T1408" t="str">
            <v>否</v>
          </cell>
          <cell r="U1408" t="str">
            <v>已通过</v>
          </cell>
          <cell r="V1408" t="str">
            <v>同意</v>
          </cell>
        </row>
        <row r="1408">
          <cell r="X1408">
            <v>884</v>
          </cell>
          <cell r="Y1408">
            <v>0.9</v>
          </cell>
          <cell r="Z1408">
            <v>795.6</v>
          </cell>
        </row>
        <row r="1409">
          <cell r="E1409" t="str">
            <v>91350181699007459L</v>
          </cell>
          <cell r="F1409" t="e">
            <v>#N/A</v>
          </cell>
          <cell r="G1409" t="str">
            <v>福州山友建材贸易有限公司</v>
          </cell>
          <cell r="H1409" t="str">
            <v>福建省福州市福清市宏路街道宏路村尚里凯福新景苑1号 </v>
          </cell>
          <cell r="I1409" t="str">
            <v>单位联系人</v>
          </cell>
          <cell r="J1409" t="str">
            <v>陈云娟</v>
          </cell>
          <cell r="K1409" t="str">
            <v>13515011700</v>
          </cell>
          <cell r="L1409">
            <v>1</v>
          </cell>
          <cell r="M1409">
            <v>3</v>
          </cell>
          <cell r="N1409" t="str">
            <v>1</v>
          </cell>
          <cell r="O1409">
            <v>-2</v>
          </cell>
          <cell r="P1409" t="str">
            <v>20</v>
          </cell>
          <cell r="Q1409" t="str">
            <v>291</v>
          </cell>
          <cell r="R1409" t="str">
            <v>企业</v>
          </cell>
          <cell r="S1409" t="str">
            <v>否</v>
          </cell>
          <cell r="T1409" t="str">
            <v>否</v>
          </cell>
        </row>
        <row r="1409">
          <cell r="X1409">
            <v>291</v>
          </cell>
          <cell r="Y1409">
            <v>0.9</v>
          </cell>
          <cell r="Z1409">
            <v>261.9</v>
          </cell>
        </row>
        <row r="1410">
          <cell r="E1410" t="str">
            <v>91350181699010260K</v>
          </cell>
          <cell r="F1410" t="str">
            <v>91350181699010260K</v>
          </cell>
          <cell r="G1410" t="str">
            <v>福州奇岳陶瓷微粉有限公司</v>
          </cell>
          <cell r="H1410" t="str">
            <v>福清市融侨经济技术开发区洋梓村(福清市永和塑胶有限 </v>
          </cell>
          <cell r="I1410" t="str">
            <v>单位联系人</v>
          </cell>
          <cell r="J1410" t="str">
            <v>陈涛</v>
          </cell>
          <cell r="K1410" t="str">
            <v>15859025865</v>
          </cell>
          <cell r="L1410">
            <v>1</v>
          </cell>
          <cell r="M1410">
            <v>1</v>
          </cell>
          <cell r="N1410" t="str">
            <v>1</v>
          </cell>
          <cell r="O1410">
            <v>0</v>
          </cell>
          <cell r="P1410" t="str">
            <v>20</v>
          </cell>
          <cell r="Q1410" t="str">
            <v>312</v>
          </cell>
          <cell r="R1410" t="str">
            <v>企业</v>
          </cell>
          <cell r="S1410" t="str">
            <v>否</v>
          </cell>
          <cell r="T1410" t="str">
            <v>否</v>
          </cell>
          <cell r="U1410" t="str">
            <v>已通过</v>
          </cell>
          <cell r="V1410" t="str">
            <v>同意</v>
          </cell>
        </row>
        <row r="1410">
          <cell r="X1410">
            <v>312</v>
          </cell>
          <cell r="Y1410">
            <v>0.9</v>
          </cell>
          <cell r="Z1410">
            <v>280.8</v>
          </cell>
        </row>
        <row r="1411">
          <cell r="E1411" t="str">
            <v>9135018169902016XF</v>
          </cell>
          <cell r="F1411" t="str">
            <v>9135018169902016XF</v>
          </cell>
          <cell r="G1411" t="str">
            <v>福州天翔物业服务有限公司</v>
          </cell>
          <cell r="H1411" t="str">
            <v>福建省福清市石竹街道棋山村耀华工业村</v>
          </cell>
          <cell r="I1411" t="str">
            <v>单位法人代表</v>
          </cell>
          <cell r="J1411" t="str">
            <v>倪立贤</v>
          </cell>
          <cell r="K1411" t="str">
            <v>85389218</v>
          </cell>
          <cell r="L1411">
            <v>1</v>
          </cell>
          <cell r="M1411">
            <v>1</v>
          </cell>
          <cell r="N1411" t="str">
            <v>1</v>
          </cell>
          <cell r="O1411">
            <v>0</v>
          </cell>
          <cell r="P1411" t="str">
            <v>20</v>
          </cell>
          <cell r="Q1411" t="str">
            <v>252</v>
          </cell>
          <cell r="R1411" t="str">
            <v>企业</v>
          </cell>
          <cell r="S1411" t="str">
            <v>否</v>
          </cell>
          <cell r="T1411" t="str">
            <v>否</v>
          </cell>
          <cell r="U1411" t="str">
            <v>已通过</v>
          </cell>
          <cell r="V1411" t="str">
            <v>同意</v>
          </cell>
        </row>
        <row r="1411">
          <cell r="X1411">
            <v>252</v>
          </cell>
          <cell r="Y1411">
            <v>0.9</v>
          </cell>
          <cell r="Z1411">
            <v>226.8</v>
          </cell>
        </row>
        <row r="1412">
          <cell r="E1412" t="str">
            <v>91350181699020688W</v>
          </cell>
          <cell r="F1412" t="e">
            <v>#N/A</v>
          </cell>
          <cell r="G1412" t="str">
            <v>裕景（福建）融资担保有限公司</v>
          </cell>
          <cell r="H1412" t="str">
            <v>福建省福州市福清市音西街道洋埔村福人大道融商大厦15</v>
          </cell>
          <cell r="I1412" t="str">
            <v>单位联系人</v>
          </cell>
          <cell r="J1412" t="str">
            <v>熊贵红</v>
          </cell>
          <cell r="K1412" t="str">
            <v>13860655935</v>
          </cell>
          <cell r="L1412">
            <v>1</v>
          </cell>
          <cell r="M1412">
            <v>1</v>
          </cell>
          <cell r="N1412" t="str">
            <v>1</v>
          </cell>
          <cell r="O1412">
            <v>0</v>
          </cell>
          <cell r="P1412" t="str">
            <v>20</v>
          </cell>
          <cell r="Q1412" t="str">
            <v>312</v>
          </cell>
          <cell r="R1412" t="str">
            <v>企业</v>
          </cell>
          <cell r="S1412" t="str">
            <v>否</v>
          </cell>
          <cell r="T1412" t="str">
            <v>否</v>
          </cell>
          <cell r="U1412" t="str">
            <v>已通过</v>
          </cell>
          <cell r="V1412" t="str">
            <v>同意</v>
          </cell>
        </row>
        <row r="1412">
          <cell r="X1412">
            <v>312</v>
          </cell>
          <cell r="Y1412">
            <v>0.9</v>
          </cell>
          <cell r="Z1412">
            <v>280.8</v>
          </cell>
        </row>
        <row r="1413">
          <cell r="E1413" t="str">
            <v>91350181699022034P</v>
          </cell>
          <cell r="F1413" t="str">
            <v>91350181699022034P</v>
          </cell>
          <cell r="G1413" t="str">
            <v>福清亿达物流有限公司</v>
          </cell>
          <cell r="H1413" t="str">
            <v>福建省福州保税港区加工贸易区监管大楼附属楼2层211室</v>
          </cell>
          <cell r="I1413" t="str">
            <v>单位联系人</v>
          </cell>
          <cell r="J1413" t="str">
            <v>陈风琴</v>
          </cell>
          <cell r="K1413" t="str">
            <v>13950226921</v>
          </cell>
          <cell r="L1413">
            <v>1</v>
          </cell>
          <cell r="M1413">
            <v>1</v>
          </cell>
          <cell r="N1413" t="str">
            <v>1</v>
          </cell>
          <cell r="O1413">
            <v>0</v>
          </cell>
          <cell r="P1413" t="str">
            <v>20</v>
          </cell>
          <cell r="Q1413" t="str">
            <v>312</v>
          </cell>
          <cell r="R1413" t="str">
            <v>企业</v>
          </cell>
          <cell r="S1413" t="str">
            <v>否</v>
          </cell>
          <cell r="T1413" t="str">
            <v>否</v>
          </cell>
          <cell r="U1413" t="str">
            <v>已通过</v>
          </cell>
          <cell r="V1413" t="str">
            <v>同意</v>
          </cell>
        </row>
        <row r="1413">
          <cell r="X1413">
            <v>312</v>
          </cell>
          <cell r="Y1413">
            <v>0.9</v>
          </cell>
          <cell r="Z1413">
            <v>280.8</v>
          </cell>
        </row>
        <row r="1414">
          <cell r="E1414" t="str">
            <v>91350181699024806N</v>
          </cell>
          <cell r="F1414" t="str">
            <v>91350181699024806N</v>
          </cell>
          <cell r="G1414" t="str">
            <v>福清裕顺贸易有限公司</v>
          </cell>
          <cell r="H1414" t="str">
            <v>福清市宏路街道原汽车站永德信商业楼B幢4D</v>
          </cell>
          <cell r="I1414" t="str">
            <v>单位联系人</v>
          </cell>
          <cell r="J1414" t="str">
            <v>范宝玉</v>
          </cell>
          <cell r="K1414" t="str">
            <v>13489193064</v>
          </cell>
          <cell r="L1414">
            <v>1</v>
          </cell>
          <cell r="M1414">
            <v>1</v>
          </cell>
          <cell r="N1414" t="str">
            <v>1</v>
          </cell>
          <cell r="O1414">
            <v>0</v>
          </cell>
          <cell r="P1414" t="str">
            <v>20</v>
          </cell>
          <cell r="Q1414" t="str">
            <v>258</v>
          </cell>
          <cell r="R1414" t="str">
            <v>企业</v>
          </cell>
          <cell r="S1414" t="str">
            <v>否</v>
          </cell>
          <cell r="T1414" t="str">
            <v>否</v>
          </cell>
          <cell r="U1414" t="str">
            <v>已通过</v>
          </cell>
          <cell r="V1414" t="str">
            <v>同意</v>
          </cell>
        </row>
        <row r="1414">
          <cell r="X1414">
            <v>258</v>
          </cell>
          <cell r="Y1414">
            <v>0.9</v>
          </cell>
          <cell r="Z1414">
            <v>232.2</v>
          </cell>
        </row>
        <row r="1415">
          <cell r="E1415" t="str">
            <v>9135018169903342XR</v>
          </cell>
          <cell r="F1415" t="str">
            <v>9135018169903342XR</v>
          </cell>
          <cell r="G1415" t="str">
            <v>福清市嘉旺福置业有限公司</v>
          </cell>
          <cell r="H1415" t="str">
            <v>福清市高山镇东进村</v>
          </cell>
          <cell r="I1415" t="str">
            <v>单位法人代表</v>
          </cell>
          <cell r="J1415" t="str">
            <v>李振文</v>
          </cell>
          <cell r="K1415" t="str">
            <v>85528888</v>
          </cell>
          <cell r="L1415">
            <v>2</v>
          </cell>
          <cell r="M1415">
            <v>2</v>
          </cell>
          <cell r="N1415" t="str">
            <v>2</v>
          </cell>
          <cell r="O1415">
            <v>0</v>
          </cell>
          <cell r="P1415" t="str">
            <v>20</v>
          </cell>
          <cell r="Q1415" t="str">
            <v>792</v>
          </cell>
          <cell r="R1415" t="str">
            <v>企业</v>
          </cell>
          <cell r="S1415" t="str">
            <v>否</v>
          </cell>
          <cell r="T1415" t="str">
            <v>否</v>
          </cell>
          <cell r="U1415" t="str">
            <v>已通过</v>
          </cell>
          <cell r="V1415" t="str">
            <v>同意</v>
          </cell>
        </row>
        <row r="1415">
          <cell r="X1415">
            <v>792</v>
          </cell>
          <cell r="Y1415">
            <v>0.9</v>
          </cell>
          <cell r="Z1415">
            <v>712.8</v>
          </cell>
        </row>
        <row r="1416">
          <cell r="E1416" t="str">
            <v>91350181699034895L</v>
          </cell>
          <cell r="F1416" t="str">
            <v>91350181699034895L</v>
          </cell>
          <cell r="G1416" t="str">
            <v>福清诚泰金属制品有限公司</v>
          </cell>
          <cell r="H1416" t="str">
            <v>福建省福州市福清市融侨经济技术开发区（福清日东包装</v>
          </cell>
          <cell r="I1416" t="str">
            <v>单位法人代表</v>
          </cell>
          <cell r="J1416" t="str">
            <v>陈文</v>
          </cell>
          <cell r="K1416" t="str">
            <v>85876371</v>
          </cell>
          <cell r="L1416">
            <v>1</v>
          </cell>
          <cell r="M1416">
            <v>1</v>
          </cell>
          <cell r="N1416" t="str">
            <v>1</v>
          </cell>
          <cell r="O1416">
            <v>0</v>
          </cell>
          <cell r="P1416" t="str">
            <v>20</v>
          </cell>
          <cell r="Q1416" t="str">
            <v>390</v>
          </cell>
          <cell r="R1416" t="str">
            <v>企业</v>
          </cell>
          <cell r="S1416" t="str">
            <v>否</v>
          </cell>
          <cell r="T1416" t="str">
            <v>否</v>
          </cell>
        </row>
        <row r="1416">
          <cell r="X1416">
            <v>390</v>
          </cell>
          <cell r="Y1416">
            <v>0.9</v>
          </cell>
          <cell r="Z1416">
            <v>351</v>
          </cell>
        </row>
        <row r="1417">
          <cell r="E1417" t="str">
            <v>91350181699047143Y</v>
          </cell>
          <cell r="F1417" t="e">
            <v>#N/A</v>
          </cell>
          <cell r="G1417" t="str">
            <v>融腾（福建）钢结构有限公司</v>
          </cell>
          <cell r="H1417" t="str">
            <v>福清市龙田工业区富融达（福建）制冷设备有限公司</v>
          </cell>
          <cell r="I1417" t="str">
            <v>单位联系人</v>
          </cell>
          <cell r="J1417" t="str">
            <v>薛建辉</v>
          </cell>
          <cell r="K1417" t="str">
            <v>13805035975</v>
          </cell>
          <cell r="L1417">
            <v>3</v>
          </cell>
          <cell r="M1417">
            <v>3</v>
          </cell>
          <cell r="N1417" t="str">
            <v>3</v>
          </cell>
          <cell r="O1417">
            <v>0</v>
          </cell>
          <cell r="P1417" t="str">
            <v>20</v>
          </cell>
          <cell r="Q1417" t="str">
            <v>756</v>
          </cell>
          <cell r="R1417" t="str">
            <v>企业</v>
          </cell>
          <cell r="S1417" t="str">
            <v>否</v>
          </cell>
          <cell r="T1417" t="str">
            <v>否</v>
          </cell>
          <cell r="U1417" t="str">
            <v>已通过</v>
          </cell>
          <cell r="V1417" t="str">
            <v>同意</v>
          </cell>
        </row>
        <row r="1417">
          <cell r="X1417">
            <v>756</v>
          </cell>
          <cell r="Y1417">
            <v>0.9</v>
          </cell>
          <cell r="Z1417">
            <v>680.4</v>
          </cell>
        </row>
        <row r="1418">
          <cell r="E1418" t="str">
            <v>91350181699047151R</v>
          </cell>
          <cell r="F1418" t="str">
            <v>91350181699047151R</v>
          </cell>
          <cell r="G1418" t="str">
            <v>福建源辉机电安装有限公司</v>
          </cell>
          <cell r="H1418" t="str">
            <v>福清市玉屏街道产塘街14号212室</v>
          </cell>
          <cell r="I1418" t="str">
            <v>单位法人代表</v>
          </cell>
          <cell r="J1418" t="str">
            <v>陈孝文</v>
          </cell>
          <cell r="K1418" t="str">
            <v>85352111</v>
          </cell>
          <cell r="L1418">
            <v>4</v>
          </cell>
          <cell r="M1418">
            <v>4</v>
          </cell>
          <cell r="N1418" t="str">
            <v>4</v>
          </cell>
          <cell r="O1418">
            <v>0</v>
          </cell>
          <cell r="P1418" t="str">
            <v>20</v>
          </cell>
          <cell r="Q1418" t="str">
            <v>864</v>
          </cell>
          <cell r="R1418" t="str">
            <v>企业</v>
          </cell>
          <cell r="S1418" t="str">
            <v>否</v>
          </cell>
          <cell r="T1418" t="str">
            <v>否</v>
          </cell>
          <cell r="U1418" t="str">
            <v>已通过</v>
          </cell>
          <cell r="V1418" t="str">
            <v>同意</v>
          </cell>
        </row>
        <row r="1418">
          <cell r="X1418">
            <v>864</v>
          </cell>
          <cell r="Y1418">
            <v>0.9</v>
          </cell>
          <cell r="Z1418">
            <v>777.6</v>
          </cell>
        </row>
        <row r="1419">
          <cell r="E1419" t="str">
            <v>91350181699047186C</v>
          </cell>
          <cell r="F1419" t="e">
            <v>#N/A</v>
          </cell>
          <cell r="G1419" t="str">
            <v>福建景信商贸有限公司</v>
          </cell>
          <cell r="H1419" t="str">
            <v>福清市宏路街道南宅村美嘉城1号楼101单元</v>
          </cell>
          <cell r="I1419" t="str">
            <v>单位法人代表</v>
          </cell>
          <cell r="J1419" t="str">
            <v>孙桂兰</v>
          </cell>
          <cell r="K1419" t="str">
            <v>85370097</v>
          </cell>
          <cell r="L1419">
            <v>1</v>
          </cell>
          <cell r="M1419">
            <v>1</v>
          </cell>
          <cell r="N1419" t="str">
            <v>1</v>
          </cell>
          <cell r="O1419">
            <v>0</v>
          </cell>
          <cell r="P1419" t="str">
            <v>20</v>
          </cell>
          <cell r="Q1419" t="str">
            <v>252</v>
          </cell>
          <cell r="R1419" t="str">
            <v>企业</v>
          </cell>
          <cell r="S1419" t="str">
            <v>否</v>
          </cell>
          <cell r="T1419" t="str">
            <v>否</v>
          </cell>
          <cell r="U1419" t="str">
            <v>已通过</v>
          </cell>
          <cell r="V1419" t="str">
            <v>同意</v>
          </cell>
        </row>
        <row r="1419">
          <cell r="X1419">
            <v>252</v>
          </cell>
          <cell r="Y1419">
            <v>0.9</v>
          </cell>
          <cell r="Z1419">
            <v>226.8</v>
          </cell>
        </row>
        <row r="1420">
          <cell r="E1420" t="str">
            <v>91350181699047450P</v>
          </cell>
          <cell r="F1420" t="str">
            <v>91350181699047450P</v>
          </cell>
          <cell r="G1420" t="str">
            <v>福建省福清市鸿茂贸易有限公司</v>
          </cell>
          <cell r="H1420" t="str">
            <v>福清市三山镇中心街76号二楼（西南商场职工集资楼西边</v>
          </cell>
          <cell r="I1420" t="str">
            <v>单位法人代表</v>
          </cell>
          <cell r="J1420" t="str">
            <v>林哲</v>
          </cell>
          <cell r="K1420" t="str">
            <v>13905901766</v>
          </cell>
          <cell r="L1420">
            <v>1</v>
          </cell>
          <cell r="M1420">
            <v>1</v>
          </cell>
          <cell r="N1420" t="str">
            <v>1</v>
          </cell>
          <cell r="O1420">
            <v>0</v>
          </cell>
          <cell r="P1420" t="str">
            <v>20</v>
          </cell>
          <cell r="Q1420" t="str">
            <v>312</v>
          </cell>
          <cell r="R1420" t="str">
            <v>企业</v>
          </cell>
          <cell r="S1420" t="str">
            <v>否</v>
          </cell>
          <cell r="T1420" t="str">
            <v>否</v>
          </cell>
        </row>
        <row r="1420">
          <cell r="X1420">
            <v>312</v>
          </cell>
          <cell r="Y1420">
            <v>0.9</v>
          </cell>
          <cell r="Z1420">
            <v>280.8</v>
          </cell>
        </row>
        <row r="1421">
          <cell r="E1421" t="str">
            <v>91350181705153031F</v>
          </cell>
          <cell r="F1421" t="e">
            <v>#N/A</v>
          </cell>
          <cell r="G1421" t="str">
            <v>福建省福清市中融贸易有限公司</v>
          </cell>
          <cell r="H1421" t="str">
            <v>福清市江镜镇前张供销社西边</v>
          </cell>
          <cell r="I1421" t="str">
            <v>单位法人代表</v>
          </cell>
          <cell r="J1421" t="str">
            <v>李财</v>
          </cell>
          <cell r="K1421" t="str">
            <v>85728713</v>
          </cell>
          <cell r="L1421">
            <v>1</v>
          </cell>
          <cell r="M1421">
            <v>1</v>
          </cell>
          <cell r="N1421" t="str">
            <v>1</v>
          </cell>
          <cell r="O1421">
            <v>0</v>
          </cell>
          <cell r="P1421" t="str">
            <v>20</v>
          </cell>
          <cell r="Q1421" t="str">
            <v>216</v>
          </cell>
          <cell r="R1421" t="str">
            <v>企业</v>
          </cell>
          <cell r="S1421" t="str">
            <v>否</v>
          </cell>
          <cell r="T1421" t="str">
            <v>否</v>
          </cell>
          <cell r="U1421" t="str">
            <v>已通过</v>
          </cell>
          <cell r="V1421" t="str">
            <v>同意</v>
          </cell>
        </row>
        <row r="1421">
          <cell r="X1421">
            <v>216</v>
          </cell>
          <cell r="Y1421">
            <v>0.9</v>
          </cell>
          <cell r="Z1421">
            <v>194.4</v>
          </cell>
        </row>
        <row r="1422">
          <cell r="E1422" t="str">
            <v>913501817051532269</v>
          </cell>
          <cell r="F1422" t="str">
            <v>913501817051532269</v>
          </cell>
          <cell r="G1422" t="str">
            <v>福清市康民消杀药剂有限公司</v>
          </cell>
          <cell r="H1422" t="str">
            <v>福清市龙田镇玉瑶村</v>
          </cell>
          <cell r="I1422" t="str">
            <v>单位法人代表</v>
          </cell>
          <cell r="J1422" t="str">
            <v>翁坤明</v>
          </cell>
          <cell r="K1422" t="str">
            <v>85219946</v>
          </cell>
          <cell r="L1422">
            <v>4</v>
          </cell>
          <cell r="M1422">
            <v>4</v>
          </cell>
          <cell r="N1422" t="str">
            <v>4</v>
          </cell>
          <cell r="O1422">
            <v>0</v>
          </cell>
          <cell r="P1422" t="str">
            <v>20</v>
          </cell>
          <cell r="Q1422" t="str">
            <v>1248</v>
          </cell>
          <cell r="R1422" t="str">
            <v>企业</v>
          </cell>
          <cell r="S1422" t="str">
            <v>否</v>
          </cell>
          <cell r="T1422" t="str">
            <v>否</v>
          </cell>
          <cell r="U1422" t="str">
            <v>已通过</v>
          </cell>
          <cell r="V1422" t="str">
            <v>同意</v>
          </cell>
        </row>
        <row r="1422">
          <cell r="X1422">
            <v>1248</v>
          </cell>
          <cell r="Y1422">
            <v>0.9</v>
          </cell>
          <cell r="Z1422">
            <v>1123.2</v>
          </cell>
        </row>
        <row r="1423">
          <cell r="E1423" t="str">
            <v>91350181705153381M</v>
          </cell>
          <cell r="F1423" t="e">
            <v>#N/A</v>
          </cell>
          <cell r="G1423" t="str">
            <v>福清市广川办公设备有限公司</v>
          </cell>
          <cell r="H1423" t="str">
            <v>福清市融城湖滨霞一号楼一层</v>
          </cell>
          <cell r="I1423" t="str">
            <v>单位联系人</v>
          </cell>
          <cell r="J1423" t="str">
            <v>何锦兰</v>
          </cell>
          <cell r="K1423" t="str">
            <v>17750420931</v>
          </cell>
          <cell r="L1423">
            <v>15</v>
          </cell>
          <cell r="M1423">
            <v>14</v>
          </cell>
          <cell r="N1423" t="str">
            <v>15</v>
          </cell>
          <cell r="O1423">
            <v>0.0666666666666667</v>
          </cell>
          <cell r="P1423" t="str">
            <v>20</v>
          </cell>
          <cell r="Q1423" t="str">
            <v>4654</v>
          </cell>
          <cell r="R1423" t="str">
            <v>企业</v>
          </cell>
          <cell r="S1423" t="str">
            <v>否</v>
          </cell>
          <cell r="T1423" t="str">
            <v>否</v>
          </cell>
        </row>
        <row r="1423">
          <cell r="X1423">
            <v>4654</v>
          </cell>
          <cell r="Y1423">
            <v>0.9</v>
          </cell>
          <cell r="Z1423">
            <v>4188.6</v>
          </cell>
        </row>
        <row r="1424">
          <cell r="E1424" t="str">
            <v>91350181705153621G</v>
          </cell>
          <cell r="F1424" t="e">
            <v>#N/A</v>
          </cell>
          <cell r="G1424" t="str">
            <v>福清市建安设备安装工程有限公司</v>
          </cell>
          <cell r="H1424" t="str">
            <v>福清市阳下工业小区内</v>
          </cell>
          <cell r="I1424" t="str">
            <v>单位法人代表</v>
          </cell>
          <cell r="J1424" t="str">
            <v>陈建</v>
          </cell>
          <cell r="K1424" t="str">
            <v>85235500</v>
          </cell>
          <cell r="L1424">
            <v>2</v>
          </cell>
          <cell r="M1424">
            <v>2</v>
          </cell>
          <cell r="N1424" t="str">
            <v>2</v>
          </cell>
          <cell r="O1424">
            <v>0</v>
          </cell>
          <cell r="P1424" t="str">
            <v>20</v>
          </cell>
          <cell r="Q1424" t="str">
            <v>864</v>
          </cell>
          <cell r="R1424" t="str">
            <v>企业</v>
          </cell>
          <cell r="S1424" t="str">
            <v>否</v>
          </cell>
          <cell r="T1424" t="str">
            <v>否</v>
          </cell>
          <cell r="U1424" t="str">
            <v>已通过</v>
          </cell>
          <cell r="V1424" t="str">
            <v>同意</v>
          </cell>
        </row>
        <row r="1424">
          <cell r="X1424">
            <v>864</v>
          </cell>
          <cell r="Y1424">
            <v>0.9</v>
          </cell>
          <cell r="Z1424">
            <v>777.6</v>
          </cell>
        </row>
        <row r="1425">
          <cell r="E1425" t="str">
            <v>91350181705154042T</v>
          </cell>
          <cell r="F1425" t="e">
            <v>#N/A</v>
          </cell>
          <cell r="G1425" t="str">
            <v>福建盛信电子有限公司</v>
          </cell>
          <cell r="H1425" t="str">
            <v>福清市融侨经济技术开发区（福清丰盛鞋业有限公司内）</v>
          </cell>
          <cell r="I1425" t="str">
            <v>单位联系人</v>
          </cell>
          <cell r="J1425" t="str">
            <v>叶芳</v>
          </cell>
          <cell r="K1425" t="str">
            <v>13489971157</v>
          </cell>
          <cell r="L1425">
            <v>17</v>
          </cell>
          <cell r="M1425">
            <v>16</v>
          </cell>
          <cell r="N1425" t="str">
            <v>16</v>
          </cell>
          <cell r="O1425">
            <v>0.0588235294117647</v>
          </cell>
          <cell r="P1425" t="str">
            <v>20</v>
          </cell>
          <cell r="Q1425" t="str">
            <v>4888</v>
          </cell>
          <cell r="R1425" t="str">
            <v>企业</v>
          </cell>
          <cell r="S1425" t="str">
            <v>否</v>
          </cell>
          <cell r="T1425" t="str">
            <v>否</v>
          </cell>
          <cell r="U1425" t="str">
            <v>已通过</v>
          </cell>
          <cell r="V1425" t="str">
            <v>同意</v>
          </cell>
        </row>
        <row r="1425">
          <cell r="X1425">
            <v>4888</v>
          </cell>
          <cell r="Y1425">
            <v>0.9</v>
          </cell>
          <cell r="Z1425">
            <v>4399.2</v>
          </cell>
        </row>
        <row r="1426">
          <cell r="E1426" t="str">
            <v>91350181705154050M</v>
          </cell>
          <cell r="F1426" t="e">
            <v>#N/A</v>
          </cell>
          <cell r="G1426" t="str">
            <v>福清市隆昇工艺制品有限公司</v>
          </cell>
          <cell r="H1426" t="str">
            <v>福清市镜洋镇玉埔村前马</v>
          </cell>
          <cell r="I1426" t="str">
            <v>单位法人代表</v>
          </cell>
          <cell r="J1426" t="str">
            <v>马雪波</v>
          </cell>
          <cell r="K1426" t="str">
            <v>85311379</v>
          </cell>
          <cell r="L1426">
            <v>1</v>
          </cell>
          <cell r="M1426">
            <v>1</v>
          </cell>
          <cell r="N1426" t="str">
            <v>1</v>
          </cell>
          <cell r="O1426">
            <v>0</v>
          </cell>
          <cell r="P1426" t="str">
            <v>20</v>
          </cell>
          <cell r="Q1426" t="str">
            <v>408</v>
          </cell>
          <cell r="R1426" t="str">
            <v>企业</v>
          </cell>
          <cell r="S1426" t="str">
            <v>否</v>
          </cell>
          <cell r="T1426" t="str">
            <v>否</v>
          </cell>
          <cell r="U1426" t="str">
            <v>已通过</v>
          </cell>
          <cell r="V1426" t="str">
            <v>同意</v>
          </cell>
        </row>
        <row r="1426">
          <cell r="X1426">
            <v>408</v>
          </cell>
          <cell r="Y1426">
            <v>0.9</v>
          </cell>
          <cell r="Z1426">
            <v>367.2</v>
          </cell>
        </row>
        <row r="1427">
          <cell r="E1427" t="str">
            <v>91350181705154296P</v>
          </cell>
          <cell r="F1427" t="str">
            <v>91350181705154296P</v>
          </cell>
          <cell r="G1427" t="str">
            <v>福建祥龙塑胶有限公司</v>
          </cell>
          <cell r="H1427" t="str">
            <v>福清市融侨经济技术开发区福玉路</v>
          </cell>
          <cell r="I1427" t="str">
            <v>单位联系人</v>
          </cell>
          <cell r="J1427" t="str">
            <v>刘娟</v>
          </cell>
          <cell r="K1427" t="str">
            <v>17759132185</v>
          </cell>
          <cell r="L1427">
            <v>91</v>
          </cell>
          <cell r="M1427">
            <v>87</v>
          </cell>
          <cell r="N1427" t="str">
            <v>87</v>
          </cell>
          <cell r="O1427">
            <v>0.043956043956044</v>
          </cell>
          <cell r="P1427" t="str">
            <v>5.5</v>
          </cell>
          <cell r="Q1427" t="str">
            <v>18720</v>
          </cell>
          <cell r="R1427" t="str">
            <v>企业</v>
          </cell>
          <cell r="S1427" t="str">
            <v>否</v>
          </cell>
          <cell r="T1427" t="str">
            <v>否</v>
          </cell>
          <cell r="U1427" t="str">
            <v>已通过</v>
          </cell>
          <cell r="V1427" t="str">
            <v>同意</v>
          </cell>
        </row>
        <row r="1427">
          <cell r="X1427">
            <v>18720</v>
          </cell>
          <cell r="Y1427">
            <v>0.9</v>
          </cell>
          <cell r="Z1427">
            <v>16848</v>
          </cell>
        </row>
        <row r="1428">
          <cell r="E1428" t="str">
            <v>91350181705154376B</v>
          </cell>
          <cell r="F1428" t="e">
            <v>#N/A</v>
          </cell>
          <cell r="G1428" t="str">
            <v>福建省福清市冠文园艺花木场</v>
          </cell>
          <cell r="H1428" t="str">
            <v>福清市镜洋镇</v>
          </cell>
          <cell r="I1428" t="str">
            <v>单位联系人</v>
          </cell>
          <cell r="J1428" t="str">
            <v>陈清霞</v>
          </cell>
          <cell r="K1428" t="str">
            <v>13489083405</v>
          </cell>
          <cell r="L1428">
            <v>3</v>
          </cell>
          <cell r="M1428">
            <v>3</v>
          </cell>
          <cell r="N1428" t="str">
            <v>3</v>
          </cell>
          <cell r="O1428">
            <v>0</v>
          </cell>
          <cell r="P1428" t="str">
            <v>20</v>
          </cell>
          <cell r="Q1428" t="str">
            <v>732.12</v>
          </cell>
          <cell r="R1428" t="str">
            <v>企业</v>
          </cell>
          <cell r="S1428" t="str">
            <v>否</v>
          </cell>
          <cell r="T1428" t="str">
            <v>否</v>
          </cell>
        </row>
        <row r="1428">
          <cell r="X1428">
            <v>732.12</v>
          </cell>
          <cell r="Y1428">
            <v>0.9</v>
          </cell>
          <cell r="Z1428">
            <v>658.91</v>
          </cell>
        </row>
        <row r="1429">
          <cell r="E1429" t="str">
            <v>913501817051550536</v>
          </cell>
          <cell r="F1429" t="e">
            <v>#N/A</v>
          </cell>
          <cell r="G1429" t="str">
            <v>福清市添祺贸易有限公司</v>
          </cell>
          <cell r="H1429" t="str">
            <v>福清市龙田镇积库村212号</v>
          </cell>
          <cell r="I1429" t="str">
            <v>单位法人代表</v>
          </cell>
          <cell r="J1429" t="str">
            <v>薛守花</v>
          </cell>
          <cell r="K1429" t="str">
            <v>85788368</v>
          </cell>
          <cell r="L1429">
            <v>1</v>
          </cell>
          <cell r="M1429">
            <v>1</v>
          </cell>
          <cell r="N1429" t="str">
            <v>1</v>
          </cell>
          <cell r="O1429">
            <v>0</v>
          </cell>
          <cell r="P1429" t="str">
            <v>20</v>
          </cell>
          <cell r="Q1429" t="str">
            <v>216</v>
          </cell>
          <cell r="R1429" t="str">
            <v>企业</v>
          </cell>
          <cell r="S1429" t="str">
            <v>否</v>
          </cell>
          <cell r="T1429" t="str">
            <v>否</v>
          </cell>
          <cell r="U1429" t="str">
            <v>已通过</v>
          </cell>
          <cell r="V1429" t="str">
            <v>同意</v>
          </cell>
        </row>
        <row r="1429">
          <cell r="X1429">
            <v>216</v>
          </cell>
          <cell r="Y1429">
            <v>0.9</v>
          </cell>
          <cell r="Z1429">
            <v>194.4</v>
          </cell>
        </row>
        <row r="1430">
          <cell r="E1430" t="str">
            <v>913501817051554830</v>
          </cell>
          <cell r="F1430" t="e">
            <v>#N/A</v>
          </cell>
          <cell r="G1430" t="str">
            <v>福清市国有资产营运投资集团有限公司</v>
          </cell>
          <cell r="H1430" t="str">
            <v>福清市音西镇福唐路财政大楼13层-14层</v>
          </cell>
          <cell r="I1430" t="str">
            <v>单位联系人</v>
          </cell>
          <cell r="J1430" t="str">
            <v>许少丽</v>
          </cell>
          <cell r="K1430" t="str">
            <v>13615012162</v>
          </cell>
          <cell r="L1430">
            <v>13</v>
          </cell>
          <cell r="M1430">
            <v>17</v>
          </cell>
          <cell r="N1430" t="str">
            <v>17</v>
          </cell>
          <cell r="O1430">
            <v>-0.307692307692308</v>
          </cell>
          <cell r="P1430" t="str">
            <v>20</v>
          </cell>
          <cell r="Q1430" t="str">
            <v>6713.95</v>
          </cell>
          <cell r="R1430" t="str">
            <v>企业</v>
          </cell>
          <cell r="S1430" t="str">
            <v>否</v>
          </cell>
          <cell r="T1430" t="str">
            <v>否</v>
          </cell>
          <cell r="U1430" t="str">
            <v>已通过</v>
          </cell>
          <cell r="V1430" t="str">
            <v>同意</v>
          </cell>
        </row>
        <row r="1430">
          <cell r="X1430">
            <v>6713.95</v>
          </cell>
          <cell r="Y1430">
            <v>0.9</v>
          </cell>
          <cell r="Z1430">
            <v>6042.56</v>
          </cell>
        </row>
        <row r="1431">
          <cell r="E1431" t="str">
            <v>91350181705155635C</v>
          </cell>
          <cell r="F1431" t="str">
            <v>91350181705155635C</v>
          </cell>
          <cell r="G1431" t="str">
            <v>福清市华兴交电贸易有限公司</v>
          </cell>
          <cell r="H1431" t="str">
            <v>福清市龙田镇龙三路良种大楼一层（一号楼）</v>
          </cell>
          <cell r="I1431" t="str">
            <v>单位法人代表</v>
          </cell>
          <cell r="J1431" t="str">
            <v>郑立兴</v>
          </cell>
          <cell r="K1431" t="str">
            <v>85769999</v>
          </cell>
          <cell r="L1431">
            <v>2</v>
          </cell>
          <cell r="M1431">
            <v>2</v>
          </cell>
          <cell r="N1431" t="str">
            <v>2</v>
          </cell>
          <cell r="O1431">
            <v>0</v>
          </cell>
          <cell r="P1431" t="str">
            <v>20</v>
          </cell>
          <cell r="Q1431" t="str">
            <v>432</v>
          </cell>
          <cell r="R1431" t="str">
            <v>企业</v>
          </cell>
          <cell r="S1431" t="str">
            <v>否</v>
          </cell>
          <cell r="T1431" t="str">
            <v>否</v>
          </cell>
          <cell r="U1431" t="str">
            <v>已通过</v>
          </cell>
          <cell r="V1431" t="str">
            <v>同意</v>
          </cell>
        </row>
        <row r="1431">
          <cell r="X1431">
            <v>432</v>
          </cell>
          <cell r="Y1431">
            <v>0.9</v>
          </cell>
          <cell r="Z1431">
            <v>388.8</v>
          </cell>
        </row>
        <row r="1432">
          <cell r="E1432" t="str">
            <v>913501817051564433</v>
          </cell>
          <cell r="F1432" t="e">
            <v>#N/A</v>
          </cell>
          <cell r="G1432" t="str">
            <v>福清市发源养殖有限公司</v>
          </cell>
          <cell r="H1432" t="str">
            <v>福清市东张水库坝头</v>
          </cell>
          <cell r="I1432" t="str">
            <v>单位联系人</v>
          </cell>
          <cell r="J1432" t="str">
            <v>林丽钗</v>
          </cell>
          <cell r="K1432" t="str">
            <v>13805024685</v>
          </cell>
          <cell r="L1432">
            <v>2</v>
          </cell>
          <cell r="M1432">
            <v>2</v>
          </cell>
          <cell r="N1432" t="str">
            <v>2</v>
          </cell>
          <cell r="O1432">
            <v>0</v>
          </cell>
          <cell r="P1432" t="str">
            <v>20</v>
          </cell>
          <cell r="Q1432" t="str">
            <v>524</v>
          </cell>
          <cell r="R1432" t="str">
            <v>企业</v>
          </cell>
          <cell r="S1432" t="str">
            <v>否</v>
          </cell>
          <cell r="T1432" t="str">
            <v>否</v>
          </cell>
          <cell r="U1432" t="str">
            <v>已通过</v>
          </cell>
          <cell r="V1432" t="str">
            <v>同意</v>
          </cell>
        </row>
        <row r="1432">
          <cell r="X1432">
            <v>524</v>
          </cell>
          <cell r="Y1432">
            <v>0.9</v>
          </cell>
          <cell r="Z1432">
            <v>471.6</v>
          </cell>
        </row>
        <row r="1433">
          <cell r="E1433" t="str">
            <v>9135018170515689XF</v>
          </cell>
          <cell r="F1433" t="str">
            <v>9135018170515689XF</v>
          </cell>
          <cell r="G1433" t="str">
            <v>福清市茂源塑胶有限公司</v>
          </cell>
          <cell r="H1433" t="str">
            <v>福清市新厝镇蒜岭村（天生林艺对面）</v>
          </cell>
          <cell r="I1433" t="str">
            <v>单位法人代表</v>
          </cell>
          <cell r="J1433" t="str">
            <v>陈巧云</v>
          </cell>
          <cell r="K1433" t="str">
            <v>85297526</v>
          </cell>
          <cell r="L1433">
            <v>1</v>
          </cell>
          <cell r="M1433">
            <v>1</v>
          </cell>
          <cell r="N1433" t="str">
            <v>1</v>
          </cell>
          <cell r="O1433">
            <v>0</v>
          </cell>
          <cell r="P1433" t="str">
            <v>20</v>
          </cell>
          <cell r="Q1433" t="str">
            <v>252</v>
          </cell>
          <cell r="R1433" t="str">
            <v>企业</v>
          </cell>
          <cell r="S1433" t="str">
            <v>否</v>
          </cell>
          <cell r="T1433" t="str">
            <v>否</v>
          </cell>
          <cell r="U1433" t="str">
            <v>已通过</v>
          </cell>
          <cell r="V1433" t="str">
            <v>同意</v>
          </cell>
        </row>
        <row r="1433">
          <cell r="X1433">
            <v>252</v>
          </cell>
          <cell r="Y1433">
            <v>0.9</v>
          </cell>
          <cell r="Z1433">
            <v>226.8</v>
          </cell>
        </row>
        <row r="1434">
          <cell r="E1434" t="str">
            <v>91350181705157032F</v>
          </cell>
          <cell r="F1434" t="e">
            <v>#N/A</v>
          </cell>
          <cell r="G1434" t="str">
            <v>福清市富嘉木业有限公司</v>
          </cell>
          <cell r="H1434" t="str">
            <v>福清市海口镇塘头村</v>
          </cell>
          <cell r="I1434" t="str">
            <v>单位联系人</v>
          </cell>
          <cell r="J1434" t="str">
            <v>郑辉花</v>
          </cell>
          <cell r="K1434" t="str">
            <v>059185531966</v>
          </cell>
          <cell r="L1434">
            <v>5</v>
          </cell>
          <cell r="M1434">
            <v>5</v>
          </cell>
          <cell r="N1434" t="str">
            <v>5</v>
          </cell>
          <cell r="O1434">
            <v>0</v>
          </cell>
          <cell r="P1434" t="str">
            <v>20</v>
          </cell>
          <cell r="Q1434" t="str">
            <v>1500</v>
          </cell>
          <cell r="R1434" t="str">
            <v>企业</v>
          </cell>
          <cell r="S1434" t="str">
            <v>否</v>
          </cell>
          <cell r="T1434" t="str">
            <v>否</v>
          </cell>
          <cell r="U1434" t="str">
            <v>已通过</v>
          </cell>
          <cell r="V1434" t="str">
            <v>同意</v>
          </cell>
        </row>
        <row r="1434">
          <cell r="X1434">
            <v>1500</v>
          </cell>
          <cell r="Y1434">
            <v>0.9</v>
          </cell>
          <cell r="Z1434">
            <v>1350</v>
          </cell>
        </row>
        <row r="1435">
          <cell r="E1435" t="str">
            <v>913501817051572279</v>
          </cell>
          <cell r="F1435" t="e">
            <v>#N/A</v>
          </cell>
          <cell r="G1435" t="str">
            <v>福清市海歌塑钢门窗有限公司</v>
          </cell>
          <cell r="H1435" t="str">
            <v>福清市音西镇下盛新村</v>
          </cell>
          <cell r="I1435" t="str">
            <v>单位联系人</v>
          </cell>
          <cell r="J1435" t="str">
            <v>蔡珠清</v>
          </cell>
          <cell r="K1435" t="str">
            <v>13799933447</v>
          </cell>
          <cell r="L1435">
            <v>10</v>
          </cell>
          <cell r="M1435">
            <v>10</v>
          </cell>
          <cell r="N1435" t="str">
            <v>10</v>
          </cell>
          <cell r="O1435">
            <v>0</v>
          </cell>
          <cell r="P1435" t="str">
            <v>20</v>
          </cell>
          <cell r="Q1435" t="str">
            <v>2520</v>
          </cell>
          <cell r="R1435" t="str">
            <v>企业</v>
          </cell>
          <cell r="S1435" t="str">
            <v>否</v>
          </cell>
          <cell r="T1435" t="str">
            <v>否</v>
          </cell>
          <cell r="U1435" t="str">
            <v>已通过</v>
          </cell>
          <cell r="V1435" t="str">
            <v>同意</v>
          </cell>
        </row>
        <row r="1435">
          <cell r="X1435">
            <v>2520</v>
          </cell>
          <cell r="Y1435">
            <v>0.9</v>
          </cell>
          <cell r="Z1435">
            <v>2268</v>
          </cell>
        </row>
        <row r="1436">
          <cell r="E1436" t="str">
            <v>91350181705157315P</v>
          </cell>
          <cell r="F1436" t="str">
            <v>91350181705157315P</v>
          </cell>
          <cell r="G1436" t="str">
            <v>福清市联邦化工有限公司</v>
          </cell>
          <cell r="H1436" t="str">
            <v>福建省福州市福清市音西街道福人大道融商大厦19层1902</v>
          </cell>
          <cell r="I1436" t="str">
            <v>单位联系人</v>
          </cell>
          <cell r="J1436" t="str">
            <v>王赞清</v>
          </cell>
          <cell r="K1436" t="str">
            <v>13799332198</v>
          </cell>
          <cell r="L1436">
            <v>36</v>
          </cell>
          <cell r="M1436">
            <v>37</v>
          </cell>
          <cell r="N1436" t="str">
            <v>37</v>
          </cell>
          <cell r="O1436">
            <v>-0.0277777777777778</v>
          </cell>
          <cell r="P1436" t="str">
            <v>5.5</v>
          </cell>
          <cell r="Q1436" t="str">
            <v>12582.94</v>
          </cell>
          <cell r="R1436" t="str">
            <v>企业</v>
          </cell>
          <cell r="S1436" t="str">
            <v>否</v>
          </cell>
          <cell r="T1436" t="str">
            <v>否</v>
          </cell>
          <cell r="U1436" t="str">
            <v>已通过</v>
          </cell>
          <cell r="V1436" t="str">
            <v>同意</v>
          </cell>
        </row>
        <row r="1436">
          <cell r="X1436">
            <v>12582.94</v>
          </cell>
          <cell r="Y1436">
            <v>0.9</v>
          </cell>
          <cell r="Z1436">
            <v>11324.65</v>
          </cell>
        </row>
        <row r="1437">
          <cell r="E1437" t="str">
            <v>91350181705157542W</v>
          </cell>
          <cell r="F1437" t="str">
            <v>91350181705157542W</v>
          </cell>
          <cell r="G1437" t="str">
            <v>福清市明融制棉有限公司</v>
          </cell>
          <cell r="H1437" t="str">
            <v>福清市上迳镇上迳村</v>
          </cell>
          <cell r="I1437" t="str">
            <v>单位联系人</v>
          </cell>
          <cell r="J1437" t="str">
            <v>林凤莲</v>
          </cell>
          <cell r="K1437" t="str">
            <v>18960996289</v>
          </cell>
          <cell r="L1437">
            <v>45</v>
          </cell>
          <cell r="M1437">
            <v>71</v>
          </cell>
          <cell r="N1437" t="str">
            <v>60</v>
          </cell>
          <cell r="O1437">
            <v>-0.577777777777778</v>
          </cell>
          <cell r="P1437" t="str">
            <v>5.5</v>
          </cell>
          <cell r="Q1437" t="str">
            <v>13522</v>
          </cell>
          <cell r="R1437" t="str">
            <v>企业</v>
          </cell>
          <cell r="S1437" t="str">
            <v>否</v>
          </cell>
          <cell r="T1437" t="str">
            <v>否</v>
          </cell>
          <cell r="U1437" t="str">
            <v>已通过</v>
          </cell>
          <cell r="V1437" t="str">
            <v>同意</v>
          </cell>
        </row>
        <row r="1437">
          <cell r="X1437">
            <v>13522</v>
          </cell>
          <cell r="Y1437">
            <v>0.9</v>
          </cell>
          <cell r="Z1437">
            <v>12169.8</v>
          </cell>
        </row>
        <row r="1438">
          <cell r="E1438" t="str">
            <v>913501817051575935</v>
          </cell>
          <cell r="F1438" t="e">
            <v>#N/A</v>
          </cell>
          <cell r="G1438" t="str">
            <v>福建省山星门窗工程有限公司</v>
          </cell>
          <cell r="H1438" t="str">
            <v>福建省福州市福清市音西街道霞楼村音西中学南侧</v>
          </cell>
          <cell r="I1438" t="str">
            <v>单位联系人</v>
          </cell>
          <cell r="J1438" t="str">
            <v>余振星</v>
          </cell>
          <cell r="K1438" t="str">
            <v>13960933104</v>
          </cell>
          <cell r="L1438">
            <v>5</v>
          </cell>
          <cell r="M1438">
            <v>5</v>
          </cell>
          <cell r="N1438" t="str">
            <v>5</v>
          </cell>
          <cell r="O1438">
            <v>0</v>
          </cell>
          <cell r="P1438" t="str">
            <v>20</v>
          </cell>
          <cell r="Q1438" t="str">
            <v>1650</v>
          </cell>
          <cell r="R1438" t="str">
            <v>企业</v>
          </cell>
          <cell r="S1438" t="str">
            <v>否</v>
          </cell>
          <cell r="T1438" t="str">
            <v>否</v>
          </cell>
          <cell r="U1438" t="str">
            <v>已通过</v>
          </cell>
          <cell r="V1438" t="str">
            <v>同意</v>
          </cell>
        </row>
        <row r="1438">
          <cell r="X1438">
            <v>1650</v>
          </cell>
          <cell r="Y1438">
            <v>0.9</v>
          </cell>
          <cell r="Z1438">
            <v>1485</v>
          </cell>
        </row>
        <row r="1439">
          <cell r="E1439" t="str">
            <v>913501817051577617</v>
          </cell>
          <cell r="F1439" t="str">
            <v>913501817051577617</v>
          </cell>
          <cell r="G1439" t="str">
            <v>福清市渔江农业经济发展有限公司</v>
          </cell>
          <cell r="H1439" t="str">
            <v>福清市过桥山垦区</v>
          </cell>
          <cell r="I1439" t="str">
            <v>单位联系人</v>
          </cell>
          <cell r="J1439" t="str">
            <v>李安琪</v>
          </cell>
          <cell r="K1439" t="str">
            <v>18060533867</v>
          </cell>
          <cell r="L1439">
            <v>1</v>
          </cell>
          <cell r="M1439">
            <v>1</v>
          </cell>
          <cell r="N1439" t="str">
            <v>1</v>
          </cell>
          <cell r="O1439">
            <v>0</v>
          </cell>
          <cell r="P1439" t="str">
            <v>20</v>
          </cell>
          <cell r="Q1439" t="str">
            <v>258</v>
          </cell>
          <cell r="R1439" t="str">
            <v>企业</v>
          </cell>
          <cell r="S1439" t="str">
            <v>否</v>
          </cell>
          <cell r="T1439" t="str">
            <v>否</v>
          </cell>
        </row>
        <row r="1439">
          <cell r="X1439">
            <v>258</v>
          </cell>
          <cell r="Y1439">
            <v>0.9</v>
          </cell>
          <cell r="Z1439">
            <v>232.2</v>
          </cell>
        </row>
        <row r="1440">
          <cell r="E1440" t="str">
            <v>91350181705157788Y</v>
          </cell>
          <cell r="F1440" t="e">
            <v>#N/A</v>
          </cell>
          <cell r="G1440" t="str">
            <v>福清市炬威锅炉厂</v>
          </cell>
          <cell r="H1440" t="str">
            <v>福清市镜洋镇上店新村</v>
          </cell>
          <cell r="I1440" t="str">
            <v>单位联系人</v>
          </cell>
          <cell r="J1440" t="str">
            <v>林添风</v>
          </cell>
          <cell r="K1440" t="str">
            <v>15396033483</v>
          </cell>
          <cell r="L1440">
            <v>3</v>
          </cell>
          <cell r="M1440">
            <v>3</v>
          </cell>
          <cell r="N1440" t="str">
            <v>3</v>
          </cell>
          <cell r="O1440">
            <v>0</v>
          </cell>
          <cell r="P1440" t="str">
            <v>20</v>
          </cell>
          <cell r="Q1440" t="str">
            <v>777</v>
          </cell>
          <cell r="R1440" t="str">
            <v>企业</v>
          </cell>
          <cell r="S1440" t="str">
            <v>否</v>
          </cell>
          <cell r="T1440" t="str">
            <v>否</v>
          </cell>
          <cell r="U1440" t="str">
            <v>已通过</v>
          </cell>
          <cell r="V1440" t="str">
            <v>同意</v>
          </cell>
        </row>
        <row r="1440">
          <cell r="X1440">
            <v>777</v>
          </cell>
          <cell r="Y1440">
            <v>0.9</v>
          </cell>
          <cell r="Z1440">
            <v>699.3</v>
          </cell>
        </row>
        <row r="1441">
          <cell r="E1441" t="str">
            <v>91350181705157964U</v>
          </cell>
          <cell r="F1441" t="e">
            <v>#N/A</v>
          </cell>
          <cell r="G1441" t="str">
            <v>福建省福清市裕金机动车驾驶员培训有限公司</v>
          </cell>
          <cell r="H1441" t="str">
            <v>福建省福州市福清市玉屏街道江滨路35号第一、二层（经</v>
          </cell>
          <cell r="I1441" t="str">
            <v>单位联系人</v>
          </cell>
          <cell r="J1441" t="str">
            <v>方艳</v>
          </cell>
          <cell r="K1441" t="str">
            <v>18960955936</v>
          </cell>
          <cell r="L1441">
            <v>4</v>
          </cell>
          <cell r="M1441">
            <v>4</v>
          </cell>
          <cell r="N1441" t="str">
            <v>4</v>
          </cell>
          <cell r="O1441">
            <v>0</v>
          </cell>
          <cell r="P1441" t="str">
            <v>20</v>
          </cell>
          <cell r="Q1441" t="str">
            <v>1008</v>
          </cell>
          <cell r="R1441" t="str">
            <v>企业</v>
          </cell>
          <cell r="S1441" t="str">
            <v>否</v>
          </cell>
          <cell r="T1441" t="str">
            <v>否</v>
          </cell>
        </row>
        <row r="1441">
          <cell r="X1441">
            <v>1008</v>
          </cell>
          <cell r="Y1441">
            <v>0.9</v>
          </cell>
          <cell r="Z1441">
            <v>907.2</v>
          </cell>
        </row>
        <row r="1442">
          <cell r="E1442" t="str">
            <v>91350181705193551W</v>
          </cell>
          <cell r="F1442" t="e">
            <v>#N/A</v>
          </cell>
          <cell r="G1442" t="str">
            <v>福州清山压铸有限公司</v>
          </cell>
          <cell r="H1442" t="str">
            <v>福清市镜洋镇工业区</v>
          </cell>
          <cell r="I1442" t="str">
            <v>单位法人代表</v>
          </cell>
          <cell r="J1442" t="str">
            <v>黄文清</v>
          </cell>
          <cell r="K1442" t="str">
            <v>83576799</v>
          </cell>
          <cell r="L1442">
            <v>3</v>
          </cell>
          <cell r="M1442">
            <v>3</v>
          </cell>
          <cell r="N1442" t="str">
            <v>3</v>
          </cell>
          <cell r="O1442">
            <v>0</v>
          </cell>
          <cell r="P1442" t="str">
            <v>20</v>
          </cell>
          <cell r="Q1442" t="str">
            <v>889.2</v>
          </cell>
          <cell r="R1442" t="str">
            <v>企业</v>
          </cell>
          <cell r="S1442" t="str">
            <v>否</v>
          </cell>
          <cell r="T1442" t="str">
            <v>否</v>
          </cell>
        </row>
        <row r="1442">
          <cell r="X1442">
            <v>889.2</v>
          </cell>
          <cell r="Y1442">
            <v>0.9</v>
          </cell>
          <cell r="Z1442">
            <v>800.28</v>
          </cell>
        </row>
        <row r="1443">
          <cell r="E1443" t="str">
            <v>913501817052077815</v>
          </cell>
          <cell r="F1443" t="str">
            <v>913501817052077815</v>
          </cell>
          <cell r="G1443" t="str">
            <v>福建鑫玉融会计师事务所有限责任公司</v>
          </cell>
          <cell r="H1443" t="str">
            <v>福建省福州市福清市音西街道福清万达广场A1号楼18层18</v>
          </cell>
          <cell r="I1443" t="str">
            <v>单位联系人</v>
          </cell>
          <cell r="J1443" t="str">
            <v>林明鸿</v>
          </cell>
          <cell r="K1443" t="str">
            <v>18850731252</v>
          </cell>
          <cell r="L1443">
            <v>18</v>
          </cell>
          <cell r="M1443">
            <v>19</v>
          </cell>
          <cell r="N1443" t="str">
            <v>19</v>
          </cell>
          <cell r="O1443">
            <v>-0.0555555555555556</v>
          </cell>
          <cell r="P1443" t="str">
            <v>20</v>
          </cell>
          <cell r="Q1443" t="str">
            <v>4086</v>
          </cell>
          <cell r="R1443" t="str">
            <v>企业</v>
          </cell>
          <cell r="S1443" t="str">
            <v>否</v>
          </cell>
          <cell r="T1443" t="str">
            <v>否</v>
          </cell>
          <cell r="U1443" t="str">
            <v>已通过</v>
          </cell>
          <cell r="V1443" t="str">
            <v>同意</v>
          </cell>
        </row>
        <row r="1443">
          <cell r="X1443">
            <v>4086</v>
          </cell>
          <cell r="Y1443">
            <v>0.9</v>
          </cell>
          <cell r="Z1443">
            <v>3677.4</v>
          </cell>
        </row>
        <row r="1444">
          <cell r="E1444" t="str">
            <v>91350181705207829D</v>
          </cell>
          <cell r="F1444" t="str">
            <v>91350181705207829D</v>
          </cell>
          <cell r="G1444" t="str">
            <v>福建鑫玉融资产评估房地产土地估价有限公司</v>
          </cell>
          <cell r="H1444" t="str">
            <v>福建省福州市福清市音西街道福清万达广场A1号楼18层18</v>
          </cell>
          <cell r="I1444" t="str">
            <v>单位联系人</v>
          </cell>
          <cell r="J1444" t="str">
            <v>林明鸿</v>
          </cell>
          <cell r="K1444" t="str">
            <v>18850731252</v>
          </cell>
          <cell r="L1444">
            <v>10</v>
          </cell>
          <cell r="M1444">
            <v>9</v>
          </cell>
          <cell r="N1444" t="str">
            <v>10</v>
          </cell>
          <cell r="O1444">
            <v>0.1</v>
          </cell>
          <cell r="P1444" t="str">
            <v>20</v>
          </cell>
          <cell r="Q1444" t="str">
            <v>2142</v>
          </cell>
          <cell r="R1444" t="str">
            <v>企业</v>
          </cell>
          <cell r="S1444" t="str">
            <v>否</v>
          </cell>
          <cell r="T1444" t="str">
            <v>否</v>
          </cell>
        </row>
        <row r="1444">
          <cell r="X1444">
            <v>2142</v>
          </cell>
          <cell r="Y1444">
            <v>0.9</v>
          </cell>
          <cell r="Z1444">
            <v>1927.8</v>
          </cell>
        </row>
        <row r="1445">
          <cell r="E1445" t="str">
            <v>91350181705207896B</v>
          </cell>
          <cell r="F1445" t="e">
            <v>#N/A</v>
          </cell>
          <cell r="G1445" t="str">
            <v>福清市正则会计代理服务有限公司</v>
          </cell>
          <cell r="H1445" t="str">
            <v>福清市江滨广场1号楼3层</v>
          </cell>
          <cell r="I1445" t="str">
            <v>单位联系人</v>
          </cell>
          <cell r="J1445" t="str">
            <v>陈小林</v>
          </cell>
          <cell r="K1445" t="str">
            <v>13313776327</v>
          </cell>
          <cell r="L1445">
            <v>2</v>
          </cell>
          <cell r="M1445">
            <v>3</v>
          </cell>
          <cell r="N1445" t="str">
            <v>3</v>
          </cell>
          <cell r="O1445">
            <v>-0.5</v>
          </cell>
          <cell r="P1445" t="str">
            <v>20</v>
          </cell>
          <cell r="Q1445" t="str">
            <v>735</v>
          </cell>
          <cell r="R1445" t="str">
            <v>企业</v>
          </cell>
          <cell r="S1445" t="str">
            <v>否</v>
          </cell>
          <cell r="T1445" t="str">
            <v>否</v>
          </cell>
        </row>
        <row r="1445">
          <cell r="X1445">
            <v>735</v>
          </cell>
          <cell r="Y1445">
            <v>0.9</v>
          </cell>
          <cell r="Z1445">
            <v>661.5</v>
          </cell>
        </row>
        <row r="1446">
          <cell r="E1446" t="str">
            <v>91350181705299794K</v>
          </cell>
          <cell r="F1446" t="str">
            <v>91350181705299794K</v>
          </cell>
          <cell r="G1446" t="str">
            <v>福清市融景花木有限公司</v>
          </cell>
          <cell r="H1446" t="str">
            <v>福清市龙田镇福庐山下</v>
          </cell>
          <cell r="I1446" t="str">
            <v>单位联系人</v>
          </cell>
          <cell r="J1446" t="str">
            <v>薛剑琳</v>
          </cell>
          <cell r="K1446" t="str">
            <v>18960965518</v>
          </cell>
          <cell r="L1446">
            <v>3</v>
          </cell>
          <cell r="M1446">
            <v>3</v>
          </cell>
          <cell r="N1446" t="str">
            <v>3</v>
          </cell>
          <cell r="O1446">
            <v>0</v>
          </cell>
          <cell r="P1446" t="str">
            <v>20</v>
          </cell>
          <cell r="Q1446" t="str">
            <v>693</v>
          </cell>
          <cell r="R1446" t="str">
            <v>企业</v>
          </cell>
          <cell r="S1446" t="str">
            <v>否</v>
          </cell>
          <cell r="T1446" t="str">
            <v>否</v>
          </cell>
        </row>
        <row r="1446">
          <cell r="X1446">
            <v>693</v>
          </cell>
          <cell r="Y1446">
            <v>0.9</v>
          </cell>
          <cell r="Z1446">
            <v>623.7</v>
          </cell>
        </row>
        <row r="1447">
          <cell r="E1447" t="str">
            <v>91350181705357325X</v>
          </cell>
          <cell r="F1447" t="e">
            <v>#N/A</v>
          </cell>
          <cell r="G1447" t="str">
            <v>福建万达物流有限公司</v>
          </cell>
          <cell r="H1447" t="str">
            <v>福清市融侨经济技术开发区清华路北侧</v>
          </cell>
          <cell r="I1447" t="str">
            <v>单位联系人</v>
          </cell>
          <cell r="J1447" t="str">
            <v>陈风琴</v>
          </cell>
          <cell r="K1447" t="str">
            <v>13950226921</v>
          </cell>
          <cell r="L1447">
            <v>49</v>
          </cell>
          <cell r="M1447">
            <v>56</v>
          </cell>
          <cell r="N1447" t="str">
            <v>51</v>
          </cell>
          <cell r="O1447">
            <v>-0.142857142857143</v>
          </cell>
          <cell r="P1447" t="str">
            <v>5.5</v>
          </cell>
          <cell r="Q1447" t="str">
            <v>15860</v>
          </cell>
          <cell r="R1447" t="str">
            <v>企业</v>
          </cell>
          <cell r="S1447" t="str">
            <v>否</v>
          </cell>
          <cell r="T1447" t="str">
            <v>否</v>
          </cell>
          <cell r="U1447" t="str">
            <v>已通过</v>
          </cell>
          <cell r="V1447" t="str">
            <v>同意</v>
          </cell>
        </row>
        <row r="1447">
          <cell r="X1447">
            <v>15860</v>
          </cell>
          <cell r="Y1447">
            <v>0.9</v>
          </cell>
          <cell r="Z1447">
            <v>14274</v>
          </cell>
        </row>
        <row r="1448">
          <cell r="E1448" t="str">
            <v>91350181705357472F</v>
          </cell>
          <cell r="F1448" t="str">
            <v>91350181705357472F</v>
          </cell>
          <cell r="G1448" t="str">
            <v>福清市金明石化有限公司</v>
          </cell>
          <cell r="H1448" t="str">
            <v>福建省福州市福清市三山镇横坑村金厝头1号</v>
          </cell>
          <cell r="I1448" t="str">
            <v>单位法人代表</v>
          </cell>
          <cell r="J1448" t="str">
            <v>金玉明</v>
          </cell>
          <cell r="K1448" t="str">
            <v>85931073</v>
          </cell>
          <cell r="L1448">
            <v>1</v>
          </cell>
          <cell r="M1448">
            <v>1</v>
          </cell>
          <cell r="N1448" t="str">
            <v>1</v>
          </cell>
          <cell r="O1448">
            <v>0</v>
          </cell>
          <cell r="P1448" t="str">
            <v>20</v>
          </cell>
          <cell r="Q1448" t="str">
            <v>252</v>
          </cell>
          <cell r="R1448" t="str">
            <v>企业</v>
          </cell>
          <cell r="S1448" t="str">
            <v>否</v>
          </cell>
          <cell r="T1448" t="str">
            <v>否</v>
          </cell>
          <cell r="U1448" t="str">
            <v>已通过</v>
          </cell>
          <cell r="V1448" t="str">
            <v>同意</v>
          </cell>
        </row>
        <row r="1448">
          <cell r="X1448">
            <v>252</v>
          </cell>
          <cell r="Y1448">
            <v>0.9</v>
          </cell>
          <cell r="Z1448">
            <v>226.8</v>
          </cell>
        </row>
        <row r="1449">
          <cell r="E1449" t="str">
            <v>91350181705365640T</v>
          </cell>
          <cell r="F1449" t="str">
            <v>91350181705365640T</v>
          </cell>
          <cell r="G1449" t="str">
            <v>福建省福清市万马包装有限公司</v>
          </cell>
          <cell r="H1449" t="str">
            <v>福建省耀华工业村</v>
          </cell>
          <cell r="I1449" t="str">
            <v>单位联系人</v>
          </cell>
          <cell r="J1449" t="str">
            <v>赖华英</v>
          </cell>
          <cell r="K1449" t="str">
            <v>13905911663</v>
          </cell>
          <cell r="L1449">
            <v>38</v>
          </cell>
          <cell r="M1449">
            <v>48</v>
          </cell>
          <cell r="N1449" t="str">
            <v>42</v>
          </cell>
          <cell r="O1449">
            <v>-0.263157894736842</v>
          </cell>
          <cell r="P1449" t="str">
            <v>5.5</v>
          </cell>
          <cell r="Q1449" t="str">
            <v>13208</v>
          </cell>
          <cell r="R1449" t="str">
            <v>企业</v>
          </cell>
          <cell r="S1449" t="str">
            <v>否</v>
          </cell>
          <cell r="T1449" t="str">
            <v>否</v>
          </cell>
          <cell r="U1449" t="str">
            <v>已通过</v>
          </cell>
          <cell r="V1449" t="str">
            <v>同意</v>
          </cell>
        </row>
        <row r="1449">
          <cell r="X1449">
            <v>13208</v>
          </cell>
          <cell r="Y1449">
            <v>0.9</v>
          </cell>
          <cell r="Z1449">
            <v>11887.2</v>
          </cell>
        </row>
        <row r="1450">
          <cell r="E1450" t="str">
            <v>913501817053656838</v>
          </cell>
          <cell r="F1450" t="str">
            <v>913501817053656838</v>
          </cell>
          <cell r="G1450" t="str">
            <v>新金星贸易（福建）集团有限公司</v>
          </cell>
          <cell r="H1450" t="str">
            <v>福清市融侨经济技术开发区福厦路桥南</v>
          </cell>
          <cell r="I1450" t="str">
            <v>单位联系人</v>
          </cell>
          <cell r="J1450" t="str">
            <v>李婉贞</v>
          </cell>
          <cell r="K1450" t="str">
            <v>18900279099</v>
          </cell>
          <cell r="L1450">
            <v>30</v>
          </cell>
          <cell r="M1450">
            <v>32</v>
          </cell>
          <cell r="N1450" t="str">
            <v>31</v>
          </cell>
          <cell r="O1450">
            <v>-0.0666666666666667</v>
          </cell>
          <cell r="P1450" t="str">
            <v>5.5</v>
          </cell>
          <cell r="Q1450" t="str">
            <v>9620</v>
          </cell>
          <cell r="R1450" t="str">
            <v>企业</v>
          </cell>
          <cell r="S1450" t="str">
            <v>否</v>
          </cell>
          <cell r="T1450" t="str">
            <v>否</v>
          </cell>
          <cell r="U1450" t="str">
            <v>已通过</v>
          </cell>
          <cell r="V1450" t="str">
            <v>同意</v>
          </cell>
        </row>
        <row r="1450">
          <cell r="X1450">
            <v>9620</v>
          </cell>
          <cell r="Y1450">
            <v>0.9</v>
          </cell>
          <cell r="Z1450">
            <v>8658</v>
          </cell>
        </row>
        <row r="1451">
          <cell r="E1451" t="str">
            <v>913501817053657551</v>
          </cell>
          <cell r="F1451" t="e">
            <v>#N/A</v>
          </cell>
          <cell r="G1451" t="str">
            <v>福清杰鑫物流有限公司</v>
          </cell>
          <cell r="H1451" t="str">
            <v>福清市宏路镇新华村</v>
          </cell>
          <cell r="I1451" t="str">
            <v>单位联系人</v>
          </cell>
          <cell r="J1451" t="str">
            <v>郑林美</v>
          </cell>
          <cell r="K1451" t="str">
            <v>18396103731</v>
          </cell>
          <cell r="L1451">
            <v>1</v>
          </cell>
          <cell r="M1451">
            <v>1</v>
          </cell>
          <cell r="N1451" t="str">
            <v>1</v>
          </cell>
          <cell r="O1451">
            <v>0</v>
          </cell>
          <cell r="P1451" t="str">
            <v>20</v>
          </cell>
          <cell r="Q1451" t="str">
            <v>420</v>
          </cell>
          <cell r="R1451" t="str">
            <v>企业</v>
          </cell>
          <cell r="S1451" t="str">
            <v>否</v>
          </cell>
          <cell r="T1451" t="str">
            <v>否</v>
          </cell>
          <cell r="U1451" t="str">
            <v>已通过</v>
          </cell>
          <cell r="V1451" t="str">
            <v>同意</v>
          </cell>
        </row>
        <row r="1451">
          <cell r="X1451">
            <v>420</v>
          </cell>
          <cell r="Y1451">
            <v>0.9</v>
          </cell>
          <cell r="Z1451">
            <v>378</v>
          </cell>
        </row>
        <row r="1452">
          <cell r="E1452" t="str">
            <v>91350181705365835L</v>
          </cell>
          <cell r="F1452" t="str">
            <v>91350181705365835L</v>
          </cell>
          <cell r="G1452" t="str">
            <v>福清市鸿业汽车运输有限公司</v>
          </cell>
          <cell r="H1452" t="str">
            <v>福清市石竹街道棋山村天翔凯旋城15号楼二层</v>
          </cell>
          <cell r="I1452" t="str">
            <v>单位法人代表</v>
          </cell>
          <cell r="J1452" t="str">
            <v>李开旺</v>
          </cell>
          <cell r="K1452" t="str">
            <v>85224055</v>
          </cell>
          <cell r="L1452">
            <v>4</v>
          </cell>
          <cell r="M1452">
            <v>4</v>
          </cell>
          <cell r="N1452" t="str">
            <v>4</v>
          </cell>
          <cell r="O1452">
            <v>0</v>
          </cell>
          <cell r="P1452" t="str">
            <v>20</v>
          </cell>
          <cell r="Q1452" t="str">
            <v>1008</v>
          </cell>
          <cell r="R1452" t="str">
            <v>企业</v>
          </cell>
          <cell r="S1452" t="str">
            <v>否</v>
          </cell>
          <cell r="T1452" t="str">
            <v>否</v>
          </cell>
          <cell r="U1452" t="str">
            <v>已通过</v>
          </cell>
          <cell r="V1452" t="str">
            <v>同意</v>
          </cell>
        </row>
        <row r="1452">
          <cell r="X1452">
            <v>1008</v>
          </cell>
          <cell r="Y1452">
            <v>0.9</v>
          </cell>
          <cell r="Z1452">
            <v>907.2</v>
          </cell>
        </row>
        <row r="1453">
          <cell r="E1453" t="str">
            <v>913501817053865132</v>
          </cell>
          <cell r="F1453" t="str">
            <v>913501817053865132</v>
          </cell>
          <cell r="G1453" t="str">
            <v>福州闽海药业有限公司</v>
          </cell>
          <cell r="H1453" t="str">
            <v>福清市镜洋工业区</v>
          </cell>
          <cell r="I1453" t="str">
            <v>单位法人代表</v>
          </cell>
          <cell r="J1453" t="str">
            <v>郑时才</v>
          </cell>
          <cell r="K1453" t="str">
            <v>85321777</v>
          </cell>
          <cell r="L1453">
            <v>91</v>
          </cell>
          <cell r="M1453">
            <v>92</v>
          </cell>
          <cell r="N1453" t="str">
            <v>90</v>
          </cell>
          <cell r="O1453">
            <v>-0.010989010989011</v>
          </cell>
          <cell r="P1453" t="str">
            <v>5.5</v>
          </cell>
          <cell r="Q1453" t="str">
            <v>22638</v>
          </cell>
          <cell r="R1453" t="str">
            <v>企业</v>
          </cell>
          <cell r="S1453" t="str">
            <v>否</v>
          </cell>
          <cell r="T1453" t="str">
            <v>否</v>
          </cell>
          <cell r="U1453" t="str">
            <v>已通过</v>
          </cell>
          <cell r="V1453" t="str">
            <v>同意</v>
          </cell>
        </row>
        <row r="1453">
          <cell r="X1453">
            <v>22638</v>
          </cell>
          <cell r="Y1453">
            <v>0.9</v>
          </cell>
          <cell r="Z1453">
            <v>20374.2</v>
          </cell>
        </row>
        <row r="1454">
          <cell r="E1454" t="str">
            <v>91350181705399138A</v>
          </cell>
          <cell r="F1454" t="str">
            <v>91350181705399138A</v>
          </cell>
          <cell r="G1454" t="str">
            <v>福建融泉净水剂有限公司</v>
          </cell>
          <cell r="H1454" t="str">
            <v>福清市海口山前洋工业区</v>
          </cell>
          <cell r="I1454" t="str">
            <v>单位联系人</v>
          </cell>
          <cell r="J1454" t="str">
            <v>陈妍</v>
          </cell>
          <cell r="K1454" t="str">
            <v>13295974650</v>
          </cell>
          <cell r="L1454">
            <v>20</v>
          </cell>
          <cell r="M1454">
            <v>23</v>
          </cell>
          <cell r="N1454" t="str">
            <v>22</v>
          </cell>
          <cell r="O1454">
            <v>-0.15</v>
          </cell>
          <cell r="P1454" t="str">
            <v>20</v>
          </cell>
          <cell r="Q1454" t="str">
            <v>6708</v>
          </cell>
          <cell r="R1454" t="str">
            <v>企业</v>
          </cell>
          <cell r="S1454" t="str">
            <v>否</v>
          </cell>
          <cell r="T1454" t="str">
            <v>否</v>
          </cell>
          <cell r="U1454" t="str">
            <v>已通过</v>
          </cell>
          <cell r="V1454" t="str">
            <v>同意</v>
          </cell>
        </row>
        <row r="1454">
          <cell r="X1454">
            <v>6708</v>
          </cell>
          <cell r="Y1454">
            <v>0.9</v>
          </cell>
          <cell r="Z1454">
            <v>6037.2</v>
          </cell>
        </row>
        <row r="1455">
          <cell r="E1455" t="str">
            <v>913501817053994378</v>
          </cell>
          <cell r="F1455" t="str">
            <v>913501817053994378</v>
          </cell>
          <cell r="G1455" t="str">
            <v>福建福工机械有限公司</v>
          </cell>
          <cell r="H1455" t="str">
            <v>福清市镜洋镇工业区</v>
          </cell>
          <cell r="I1455" t="str">
            <v>单位联系人</v>
          </cell>
          <cell r="J1455" t="str">
            <v>王益春</v>
          </cell>
          <cell r="K1455" t="str">
            <v>13275017926</v>
          </cell>
          <cell r="L1455">
            <v>1</v>
          </cell>
          <cell r="M1455">
            <v>1</v>
          </cell>
          <cell r="N1455" t="str">
            <v>1</v>
          </cell>
          <cell r="O1455">
            <v>0</v>
          </cell>
          <cell r="P1455" t="str">
            <v>20</v>
          </cell>
          <cell r="Q1455" t="str">
            <v>252</v>
          </cell>
          <cell r="R1455" t="str">
            <v>企业</v>
          </cell>
          <cell r="S1455" t="str">
            <v>否</v>
          </cell>
          <cell r="T1455" t="str">
            <v>否</v>
          </cell>
          <cell r="U1455" t="str">
            <v>已通过</v>
          </cell>
          <cell r="V1455" t="str">
            <v>同意</v>
          </cell>
        </row>
        <row r="1455">
          <cell r="X1455">
            <v>252</v>
          </cell>
          <cell r="Y1455">
            <v>0.9</v>
          </cell>
          <cell r="Z1455">
            <v>226.8</v>
          </cell>
        </row>
        <row r="1456">
          <cell r="E1456" t="str">
            <v>91350181717304706P</v>
          </cell>
          <cell r="F1456" t="e">
            <v>#N/A</v>
          </cell>
          <cell r="G1456" t="str">
            <v>福清市上迳富旺饲料加工厂</v>
          </cell>
          <cell r="H1456" t="str">
            <v>福清市上迳镇玉屿村</v>
          </cell>
          <cell r="I1456" t="str">
            <v>单位法人代表</v>
          </cell>
          <cell r="J1456" t="str">
            <v>陈天金</v>
          </cell>
          <cell r="K1456" t="str">
            <v>85753614</v>
          </cell>
          <cell r="L1456">
            <v>1</v>
          </cell>
          <cell r="M1456">
            <v>1</v>
          </cell>
          <cell r="N1456" t="str">
            <v>1</v>
          </cell>
          <cell r="O1456">
            <v>0</v>
          </cell>
          <cell r="P1456" t="str">
            <v>20</v>
          </cell>
          <cell r="Q1456" t="str">
            <v>252</v>
          </cell>
          <cell r="R1456" t="str">
            <v>企业</v>
          </cell>
          <cell r="S1456" t="str">
            <v>否</v>
          </cell>
          <cell r="T1456" t="str">
            <v>否</v>
          </cell>
          <cell r="U1456" t="str">
            <v>已通过</v>
          </cell>
          <cell r="V1456" t="str">
            <v>同意</v>
          </cell>
        </row>
        <row r="1456">
          <cell r="X1456">
            <v>252</v>
          </cell>
          <cell r="Y1456">
            <v>0.9</v>
          </cell>
          <cell r="Z1456">
            <v>226.8</v>
          </cell>
        </row>
        <row r="1457">
          <cell r="E1457" t="str">
            <v>91350181717304773M</v>
          </cell>
          <cell r="F1457" t="str">
            <v>91350181717304773M</v>
          </cell>
          <cell r="G1457" t="str">
            <v>福清市忠勇机械有限公司</v>
          </cell>
          <cell r="H1457" t="str">
            <v>福清市阳下镇工业小区</v>
          </cell>
          <cell r="I1457" t="str">
            <v>单位联系人</v>
          </cell>
          <cell r="J1457" t="str">
            <v>林青</v>
          </cell>
          <cell r="K1457" t="str">
            <v>059185290899</v>
          </cell>
          <cell r="L1457">
            <v>45</v>
          </cell>
          <cell r="M1457">
            <v>44</v>
          </cell>
          <cell r="N1457" t="str">
            <v>45</v>
          </cell>
          <cell r="O1457">
            <v>0.0222222222222222</v>
          </cell>
          <cell r="P1457" t="str">
            <v>5.5</v>
          </cell>
          <cell r="Q1457" t="str">
            <v>9666</v>
          </cell>
          <cell r="R1457" t="str">
            <v>企业</v>
          </cell>
          <cell r="S1457" t="str">
            <v>否</v>
          </cell>
          <cell r="T1457" t="str">
            <v>否</v>
          </cell>
        </row>
        <row r="1457">
          <cell r="X1457">
            <v>9666</v>
          </cell>
          <cell r="Y1457">
            <v>0.9</v>
          </cell>
          <cell r="Z1457">
            <v>8699.4</v>
          </cell>
        </row>
        <row r="1458">
          <cell r="E1458" t="str">
            <v>91350181717304845E</v>
          </cell>
          <cell r="F1458" t="str">
            <v>91350181717304845E</v>
          </cell>
          <cell r="G1458" t="str">
            <v>福州中汇米业有限公司</v>
          </cell>
          <cell r="H1458" t="str">
            <v>福清市城头镇元洪工业园内</v>
          </cell>
          <cell r="I1458" t="str">
            <v>单位联系人</v>
          </cell>
          <cell r="J1458" t="str">
            <v>蔡金荣</v>
          </cell>
          <cell r="K1458" t="str">
            <v>18606918892</v>
          </cell>
          <cell r="L1458">
            <v>8</v>
          </cell>
          <cell r="M1458">
            <v>8</v>
          </cell>
          <cell r="N1458" t="str">
            <v>8</v>
          </cell>
          <cell r="O1458">
            <v>0</v>
          </cell>
          <cell r="P1458" t="str">
            <v>20</v>
          </cell>
          <cell r="Q1458" t="str">
            <v>2496</v>
          </cell>
          <cell r="R1458" t="str">
            <v>企业</v>
          </cell>
          <cell r="S1458" t="str">
            <v>否</v>
          </cell>
          <cell r="T1458" t="str">
            <v>否</v>
          </cell>
          <cell r="U1458" t="str">
            <v>已通过</v>
          </cell>
          <cell r="V1458" t="str">
            <v>同意</v>
          </cell>
        </row>
        <row r="1458">
          <cell r="X1458">
            <v>2496</v>
          </cell>
          <cell r="Y1458">
            <v>0.9</v>
          </cell>
          <cell r="Z1458">
            <v>2246.4</v>
          </cell>
        </row>
        <row r="1459">
          <cell r="E1459" t="str">
            <v>913501817173049920</v>
          </cell>
          <cell r="F1459" t="e">
            <v>#N/A</v>
          </cell>
          <cell r="G1459" t="str">
            <v>福清市综利环保实验厂</v>
          </cell>
          <cell r="H1459" t="str">
            <v>福清市阳下洪宽工业村北区（北亭村）</v>
          </cell>
          <cell r="I1459" t="str">
            <v>单位法人代表</v>
          </cell>
          <cell r="J1459" t="str">
            <v>陈光</v>
          </cell>
          <cell r="K1459" t="str">
            <v>85152175</v>
          </cell>
          <cell r="L1459">
            <v>5</v>
          </cell>
          <cell r="M1459">
            <v>5</v>
          </cell>
          <cell r="N1459" t="str">
            <v>5</v>
          </cell>
          <cell r="O1459">
            <v>0</v>
          </cell>
          <cell r="P1459" t="str">
            <v>20</v>
          </cell>
          <cell r="Q1459" t="str">
            <v>1026</v>
          </cell>
          <cell r="R1459" t="str">
            <v>企业</v>
          </cell>
          <cell r="S1459" t="str">
            <v>否</v>
          </cell>
          <cell r="T1459" t="str">
            <v>否</v>
          </cell>
        </row>
        <row r="1459">
          <cell r="X1459">
            <v>1026</v>
          </cell>
          <cell r="Y1459">
            <v>0.9</v>
          </cell>
          <cell r="Z1459">
            <v>923.4</v>
          </cell>
        </row>
        <row r="1460">
          <cell r="E1460" t="str">
            <v>913501817173202550</v>
          </cell>
          <cell r="F1460" t="str">
            <v>913501817173202550</v>
          </cell>
          <cell r="G1460" t="str">
            <v>福清市大树钢木制品有限公司</v>
          </cell>
          <cell r="H1460" t="str">
            <v>福清市石竹街道高仑村下河处</v>
          </cell>
          <cell r="I1460" t="str">
            <v>单位联系人</v>
          </cell>
          <cell r="J1460" t="str">
            <v>何传旗</v>
          </cell>
          <cell r="K1460" t="str">
            <v>18860120866</v>
          </cell>
          <cell r="L1460">
            <v>11</v>
          </cell>
          <cell r="M1460">
            <v>10</v>
          </cell>
          <cell r="N1460" t="str">
            <v>11</v>
          </cell>
          <cell r="O1460">
            <v>0.0909090909090909</v>
          </cell>
          <cell r="P1460" t="str">
            <v>20</v>
          </cell>
          <cell r="Q1460" t="str">
            <v>4127.5</v>
          </cell>
          <cell r="R1460" t="str">
            <v>企业</v>
          </cell>
          <cell r="S1460" t="str">
            <v>否</v>
          </cell>
          <cell r="T1460" t="str">
            <v>否</v>
          </cell>
        </row>
        <row r="1460">
          <cell r="X1460">
            <v>4127.5</v>
          </cell>
          <cell r="Y1460">
            <v>0.9</v>
          </cell>
          <cell r="Z1460">
            <v>3714.75</v>
          </cell>
        </row>
        <row r="1461">
          <cell r="E1461" t="str">
            <v>91350181717343502P</v>
          </cell>
          <cell r="F1461" t="str">
            <v>91350181717343502P</v>
          </cell>
          <cell r="G1461" t="str">
            <v>福清市龙田神焰管道燃气有限公司</v>
          </cell>
          <cell r="H1461" t="str">
            <v>福清市龙田镇三村新区</v>
          </cell>
          <cell r="I1461" t="str">
            <v>单位联系人</v>
          </cell>
          <cell r="J1461" t="str">
            <v>何光</v>
          </cell>
          <cell r="K1461" t="str">
            <v>18059162277</v>
          </cell>
          <cell r="L1461">
            <v>2</v>
          </cell>
          <cell r="M1461">
            <v>2</v>
          </cell>
          <cell r="N1461" t="str">
            <v>2</v>
          </cell>
          <cell r="O1461">
            <v>0</v>
          </cell>
          <cell r="P1461" t="str">
            <v>20</v>
          </cell>
          <cell r="Q1461" t="str">
            <v>504</v>
          </cell>
          <cell r="R1461" t="str">
            <v>企业</v>
          </cell>
          <cell r="S1461" t="str">
            <v>否</v>
          </cell>
          <cell r="T1461" t="str">
            <v>否</v>
          </cell>
          <cell r="U1461" t="str">
            <v>已通过</v>
          </cell>
          <cell r="V1461" t="str">
            <v>同意</v>
          </cell>
        </row>
        <row r="1461">
          <cell r="X1461">
            <v>504</v>
          </cell>
          <cell r="Y1461">
            <v>0.9</v>
          </cell>
          <cell r="Z1461">
            <v>453.6</v>
          </cell>
        </row>
        <row r="1462">
          <cell r="E1462" t="str">
            <v>91350181717344601H</v>
          </cell>
          <cell r="F1462" t="str">
            <v>91350181717344601H</v>
          </cell>
          <cell r="G1462" t="str">
            <v>福清市富华装饰材料有限公司</v>
          </cell>
          <cell r="H1462" t="str">
            <v>福清市音西街道（福清市广益家具建材实业有限公司）13</v>
          </cell>
          <cell r="I1462" t="str">
            <v>单位法人代表</v>
          </cell>
          <cell r="J1462" t="str">
            <v>林丛</v>
          </cell>
          <cell r="K1462" t="str">
            <v>85219388</v>
          </cell>
          <cell r="L1462">
            <v>1</v>
          </cell>
          <cell r="M1462">
            <v>1</v>
          </cell>
          <cell r="N1462" t="str">
            <v>1</v>
          </cell>
          <cell r="O1462">
            <v>0</v>
          </cell>
          <cell r="P1462" t="str">
            <v>20</v>
          </cell>
          <cell r="Q1462" t="str">
            <v>252</v>
          </cell>
          <cell r="R1462" t="str">
            <v>企业</v>
          </cell>
          <cell r="S1462" t="str">
            <v>否</v>
          </cell>
          <cell r="T1462" t="str">
            <v>否</v>
          </cell>
        </row>
        <row r="1462">
          <cell r="X1462">
            <v>252</v>
          </cell>
          <cell r="Y1462">
            <v>0.9</v>
          </cell>
          <cell r="Z1462">
            <v>226.8</v>
          </cell>
        </row>
        <row r="1463">
          <cell r="E1463" t="str">
            <v>913501817173446364</v>
          </cell>
          <cell r="F1463" t="e">
            <v>#N/A</v>
          </cell>
          <cell r="G1463" t="str">
            <v>福清市江阴登峰加油站</v>
          </cell>
          <cell r="H1463" t="str">
            <v>福建省福州市福清市江阴镇沾泽村渔平高速江阴支线延伸</v>
          </cell>
          <cell r="I1463" t="str">
            <v>单位法人代表</v>
          </cell>
          <cell r="J1463" t="str">
            <v>陈登峰</v>
          </cell>
          <cell r="K1463" t="str">
            <v>13799953163</v>
          </cell>
          <cell r="L1463">
            <v>1</v>
          </cell>
          <cell r="M1463">
            <v>1</v>
          </cell>
          <cell r="N1463" t="str">
            <v>1</v>
          </cell>
          <cell r="O1463">
            <v>0</v>
          </cell>
          <cell r="P1463" t="str">
            <v>20</v>
          </cell>
          <cell r="Q1463" t="str">
            <v>252</v>
          </cell>
          <cell r="R1463" t="str">
            <v>企业</v>
          </cell>
          <cell r="S1463" t="str">
            <v>否</v>
          </cell>
          <cell r="T1463" t="str">
            <v>否</v>
          </cell>
          <cell r="U1463" t="str">
            <v>已通过</v>
          </cell>
          <cell r="V1463" t="str">
            <v>同意</v>
          </cell>
        </row>
        <row r="1463">
          <cell r="X1463">
            <v>252</v>
          </cell>
          <cell r="Y1463">
            <v>0.9</v>
          </cell>
          <cell r="Z1463">
            <v>226.8</v>
          </cell>
        </row>
        <row r="1464">
          <cell r="E1464" t="str">
            <v>913501817173448639</v>
          </cell>
          <cell r="F1464" t="str">
            <v>913501817173448639</v>
          </cell>
          <cell r="G1464" t="str">
            <v>福建信佳税务师事务所有限责任公司</v>
          </cell>
          <cell r="H1464" t="str">
            <v>福清市音西街道西云村福清兴融娱乐有限公司兴融娱乐城</v>
          </cell>
          <cell r="I1464" t="str">
            <v>单位联系人</v>
          </cell>
          <cell r="J1464" t="str">
            <v>陈秀芝</v>
          </cell>
          <cell r="K1464" t="str">
            <v>13605955300</v>
          </cell>
          <cell r="L1464">
            <v>8</v>
          </cell>
          <cell r="M1464">
            <v>8</v>
          </cell>
          <cell r="N1464" t="str">
            <v>8</v>
          </cell>
          <cell r="O1464">
            <v>0</v>
          </cell>
          <cell r="P1464" t="str">
            <v>20</v>
          </cell>
          <cell r="Q1464" t="str">
            <v>1776</v>
          </cell>
          <cell r="R1464" t="str">
            <v>企业</v>
          </cell>
          <cell r="S1464" t="str">
            <v>否</v>
          </cell>
          <cell r="T1464" t="str">
            <v>否</v>
          </cell>
        </row>
        <row r="1464">
          <cell r="X1464">
            <v>1776</v>
          </cell>
          <cell r="Y1464">
            <v>0.9</v>
          </cell>
          <cell r="Z1464">
            <v>1598.4</v>
          </cell>
        </row>
        <row r="1465">
          <cell r="E1465" t="str">
            <v>91350181717345583H</v>
          </cell>
          <cell r="F1465" t="str">
            <v>91350181717345583H</v>
          </cell>
          <cell r="G1465" t="str">
            <v>福清市建秀房地产开发有限公司</v>
          </cell>
          <cell r="H1465" t="str">
            <v>福清市融城一拂路远东大厦15层</v>
          </cell>
          <cell r="I1465" t="str">
            <v>单位联系人</v>
          </cell>
          <cell r="J1465" t="str">
            <v>兰宁</v>
          </cell>
          <cell r="K1465" t="str">
            <v>13799393825</v>
          </cell>
          <cell r="L1465">
            <v>13</v>
          </cell>
          <cell r="M1465">
            <v>14</v>
          </cell>
          <cell r="N1465" t="str">
            <v>14</v>
          </cell>
          <cell r="O1465">
            <v>-0.0769230769230769</v>
          </cell>
          <cell r="P1465" t="str">
            <v>20</v>
          </cell>
          <cell r="Q1465" t="str">
            <v>5010</v>
          </cell>
          <cell r="R1465" t="str">
            <v>企业</v>
          </cell>
          <cell r="S1465" t="str">
            <v>否</v>
          </cell>
          <cell r="T1465" t="str">
            <v>否</v>
          </cell>
          <cell r="U1465" t="str">
            <v>已通过</v>
          </cell>
          <cell r="V1465" t="str">
            <v>同意</v>
          </cell>
        </row>
        <row r="1465">
          <cell r="X1465">
            <v>5010</v>
          </cell>
          <cell r="Y1465">
            <v>0.9</v>
          </cell>
          <cell r="Z1465">
            <v>4509</v>
          </cell>
        </row>
        <row r="1466">
          <cell r="E1466" t="str">
            <v>91350181717359168W</v>
          </cell>
          <cell r="F1466" t="str">
            <v>91350181717359168W</v>
          </cell>
          <cell r="G1466" t="str">
            <v>福建省福清市嘉泰文化用品贸易有限公司</v>
          </cell>
          <cell r="H1466" t="str">
            <v>福清市融城镇西大北路48号音西供销社1号楼A座</v>
          </cell>
          <cell r="I1466" t="str">
            <v>单位法人代表</v>
          </cell>
          <cell r="J1466" t="str">
            <v>黄彬</v>
          </cell>
          <cell r="K1466" t="str">
            <v>85217552</v>
          </cell>
          <cell r="L1466">
            <v>3</v>
          </cell>
          <cell r="M1466">
            <v>4</v>
          </cell>
          <cell r="N1466" t="str">
            <v>3</v>
          </cell>
          <cell r="O1466">
            <v>-0.333333333333333</v>
          </cell>
          <cell r="P1466" t="str">
            <v>20</v>
          </cell>
          <cell r="Q1466" t="str">
            <v>819</v>
          </cell>
          <cell r="R1466" t="str">
            <v>企业</v>
          </cell>
          <cell r="S1466" t="str">
            <v>否</v>
          </cell>
          <cell r="T1466" t="str">
            <v>否</v>
          </cell>
          <cell r="U1466" t="str">
            <v>已通过</v>
          </cell>
          <cell r="V1466" t="str">
            <v>同意</v>
          </cell>
        </row>
        <row r="1466">
          <cell r="X1466">
            <v>819</v>
          </cell>
          <cell r="Y1466">
            <v>0.9</v>
          </cell>
          <cell r="Z1466">
            <v>737.1</v>
          </cell>
        </row>
        <row r="1467">
          <cell r="E1467" t="str">
            <v>91350181717361532U</v>
          </cell>
          <cell r="F1467" t="str">
            <v>91350181717361532U</v>
          </cell>
          <cell r="G1467" t="str">
            <v>福清市奔马雨具厂</v>
          </cell>
          <cell r="H1467" t="str">
            <v>福清市海口镇牛宅村</v>
          </cell>
          <cell r="I1467" t="str">
            <v>单位法人代表</v>
          </cell>
          <cell r="J1467" t="str">
            <v>马昌文</v>
          </cell>
          <cell r="K1467" t="str">
            <v>85252716</v>
          </cell>
          <cell r="L1467">
            <v>2</v>
          </cell>
          <cell r="M1467">
            <v>2</v>
          </cell>
          <cell r="N1467" t="str">
            <v>2</v>
          </cell>
          <cell r="O1467">
            <v>0</v>
          </cell>
          <cell r="P1467" t="str">
            <v>20</v>
          </cell>
          <cell r="Q1467" t="str">
            <v>624</v>
          </cell>
          <cell r="R1467" t="str">
            <v>企业</v>
          </cell>
          <cell r="S1467" t="str">
            <v>否</v>
          </cell>
          <cell r="T1467" t="str">
            <v>否</v>
          </cell>
          <cell r="U1467" t="str">
            <v>已通过</v>
          </cell>
          <cell r="V1467" t="str">
            <v>同意</v>
          </cell>
        </row>
        <row r="1467">
          <cell r="X1467">
            <v>624</v>
          </cell>
          <cell r="Y1467">
            <v>0.9</v>
          </cell>
          <cell r="Z1467">
            <v>561.6</v>
          </cell>
        </row>
        <row r="1468">
          <cell r="E1468" t="str">
            <v>91350181717365410T</v>
          </cell>
          <cell r="F1468" t="e">
            <v>#N/A</v>
          </cell>
          <cell r="G1468" t="str">
            <v>福清市育达公交广告有限公司</v>
          </cell>
          <cell r="H1468" t="str">
            <v>福清市音西街道洋浦村福人大道融商大厦3408办公室</v>
          </cell>
          <cell r="I1468" t="str">
            <v>单位联系人</v>
          </cell>
          <cell r="J1468" t="str">
            <v>谢冬梅</v>
          </cell>
          <cell r="K1468" t="str">
            <v>13705996173</v>
          </cell>
          <cell r="L1468">
            <v>1</v>
          </cell>
          <cell r="M1468">
            <v>1</v>
          </cell>
          <cell r="N1468" t="str">
            <v>1</v>
          </cell>
          <cell r="O1468">
            <v>0</v>
          </cell>
          <cell r="P1468" t="str">
            <v>20</v>
          </cell>
          <cell r="Q1468" t="str">
            <v>274</v>
          </cell>
          <cell r="R1468" t="str">
            <v>企业</v>
          </cell>
          <cell r="S1468" t="str">
            <v>否</v>
          </cell>
          <cell r="T1468" t="str">
            <v>否</v>
          </cell>
          <cell r="U1468" t="str">
            <v>已通过</v>
          </cell>
          <cell r="V1468" t="str">
            <v>同意</v>
          </cell>
        </row>
        <row r="1468">
          <cell r="X1468">
            <v>274</v>
          </cell>
          <cell r="Y1468">
            <v>0.9</v>
          </cell>
          <cell r="Z1468">
            <v>246.6</v>
          </cell>
        </row>
        <row r="1469">
          <cell r="E1469" t="str">
            <v>91350181717390691L</v>
          </cell>
          <cell r="F1469" t="str">
            <v>91350181717390691L</v>
          </cell>
          <cell r="G1469" t="str">
            <v>福清光阳饲料新技术有限公司</v>
          </cell>
          <cell r="H1469" t="str">
            <v>福州市元洪投资区城头新楼村</v>
          </cell>
          <cell r="I1469" t="str">
            <v>单位联系人</v>
          </cell>
          <cell r="J1469" t="str">
            <v>林发</v>
          </cell>
          <cell r="K1469" t="str">
            <v>15659038783</v>
          </cell>
          <cell r="L1469">
            <v>5</v>
          </cell>
          <cell r="M1469">
            <v>5</v>
          </cell>
          <cell r="N1469" t="str">
            <v>5</v>
          </cell>
          <cell r="O1469">
            <v>0</v>
          </cell>
          <cell r="P1469" t="str">
            <v>20</v>
          </cell>
          <cell r="Q1469" t="str">
            <v>1560</v>
          </cell>
          <cell r="R1469" t="str">
            <v>企业</v>
          </cell>
          <cell r="S1469" t="str">
            <v>否</v>
          </cell>
          <cell r="T1469" t="str">
            <v>否</v>
          </cell>
          <cell r="U1469" t="str">
            <v>已通过</v>
          </cell>
          <cell r="V1469" t="str">
            <v>同意</v>
          </cell>
        </row>
        <row r="1469">
          <cell r="X1469">
            <v>1560</v>
          </cell>
          <cell r="Y1469">
            <v>0.9</v>
          </cell>
          <cell r="Z1469">
            <v>1404</v>
          </cell>
        </row>
        <row r="1470">
          <cell r="E1470" t="str">
            <v>91350181717392873J</v>
          </cell>
          <cell r="F1470" t="e">
            <v>#N/A</v>
          </cell>
          <cell r="G1470" t="str">
            <v>福清市金清塑胶有限公司</v>
          </cell>
          <cell r="H1470" t="str">
            <v>福清市阳下镇工业小区丹辅</v>
          </cell>
          <cell r="I1470" t="str">
            <v>单位联系人</v>
          </cell>
          <cell r="J1470" t="str">
            <v>颜丽英</v>
          </cell>
          <cell r="K1470" t="str">
            <v>13960847720</v>
          </cell>
          <cell r="L1470">
            <v>18</v>
          </cell>
          <cell r="M1470">
            <v>18</v>
          </cell>
          <cell r="N1470" t="str">
            <v>18</v>
          </cell>
          <cell r="O1470">
            <v>0</v>
          </cell>
          <cell r="P1470" t="str">
            <v>20</v>
          </cell>
          <cell r="Q1470" t="str">
            <v>5616</v>
          </cell>
          <cell r="R1470" t="str">
            <v>企业</v>
          </cell>
          <cell r="S1470" t="str">
            <v>否</v>
          </cell>
          <cell r="T1470" t="str">
            <v>否</v>
          </cell>
        </row>
        <row r="1470">
          <cell r="X1470">
            <v>5616</v>
          </cell>
          <cell r="Y1470">
            <v>0.9</v>
          </cell>
          <cell r="Z1470">
            <v>5054.4</v>
          </cell>
        </row>
        <row r="1471">
          <cell r="E1471" t="str">
            <v>9135018171739414XN</v>
          </cell>
          <cell r="F1471" t="str">
            <v>9135018171739414XN</v>
          </cell>
          <cell r="G1471" t="str">
            <v>福清市协裕印刷制品有限公司</v>
          </cell>
          <cell r="H1471" t="str">
            <v>福清市阳下街道洪宽工业村洪宽二路</v>
          </cell>
          <cell r="I1471" t="str">
            <v>单位联系人</v>
          </cell>
          <cell r="J1471" t="str">
            <v>黄强</v>
          </cell>
          <cell r="K1471" t="str">
            <v>13489985528</v>
          </cell>
          <cell r="L1471">
            <v>42</v>
          </cell>
          <cell r="M1471">
            <v>53</v>
          </cell>
          <cell r="N1471" t="str">
            <v>47</v>
          </cell>
          <cell r="O1471">
            <v>-0.261904761904762</v>
          </cell>
          <cell r="P1471" t="str">
            <v>5.5</v>
          </cell>
          <cell r="Q1471" t="str">
            <v>10224</v>
          </cell>
          <cell r="R1471" t="str">
            <v>企业</v>
          </cell>
          <cell r="S1471" t="str">
            <v>否</v>
          </cell>
          <cell r="T1471" t="str">
            <v>否</v>
          </cell>
        </row>
        <row r="1471">
          <cell r="X1471">
            <v>10224</v>
          </cell>
          <cell r="Y1471">
            <v>0.9</v>
          </cell>
          <cell r="Z1471">
            <v>9201.6</v>
          </cell>
        </row>
        <row r="1472">
          <cell r="E1472" t="str">
            <v>91350181724220009Q</v>
          </cell>
          <cell r="F1472" t="str">
            <v>91350181724220009Q</v>
          </cell>
          <cell r="G1472" t="str">
            <v>福清市隆鑫物业管理有限公司</v>
          </cell>
          <cell r="H1472" t="str">
            <v>福清市融城镇向高街居委会冠业大厦商住楼二层</v>
          </cell>
          <cell r="I1472" t="str">
            <v>单位联系人</v>
          </cell>
          <cell r="J1472" t="str">
            <v>方惠娟</v>
          </cell>
          <cell r="K1472" t="str">
            <v>13960711973</v>
          </cell>
          <cell r="L1472">
            <v>3</v>
          </cell>
          <cell r="M1472">
            <v>3</v>
          </cell>
          <cell r="N1472" t="str">
            <v>3</v>
          </cell>
          <cell r="O1472">
            <v>0</v>
          </cell>
          <cell r="P1472" t="str">
            <v>20</v>
          </cell>
          <cell r="Q1472" t="str">
            <v>791.88</v>
          </cell>
          <cell r="R1472" t="str">
            <v>企业</v>
          </cell>
          <cell r="S1472" t="str">
            <v>否</v>
          </cell>
          <cell r="T1472" t="str">
            <v>否</v>
          </cell>
        </row>
        <row r="1472">
          <cell r="X1472">
            <v>791.88</v>
          </cell>
          <cell r="Y1472">
            <v>0.9</v>
          </cell>
          <cell r="Z1472">
            <v>712.69</v>
          </cell>
        </row>
        <row r="1473">
          <cell r="E1473" t="str">
            <v>913501817242230746</v>
          </cell>
          <cell r="F1473" t="str">
            <v>913501817242230746</v>
          </cell>
          <cell r="G1473" t="str">
            <v>福清市新诚信电子贸易有限公司</v>
          </cell>
          <cell r="H1473" t="str">
            <v>福清市福荣花园90号</v>
          </cell>
          <cell r="I1473" t="str">
            <v>单位联系人</v>
          </cell>
          <cell r="J1473" t="str">
            <v>吴华凤</v>
          </cell>
          <cell r="K1473" t="str">
            <v>13055538477</v>
          </cell>
          <cell r="L1473">
            <v>2</v>
          </cell>
          <cell r="M1473">
            <v>2</v>
          </cell>
          <cell r="N1473" t="str">
            <v>2</v>
          </cell>
          <cell r="O1473">
            <v>0</v>
          </cell>
          <cell r="P1473" t="str">
            <v>20</v>
          </cell>
          <cell r="Q1473" t="str">
            <v>516</v>
          </cell>
          <cell r="R1473" t="str">
            <v>企业</v>
          </cell>
          <cell r="S1473" t="str">
            <v>否</v>
          </cell>
          <cell r="T1473" t="str">
            <v>否</v>
          </cell>
          <cell r="U1473" t="str">
            <v>已通过</v>
          </cell>
          <cell r="V1473" t="str">
            <v>同意</v>
          </cell>
        </row>
        <row r="1473">
          <cell r="X1473">
            <v>516</v>
          </cell>
          <cell r="Y1473">
            <v>0.9</v>
          </cell>
          <cell r="Z1473">
            <v>464.4</v>
          </cell>
        </row>
        <row r="1474">
          <cell r="E1474" t="str">
            <v>91350181724240173J</v>
          </cell>
          <cell r="F1474" t="str">
            <v>91350181724240173J</v>
          </cell>
          <cell r="G1474" t="str">
            <v>福建东佳饲料有限公司</v>
          </cell>
          <cell r="H1474" t="str">
            <v>福清元洪工业园</v>
          </cell>
          <cell r="I1474" t="str">
            <v>单位法人代表</v>
          </cell>
          <cell r="J1474" t="str">
            <v>林克健</v>
          </cell>
          <cell r="K1474" t="str">
            <v>85588367</v>
          </cell>
          <cell r="L1474">
            <v>1</v>
          </cell>
          <cell r="M1474">
            <v>1</v>
          </cell>
          <cell r="N1474" t="str">
            <v>1</v>
          </cell>
          <cell r="O1474">
            <v>0</v>
          </cell>
          <cell r="P1474" t="str">
            <v>20</v>
          </cell>
          <cell r="Q1474" t="str">
            <v>296.4</v>
          </cell>
          <cell r="R1474" t="str">
            <v>企业</v>
          </cell>
          <cell r="S1474" t="str">
            <v>否</v>
          </cell>
          <cell r="T1474" t="str">
            <v>否</v>
          </cell>
          <cell r="U1474" t="str">
            <v>已通过</v>
          </cell>
          <cell r="V1474" t="str">
            <v>同意</v>
          </cell>
        </row>
        <row r="1474">
          <cell r="X1474">
            <v>296.4</v>
          </cell>
          <cell r="Y1474">
            <v>0.9</v>
          </cell>
          <cell r="Z1474">
            <v>266.76</v>
          </cell>
        </row>
        <row r="1475">
          <cell r="E1475" t="str">
            <v>91350181724241133M</v>
          </cell>
          <cell r="F1475" t="e">
            <v>#N/A</v>
          </cell>
          <cell r="G1475" t="str">
            <v>福清市银华灯饰有限公司</v>
          </cell>
          <cell r="H1475" t="str">
            <v>福清市龙江街道龙江路新亚花园二层84-91#店</v>
          </cell>
          <cell r="I1475" t="str">
            <v>单位法人代表</v>
          </cell>
          <cell r="J1475" t="str">
            <v>郑学雄</v>
          </cell>
          <cell r="K1475" t="str">
            <v>059185238086</v>
          </cell>
          <cell r="L1475">
            <v>1</v>
          </cell>
          <cell r="M1475">
            <v>1</v>
          </cell>
          <cell r="N1475" t="str">
            <v>1</v>
          </cell>
          <cell r="O1475">
            <v>0</v>
          </cell>
          <cell r="P1475" t="str">
            <v>20</v>
          </cell>
          <cell r="Q1475" t="str">
            <v>388.08</v>
          </cell>
          <cell r="R1475" t="str">
            <v>企业</v>
          </cell>
          <cell r="S1475" t="str">
            <v>否</v>
          </cell>
          <cell r="T1475" t="str">
            <v>否</v>
          </cell>
        </row>
        <row r="1475">
          <cell r="X1475">
            <v>388.08</v>
          </cell>
          <cell r="Y1475">
            <v>0.9</v>
          </cell>
          <cell r="Z1475">
            <v>349.27</v>
          </cell>
        </row>
        <row r="1476">
          <cell r="E1476" t="str">
            <v>9135018172424115X8</v>
          </cell>
          <cell r="F1476" t="e">
            <v>#N/A</v>
          </cell>
          <cell r="G1476" t="str">
            <v>福清市云峰皮塑制品有限公司</v>
          </cell>
          <cell r="H1476" t="str">
            <v>福清市龙田镇积库村云峰山1号</v>
          </cell>
          <cell r="I1476" t="str">
            <v>单位法人代表</v>
          </cell>
          <cell r="J1476" t="str">
            <v>薛守刚</v>
          </cell>
          <cell r="K1476" t="str">
            <v>85783555</v>
          </cell>
          <cell r="L1476">
            <v>2</v>
          </cell>
          <cell r="M1476">
            <v>2</v>
          </cell>
          <cell r="N1476" t="str">
            <v>2</v>
          </cell>
          <cell r="O1476">
            <v>0</v>
          </cell>
          <cell r="P1476" t="str">
            <v>20</v>
          </cell>
          <cell r="Q1476" t="str">
            <v>432</v>
          </cell>
          <cell r="R1476" t="str">
            <v>企业</v>
          </cell>
          <cell r="S1476" t="str">
            <v>否</v>
          </cell>
          <cell r="T1476" t="str">
            <v>否</v>
          </cell>
          <cell r="U1476" t="str">
            <v>已通过</v>
          </cell>
          <cell r="V1476" t="str">
            <v>同意</v>
          </cell>
        </row>
        <row r="1476">
          <cell r="X1476">
            <v>432</v>
          </cell>
          <cell r="Y1476">
            <v>0.9</v>
          </cell>
          <cell r="Z1476">
            <v>388.8</v>
          </cell>
        </row>
        <row r="1477">
          <cell r="E1477" t="str">
            <v>91350181726436161G</v>
          </cell>
          <cell r="F1477" t="str">
            <v>91350181726436161G</v>
          </cell>
          <cell r="G1477" t="str">
            <v>福清市中东加油城有限公司</v>
          </cell>
          <cell r="H1477" t="str">
            <v>福清市上迳工业小区(岭胶村)</v>
          </cell>
          <cell r="I1477" t="str">
            <v>单位法人代表</v>
          </cell>
          <cell r="J1477" t="str">
            <v>郑权</v>
          </cell>
          <cell r="K1477" t="str">
            <v>85622777</v>
          </cell>
          <cell r="L1477">
            <v>2</v>
          </cell>
          <cell r="M1477">
            <v>2</v>
          </cell>
          <cell r="N1477" t="str">
            <v>2</v>
          </cell>
          <cell r="O1477">
            <v>0</v>
          </cell>
          <cell r="P1477" t="str">
            <v>20</v>
          </cell>
          <cell r="Q1477" t="str">
            <v>504</v>
          </cell>
          <cell r="R1477" t="str">
            <v>企业</v>
          </cell>
          <cell r="S1477" t="str">
            <v>否</v>
          </cell>
          <cell r="T1477" t="str">
            <v>否</v>
          </cell>
        </row>
        <row r="1477">
          <cell r="X1477">
            <v>504</v>
          </cell>
          <cell r="Y1477">
            <v>0.9</v>
          </cell>
          <cell r="Z1477">
            <v>453.6</v>
          </cell>
        </row>
        <row r="1478">
          <cell r="E1478" t="str">
            <v>91350181726447784W</v>
          </cell>
          <cell r="F1478" t="str">
            <v>91350181726447784W</v>
          </cell>
          <cell r="G1478" t="str">
            <v>福清市昆雄制衣厂</v>
          </cell>
          <cell r="H1478" t="str">
            <v>福清市宏路高仑村</v>
          </cell>
          <cell r="I1478" t="str">
            <v>单位法人代表</v>
          </cell>
          <cell r="J1478" t="str">
            <v>郑昆雄</v>
          </cell>
          <cell r="K1478" t="str">
            <v>85368792</v>
          </cell>
          <cell r="L1478">
            <v>2</v>
          </cell>
          <cell r="M1478">
            <v>2</v>
          </cell>
          <cell r="N1478" t="str">
            <v>2</v>
          </cell>
          <cell r="O1478">
            <v>0</v>
          </cell>
          <cell r="P1478" t="str">
            <v>20</v>
          </cell>
          <cell r="Q1478" t="str">
            <v>432</v>
          </cell>
          <cell r="R1478" t="str">
            <v>企业</v>
          </cell>
          <cell r="S1478" t="str">
            <v>否</v>
          </cell>
          <cell r="T1478" t="str">
            <v>否</v>
          </cell>
          <cell r="U1478" t="str">
            <v>已通过</v>
          </cell>
          <cell r="V1478" t="str">
            <v>同意</v>
          </cell>
        </row>
        <row r="1478">
          <cell r="X1478">
            <v>432</v>
          </cell>
          <cell r="Y1478">
            <v>0.9</v>
          </cell>
          <cell r="Z1478">
            <v>388.8</v>
          </cell>
        </row>
        <row r="1479">
          <cell r="E1479" t="str">
            <v>9135018172644847XF</v>
          </cell>
          <cell r="F1479" t="str">
            <v>9135018172644847XF</v>
          </cell>
          <cell r="G1479" t="str">
            <v>福清市爱家电器城</v>
          </cell>
          <cell r="H1479" t="str">
            <v>福清市融城镇田乾路49号粮食大厦一层</v>
          </cell>
          <cell r="I1479" t="str">
            <v>单位联系人</v>
          </cell>
          <cell r="J1479" t="str">
            <v>谢秀兰</v>
          </cell>
          <cell r="K1479" t="str">
            <v>18359172041</v>
          </cell>
          <cell r="L1479">
            <v>20</v>
          </cell>
          <cell r="M1479">
            <v>19</v>
          </cell>
          <cell r="N1479" t="str">
            <v>19</v>
          </cell>
          <cell r="O1479">
            <v>0.05</v>
          </cell>
          <cell r="P1479" t="str">
            <v>20</v>
          </cell>
          <cell r="Q1479" t="str">
            <v>4662</v>
          </cell>
          <cell r="R1479" t="str">
            <v>企业</v>
          </cell>
          <cell r="S1479" t="str">
            <v>否</v>
          </cell>
          <cell r="T1479" t="str">
            <v>否</v>
          </cell>
          <cell r="U1479" t="str">
            <v>已通过</v>
          </cell>
          <cell r="V1479" t="str">
            <v>同意</v>
          </cell>
        </row>
        <row r="1479">
          <cell r="X1479">
            <v>4662</v>
          </cell>
          <cell r="Y1479">
            <v>0.9</v>
          </cell>
          <cell r="Z1479">
            <v>4195.8</v>
          </cell>
        </row>
        <row r="1480">
          <cell r="E1480" t="str">
            <v>9135018172645698X6</v>
          </cell>
          <cell r="F1480" t="str">
            <v>9135018172645698X6</v>
          </cell>
          <cell r="G1480" t="str">
            <v>福建省鑫闽种业有限公司</v>
          </cell>
          <cell r="H1480" t="str">
            <v>福清市宏路镇龙塘村山仔尾195号</v>
          </cell>
          <cell r="I1480" t="str">
            <v>单位联系人</v>
          </cell>
          <cell r="J1480" t="str">
            <v>林虹</v>
          </cell>
          <cell r="K1480" t="str">
            <v>13859009433</v>
          </cell>
          <cell r="L1480">
            <v>3</v>
          </cell>
          <cell r="M1480">
            <v>3</v>
          </cell>
          <cell r="N1480" t="str">
            <v>3</v>
          </cell>
          <cell r="O1480">
            <v>0</v>
          </cell>
          <cell r="P1480" t="str">
            <v>20</v>
          </cell>
          <cell r="Q1480" t="str">
            <v>1164.24</v>
          </cell>
          <cell r="R1480" t="str">
            <v>企业</v>
          </cell>
          <cell r="S1480" t="str">
            <v>否</v>
          </cell>
          <cell r="T1480" t="str">
            <v>否</v>
          </cell>
        </row>
        <row r="1480">
          <cell r="X1480">
            <v>1164.24</v>
          </cell>
          <cell r="Y1480">
            <v>0.9</v>
          </cell>
          <cell r="Z1480">
            <v>1047.82</v>
          </cell>
        </row>
        <row r="1481">
          <cell r="E1481" t="str">
            <v>91350181726462511C</v>
          </cell>
          <cell r="F1481" t="e">
            <v>#N/A</v>
          </cell>
          <cell r="G1481" t="str">
            <v>福清市福盛达塑胶制品有限公司</v>
          </cell>
          <cell r="H1481" t="str">
            <v>福清市镜洋工业区内</v>
          </cell>
          <cell r="I1481" t="str">
            <v>单位联系人</v>
          </cell>
          <cell r="J1481" t="str">
            <v>何英</v>
          </cell>
          <cell r="K1481" t="str">
            <v>13685022872</v>
          </cell>
          <cell r="L1481">
            <v>56</v>
          </cell>
          <cell r="M1481">
            <v>62</v>
          </cell>
          <cell r="N1481" t="str">
            <v>59</v>
          </cell>
          <cell r="O1481">
            <v>-0.107142857142857</v>
          </cell>
          <cell r="P1481" t="str">
            <v>5.5</v>
          </cell>
          <cell r="Q1481" t="str">
            <v>18486</v>
          </cell>
          <cell r="R1481" t="str">
            <v>企业</v>
          </cell>
          <cell r="S1481" t="str">
            <v>否</v>
          </cell>
          <cell r="T1481" t="str">
            <v>否</v>
          </cell>
        </row>
        <row r="1481">
          <cell r="X1481">
            <v>18486</v>
          </cell>
          <cell r="Y1481">
            <v>0.9</v>
          </cell>
          <cell r="Z1481">
            <v>16637.4</v>
          </cell>
        </row>
        <row r="1482">
          <cell r="E1482" t="str">
            <v>91350181726469465T</v>
          </cell>
          <cell r="F1482" t="str">
            <v>91350181726469465T</v>
          </cell>
          <cell r="G1482" t="str">
            <v>福清华亮电器有限公司</v>
          </cell>
          <cell r="H1482" t="str">
            <v>福清市上迳镇岭胶村</v>
          </cell>
          <cell r="I1482" t="str">
            <v>单位联系人</v>
          </cell>
          <cell r="J1482" t="str">
            <v>杨海岚</v>
          </cell>
          <cell r="K1482" t="str">
            <v>059185629988</v>
          </cell>
          <cell r="L1482">
            <v>1</v>
          </cell>
          <cell r="M1482">
            <v>1</v>
          </cell>
          <cell r="N1482" t="str">
            <v>1</v>
          </cell>
          <cell r="O1482">
            <v>0</v>
          </cell>
          <cell r="P1482" t="str">
            <v>20</v>
          </cell>
          <cell r="Q1482" t="str">
            <v>312</v>
          </cell>
          <cell r="R1482" t="str">
            <v>企业</v>
          </cell>
          <cell r="S1482" t="str">
            <v>否</v>
          </cell>
          <cell r="T1482" t="str">
            <v>否</v>
          </cell>
        </row>
        <row r="1482">
          <cell r="X1482">
            <v>312</v>
          </cell>
          <cell r="Y1482">
            <v>0.9</v>
          </cell>
          <cell r="Z1482">
            <v>280.8</v>
          </cell>
        </row>
        <row r="1483">
          <cell r="E1483" t="str">
            <v>9135018172647861XU</v>
          </cell>
          <cell r="F1483" t="str">
            <v>9135018172647861XU</v>
          </cell>
          <cell r="G1483" t="str">
            <v>福清市星兴手袋有限公司</v>
          </cell>
          <cell r="H1483" t="str">
            <v>福清市城头镇星桥</v>
          </cell>
          <cell r="I1483" t="str">
            <v>单位法人代表</v>
          </cell>
          <cell r="J1483" t="str">
            <v>陈云康</v>
          </cell>
          <cell r="K1483" t="str">
            <v>85570929</v>
          </cell>
          <cell r="L1483">
            <v>5</v>
          </cell>
          <cell r="M1483">
            <v>5</v>
          </cell>
          <cell r="N1483" t="str">
            <v>5</v>
          </cell>
          <cell r="O1483">
            <v>0</v>
          </cell>
          <cell r="P1483" t="str">
            <v>20</v>
          </cell>
          <cell r="Q1483" t="str">
            <v>1482</v>
          </cell>
          <cell r="R1483" t="str">
            <v>企业</v>
          </cell>
          <cell r="S1483" t="str">
            <v>否</v>
          </cell>
          <cell r="T1483" t="str">
            <v>否</v>
          </cell>
        </row>
        <row r="1483">
          <cell r="X1483">
            <v>1482</v>
          </cell>
          <cell r="Y1483">
            <v>0.9</v>
          </cell>
          <cell r="Z1483">
            <v>1333.8</v>
          </cell>
        </row>
        <row r="1484">
          <cell r="E1484" t="str">
            <v>913501817278915537</v>
          </cell>
          <cell r="F1484" t="e">
            <v>#N/A</v>
          </cell>
          <cell r="G1484" t="str">
            <v>福建港航船舶货运有限公司</v>
          </cell>
          <cell r="H1484" t="str">
            <v>福清市镜洋镇镜洋街162号第四层</v>
          </cell>
          <cell r="I1484" t="str">
            <v>单位法人代表</v>
          </cell>
          <cell r="J1484" t="str">
            <v>黄道彪</v>
          </cell>
          <cell r="K1484" t="str">
            <v>85378474</v>
          </cell>
          <cell r="L1484">
            <v>1</v>
          </cell>
          <cell r="M1484">
            <v>2</v>
          </cell>
          <cell r="N1484" t="str">
            <v>1</v>
          </cell>
          <cell r="O1484">
            <v>-1</v>
          </cell>
          <cell r="P1484" t="str">
            <v>20</v>
          </cell>
          <cell r="Q1484" t="str">
            <v>306</v>
          </cell>
          <cell r="R1484" t="str">
            <v>企业</v>
          </cell>
          <cell r="S1484" t="str">
            <v>否</v>
          </cell>
          <cell r="T1484" t="str">
            <v>否</v>
          </cell>
        </row>
        <row r="1484">
          <cell r="X1484">
            <v>306</v>
          </cell>
          <cell r="Y1484">
            <v>0.9</v>
          </cell>
          <cell r="Z1484">
            <v>275.4</v>
          </cell>
        </row>
        <row r="1485">
          <cell r="E1485" t="str">
            <v>913501817279025238</v>
          </cell>
          <cell r="F1485" t="str">
            <v>913501817279025238</v>
          </cell>
          <cell r="G1485" t="str">
            <v>福清福星塑胶制品有限公司</v>
          </cell>
          <cell r="H1485" t="str">
            <v>福清市洪宽工业村</v>
          </cell>
          <cell r="I1485" t="str">
            <v>单位联系人</v>
          </cell>
          <cell r="J1485" t="str">
            <v>陈晶</v>
          </cell>
          <cell r="K1485" t="str">
            <v>13328207055</v>
          </cell>
          <cell r="L1485">
            <v>85</v>
          </cell>
          <cell r="M1485">
            <v>111</v>
          </cell>
          <cell r="N1485" t="str">
            <v>98</v>
          </cell>
          <cell r="O1485">
            <v>-0.305882352941176</v>
          </cell>
          <cell r="P1485" t="str">
            <v>5.5</v>
          </cell>
          <cell r="Q1485" t="str">
            <v>30524</v>
          </cell>
          <cell r="R1485" t="str">
            <v>企业</v>
          </cell>
          <cell r="S1485" t="str">
            <v>否</v>
          </cell>
          <cell r="T1485" t="str">
            <v>否</v>
          </cell>
          <cell r="U1485" t="str">
            <v>已通过</v>
          </cell>
          <cell r="V1485" t="str">
            <v>同意</v>
          </cell>
        </row>
        <row r="1485">
          <cell r="X1485">
            <v>30524</v>
          </cell>
          <cell r="Y1485">
            <v>0.9</v>
          </cell>
          <cell r="Z1485">
            <v>27471.6</v>
          </cell>
        </row>
        <row r="1486">
          <cell r="E1486" t="str">
            <v>9135018172790414XJ</v>
          </cell>
          <cell r="F1486" t="e">
            <v>#N/A</v>
          </cell>
          <cell r="G1486" t="str">
            <v>福清市中佳电器有限公司</v>
          </cell>
          <cell r="H1486" t="str">
            <v>福建省福州市福清市音西街道音西、洋埔、西楼村福建省</v>
          </cell>
          <cell r="I1486" t="str">
            <v>单位联系人</v>
          </cell>
          <cell r="J1486" t="str">
            <v>杨惠</v>
          </cell>
          <cell r="K1486" t="str">
            <v>13809525037</v>
          </cell>
          <cell r="L1486">
            <v>9</v>
          </cell>
          <cell r="M1486">
            <v>8</v>
          </cell>
          <cell r="N1486" t="str">
            <v>8</v>
          </cell>
          <cell r="O1486">
            <v>0.111111111111111</v>
          </cell>
          <cell r="P1486" t="str">
            <v>20</v>
          </cell>
          <cell r="Q1486" t="str">
            <v>2121</v>
          </cell>
          <cell r="R1486" t="str">
            <v>企业</v>
          </cell>
          <cell r="S1486" t="str">
            <v>否</v>
          </cell>
          <cell r="T1486" t="str">
            <v>否</v>
          </cell>
        </row>
        <row r="1486">
          <cell r="X1486">
            <v>2121</v>
          </cell>
          <cell r="Y1486">
            <v>0.9</v>
          </cell>
          <cell r="Z1486">
            <v>1908.9</v>
          </cell>
        </row>
        <row r="1487">
          <cell r="E1487" t="str">
            <v>91350181727913273B</v>
          </cell>
          <cell r="F1487" t="str">
            <v>91350181727913273B</v>
          </cell>
          <cell r="G1487" t="str">
            <v>福清市宏杨石材有限公司</v>
          </cell>
          <cell r="H1487" t="str">
            <v>福清市三山镇西芦村</v>
          </cell>
          <cell r="I1487" t="str">
            <v>单位法人代表</v>
          </cell>
          <cell r="J1487" t="str">
            <v>杨泉义</v>
          </cell>
          <cell r="K1487" t="str">
            <v>85737957</v>
          </cell>
          <cell r="L1487">
            <v>1</v>
          </cell>
          <cell r="M1487">
            <v>1</v>
          </cell>
          <cell r="N1487" t="str">
            <v>1</v>
          </cell>
          <cell r="O1487">
            <v>0</v>
          </cell>
          <cell r="P1487" t="str">
            <v>20</v>
          </cell>
          <cell r="Q1487" t="str">
            <v>216</v>
          </cell>
          <cell r="R1487" t="str">
            <v>企业</v>
          </cell>
          <cell r="S1487" t="str">
            <v>否</v>
          </cell>
          <cell r="T1487" t="str">
            <v>否</v>
          </cell>
          <cell r="U1487" t="str">
            <v>已通过</v>
          </cell>
          <cell r="V1487" t="str">
            <v>同意</v>
          </cell>
        </row>
        <row r="1487">
          <cell r="X1487">
            <v>216</v>
          </cell>
          <cell r="Y1487">
            <v>0.9</v>
          </cell>
          <cell r="Z1487">
            <v>194.4</v>
          </cell>
        </row>
        <row r="1488">
          <cell r="E1488" t="str">
            <v>91350181727917071N</v>
          </cell>
          <cell r="F1488" t="str">
            <v>91350181727917071N</v>
          </cell>
          <cell r="G1488" t="str">
            <v>福清华泰鞋业有限公司</v>
          </cell>
          <cell r="H1488" t="str">
            <v>福州保税港区加工贸易区监管大楼附属楼2 层211 室189 </v>
          </cell>
          <cell r="I1488" t="str">
            <v>单位联系人</v>
          </cell>
          <cell r="J1488" t="str">
            <v>林斐</v>
          </cell>
          <cell r="K1488" t="str">
            <v>15396112297</v>
          </cell>
          <cell r="L1488">
            <v>82</v>
          </cell>
          <cell r="M1488">
            <v>87</v>
          </cell>
          <cell r="N1488" t="str">
            <v>83</v>
          </cell>
          <cell r="O1488">
            <v>-0.0609756097560976</v>
          </cell>
          <cell r="P1488" t="str">
            <v>5.5</v>
          </cell>
          <cell r="Q1488" t="str">
            <v>21000</v>
          </cell>
          <cell r="R1488" t="str">
            <v>企业</v>
          </cell>
          <cell r="S1488" t="str">
            <v>否</v>
          </cell>
          <cell r="T1488" t="str">
            <v>否</v>
          </cell>
        </row>
        <row r="1488">
          <cell r="X1488">
            <v>21000</v>
          </cell>
          <cell r="Y1488">
            <v>0.9</v>
          </cell>
          <cell r="Z1488">
            <v>18900</v>
          </cell>
        </row>
        <row r="1489">
          <cell r="E1489" t="str">
            <v>91350181727920174T</v>
          </cell>
          <cell r="F1489" t="str">
            <v>91350181727920174T</v>
          </cell>
          <cell r="G1489" t="str">
            <v>福清市南厝农腾铸造厂</v>
          </cell>
          <cell r="H1489" t="str">
            <v>福清市海口镇南厝村</v>
          </cell>
          <cell r="I1489" t="str">
            <v>单位联系人</v>
          </cell>
          <cell r="J1489" t="str">
            <v>方艳</v>
          </cell>
          <cell r="K1489" t="str">
            <v>18960955936</v>
          </cell>
          <cell r="L1489">
            <v>5</v>
          </cell>
          <cell r="M1489">
            <v>5</v>
          </cell>
          <cell r="N1489" t="str">
            <v>5</v>
          </cell>
          <cell r="O1489">
            <v>0</v>
          </cell>
          <cell r="P1489" t="str">
            <v>20</v>
          </cell>
          <cell r="Q1489" t="str">
            <v>1032</v>
          </cell>
          <cell r="R1489" t="str">
            <v>企业</v>
          </cell>
          <cell r="S1489" t="str">
            <v>否</v>
          </cell>
          <cell r="T1489" t="str">
            <v>否</v>
          </cell>
        </row>
        <row r="1489">
          <cell r="X1489">
            <v>1032</v>
          </cell>
          <cell r="Y1489">
            <v>0.9</v>
          </cell>
          <cell r="Z1489">
            <v>928.8</v>
          </cell>
        </row>
        <row r="1490">
          <cell r="E1490" t="str">
            <v>91350181727930209G</v>
          </cell>
          <cell r="F1490" t="str">
            <v>91350181727930209G</v>
          </cell>
          <cell r="G1490" t="str">
            <v>福建省福清市泓发啤酒有限公司</v>
          </cell>
          <cell r="H1490" t="str">
            <v>福建省福清市城头元洪工业区</v>
          </cell>
          <cell r="I1490" t="str">
            <v>单位法人代表</v>
          </cell>
          <cell r="J1490" t="str">
            <v>陈春凤</v>
          </cell>
          <cell r="K1490" t="str">
            <v>85576098</v>
          </cell>
          <cell r="L1490">
            <v>1</v>
          </cell>
          <cell r="M1490">
            <v>1</v>
          </cell>
          <cell r="N1490" t="str">
            <v>1</v>
          </cell>
          <cell r="O1490">
            <v>0</v>
          </cell>
          <cell r="P1490" t="str">
            <v>20</v>
          </cell>
          <cell r="Q1490" t="str">
            <v>216</v>
          </cell>
          <cell r="R1490" t="str">
            <v>企业</v>
          </cell>
          <cell r="S1490" t="str">
            <v>否</v>
          </cell>
          <cell r="T1490" t="str">
            <v>否</v>
          </cell>
          <cell r="U1490" t="str">
            <v>已通过</v>
          </cell>
          <cell r="V1490" t="str">
            <v>同意</v>
          </cell>
        </row>
        <row r="1490">
          <cell r="X1490">
            <v>216</v>
          </cell>
          <cell r="Y1490">
            <v>0.9</v>
          </cell>
          <cell r="Z1490">
            <v>194.4</v>
          </cell>
        </row>
        <row r="1491">
          <cell r="E1491" t="str">
            <v>9135018172793252X0</v>
          </cell>
          <cell r="F1491" t="str">
            <v>9135018172793252X0</v>
          </cell>
          <cell r="G1491" t="str">
            <v>福清市科明新能源环保开发部</v>
          </cell>
          <cell r="H1491" t="str">
            <v>福清市融城镇江滨路江滨公寓4-703</v>
          </cell>
          <cell r="I1491" t="str">
            <v>单位联系人</v>
          </cell>
          <cell r="J1491" t="str">
            <v>陈勇</v>
          </cell>
          <cell r="K1491" t="str">
            <v>13705922970</v>
          </cell>
          <cell r="L1491">
            <v>1</v>
          </cell>
          <cell r="M1491">
            <v>1</v>
          </cell>
          <cell r="N1491" t="str">
            <v>1</v>
          </cell>
          <cell r="O1491">
            <v>0</v>
          </cell>
          <cell r="P1491" t="str">
            <v>20</v>
          </cell>
          <cell r="Q1491" t="str">
            <v>353</v>
          </cell>
          <cell r="R1491" t="str">
            <v>企业</v>
          </cell>
          <cell r="S1491" t="str">
            <v>否</v>
          </cell>
          <cell r="T1491" t="str">
            <v>否</v>
          </cell>
        </row>
        <row r="1491">
          <cell r="X1491">
            <v>353</v>
          </cell>
          <cell r="Y1491">
            <v>0.9</v>
          </cell>
          <cell r="Z1491">
            <v>317.7</v>
          </cell>
        </row>
        <row r="1492">
          <cell r="E1492" t="str">
            <v>913501817296908512</v>
          </cell>
          <cell r="F1492" t="e">
            <v>#N/A</v>
          </cell>
          <cell r="G1492" t="str">
            <v>福清市能力达鞋业有限公司</v>
          </cell>
          <cell r="H1492" t="str">
            <v>福清市镜洋镇工业集中区第三片区</v>
          </cell>
          <cell r="I1492" t="str">
            <v>单位联系人</v>
          </cell>
          <cell r="J1492" t="str">
            <v>汤铭新</v>
          </cell>
          <cell r="K1492" t="str">
            <v>18960776826</v>
          </cell>
          <cell r="L1492">
            <v>8</v>
          </cell>
          <cell r="M1492">
            <v>10</v>
          </cell>
          <cell r="N1492" t="str">
            <v>10</v>
          </cell>
          <cell r="O1492">
            <v>-0.25</v>
          </cell>
          <cell r="P1492" t="str">
            <v>20</v>
          </cell>
          <cell r="Q1492" t="str">
            <v>3062.8</v>
          </cell>
          <cell r="R1492" t="str">
            <v>企业</v>
          </cell>
          <cell r="S1492" t="str">
            <v>否</v>
          </cell>
          <cell r="T1492" t="str">
            <v>否</v>
          </cell>
          <cell r="U1492" t="str">
            <v>已通过</v>
          </cell>
          <cell r="V1492" t="str">
            <v>同意</v>
          </cell>
        </row>
        <row r="1492">
          <cell r="X1492">
            <v>3062.8</v>
          </cell>
          <cell r="Y1492">
            <v>0.9</v>
          </cell>
          <cell r="Z1492">
            <v>2756.52</v>
          </cell>
        </row>
        <row r="1493">
          <cell r="E1493" t="str">
            <v>91350181729703317N</v>
          </cell>
          <cell r="F1493" t="str">
            <v>91350181729703317N</v>
          </cell>
          <cell r="G1493" t="str">
            <v>福建卓越市政工程有限公司</v>
          </cell>
          <cell r="H1493" t="str">
            <v>福建省福州市福清市西门卓越路1号卓越综合楼四层</v>
          </cell>
          <cell r="I1493" t="str">
            <v>单位法人代表</v>
          </cell>
          <cell r="J1493" t="str">
            <v>何耀</v>
          </cell>
          <cell r="K1493" t="str">
            <v>88010999</v>
          </cell>
          <cell r="L1493">
            <v>39</v>
          </cell>
          <cell r="M1493">
            <v>44</v>
          </cell>
          <cell r="N1493" t="str">
            <v>41</v>
          </cell>
          <cell r="O1493">
            <v>-0.128205128205128</v>
          </cell>
          <cell r="P1493" t="str">
            <v>5.5</v>
          </cell>
          <cell r="Q1493" t="str">
            <v>9120.5</v>
          </cell>
          <cell r="R1493" t="str">
            <v>企业</v>
          </cell>
          <cell r="S1493" t="str">
            <v>否</v>
          </cell>
          <cell r="T1493" t="str">
            <v>否</v>
          </cell>
          <cell r="U1493" t="str">
            <v>已通过</v>
          </cell>
          <cell r="V1493" t="str">
            <v>同意</v>
          </cell>
        </row>
        <row r="1493">
          <cell r="X1493">
            <v>9120.5</v>
          </cell>
          <cell r="Y1493">
            <v>0.9</v>
          </cell>
          <cell r="Z1493">
            <v>8208.45</v>
          </cell>
        </row>
        <row r="1494">
          <cell r="E1494" t="str">
            <v>9135018172971258XX</v>
          </cell>
          <cell r="F1494" t="str">
            <v>9135018172971258XX</v>
          </cell>
          <cell r="G1494" t="str">
            <v>福建省福清市银港机动车贸易有限公司</v>
          </cell>
          <cell r="H1494" t="str">
            <v>福建省福州市福清市大真线海口镇东阁段</v>
          </cell>
          <cell r="I1494" t="str">
            <v>单位法人代表</v>
          </cell>
          <cell r="J1494" t="str">
            <v>叶青</v>
          </cell>
          <cell r="K1494" t="str">
            <v>85363699</v>
          </cell>
          <cell r="L1494">
            <v>3</v>
          </cell>
          <cell r="M1494">
            <v>3</v>
          </cell>
          <cell r="N1494" t="str">
            <v>3</v>
          </cell>
          <cell r="O1494">
            <v>0</v>
          </cell>
          <cell r="P1494" t="str">
            <v>20</v>
          </cell>
          <cell r="Q1494" t="str">
            <v>756</v>
          </cell>
          <cell r="R1494" t="str">
            <v>企业</v>
          </cell>
          <cell r="S1494" t="str">
            <v>否</v>
          </cell>
          <cell r="T1494" t="str">
            <v>否</v>
          </cell>
          <cell r="U1494" t="str">
            <v>已通过</v>
          </cell>
          <cell r="V1494" t="str">
            <v>同意</v>
          </cell>
        </row>
        <row r="1494">
          <cell r="X1494">
            <v>756</v>
          </cell>
          <cell r="Y1494">
            <v>0.9</v>
          </cell>
          <cell r="Z1494">
            <v>680.4</v>
          </cell>
        </row>
        <row r="1495">
          <cell r="E1495" t="str">
            <v>91350181729713419A</v>
          </cell>
          <cell r="F1495" t="e">
            <v>#N/A</v>
          </cell>
          <cell r="G1495" t="str">
            <v>福清市平安之旅旅行社有限公司</v>
          </cell>
          <cell r="H1495" t="str">
            <v>福清市玉屏街道江滨路35号西11-12号</v>
          </cell>
          <cell r="I1495" t="str">
            <v>单位法人代表</v>
          </cell>
          <cell r="J1495" t="str">
            <v>郭澍</v>
          </cell>
          <cell r="K1495" t="str">
            <v>86902888</v>
          </cell>
          <cell r="L1495">
            <v>3</v>
          </cell>
          <cell r="M1495">
            <v>5</v>
          </cell>
          <cell r="N1495" t="str">
            <v>4</v>
          </cell>
          <cell r="O1495">
            <v>-0.666666666666667</v>
          </cell>
          <cell r="P1495" t="str">
            <v>20</v>
          </cell>
          <cell r="Q1495" t="str">
            <v>1050</v>
          </cell>
          <cell r="R1495" t="str">
            <v>企业</v>
          </cell>
          <cell r="S1495" t="str">
            <v>否</v>
          </cell>
          <cell r="T1495" t="str">
            <v>否</v>
          </cell>
        </row>
        <row r="1495">
          <cell r="X1495">
            <v>1050</v>
          </cell>
          <cell r="Y1495">
            <v>0.9</v>
          </cell>
          <cell r="Z1495">
            <v>945</v>
          </cell>
        </row>
        <row r="1496">
          <cell r="E1496" t="str">
            <v>913501817297134350</v>
          </cell>
          <cell r="F1496" t="str">
            <v>913501817297134350</v>
          </cell>
          <cell r="G1496" t="str">
            <v>福清市中油鑫元汽车综合服务有限公司</v>
          </cell>
          <cell r="H1496" t="str">
            <v>福清市宏路镇东坪村</v>
          </cell>
          <cell r="I1496" t="str">
            <v>单位法人代表</v>
          </cell>
          <cell r="J1496" t="str">
            <v>陈勇</v>
          </cell>
          <cell r="K1496" t="str">
            <v>85383697</v>
          </cell>
          <cell r="L1496">
            <v>1</v>
          </cell>
          <cell r="M1496">
            <v>1</v>
          </cell>
          <cell r="N1496" t="str">
            <v>1</v>
          </cell>
          <cell r="O1496">
            <v>0</v>
          </cell>
          <cell r="P1496" t="str">
            <v>20</v>
          </cell>
          <cell r="Q1496" t="str">
            <v>228</v>
          </cell>
          <cell r="R1496" t="str">
            <v>企业</v>
          </cell>
          <cell r="S1496" t="str">
            <v>否</v>
          </cell>
          <cell r="T1496" t="str">
            <v>否</v>
          </cell>
          <cell r="U1496" t="str">
            <v>已通过</v>
          </cell>
          <cell r="V1496" t="str">
            <v>同意</v>
          </cell>
        </row>
        <row r="1496">
          <cell r="X1496">
            <v>228</v>
          </cell>
          <cell r="Y1496">
            <v>0.9</v>
          </cell>
          <cell r="Z1496">
            <v>205.2</v>
          </cell>
        </row>
        <row r="1497">
          <cell r="E1497" t="str">
            <v>91350181729717030N</v>
          </cell>
          <cell r="F1497" t="str">
            <v>91350181729717030N</v>
          </cell>
          <cell r="G1497" t="str">
            <v>福建省福清市华裕食品有限公司</v>
          </cell>
          <cell r="H1497" t="str">
            <v>福清市融城西门江滨小区4号楼二层212-214#</v>
          </cell>
          <cell r="I1497" t="str">
            <v>单位法人代表</v>
          </cell>
          <cell r="J1497" t="str">
            <v>吴茂春</v>
          </cell>
          <cell r="K1497" t="str">
            <v>85286620</v>
          </cell>
          <cell r="L1497">
            <v>1</v>
          </cell>
          <cell r="M1497">
            <v>1</v>
          </cell>
          <cell r="N1497" t="str">
            <v>1</v>
          </cell>
          <cell r="O1497">
            <v>0</v>
          </cell>
          <cell r="P1497" t="str">
            <v>20</v>
          </cell>
          <cell r="Q1497" t="str">
            <v>312</v>
          </cell>
          <cell r="R1497" t="str">
            <v>企业</v>
          </cell>
          <cell r="S1497" t="str">
            <v>否</v>
          </cell>
          <cell r="T1497" t="str">
            <v>否</v>
          </cell>
        </row>
        <row r="1497">
          <cell r="X1497">
            <v>312</v>
          </cell>
          <cell r="Y1497">
            <v>0.9</v>
          </cell>
          <cell r="Z1497">
            <v>280.8</v>
          </cell>
        </row>
        <row r="1498">
          <cell r="E1498" t="str">
            <v>913501817297243610</v>
          </cell>
          <cell r="F1498" t="str">
            <v>913501817297243610</v>
          </cell>
          <cell r="G1498" t="str">
            <v>福清丰瑞房地产开发有限公司</v>
          </cell>
          <cell r="H1498" t="str">
            <v>福建省福州市福清市音西街道洋埔村福人大道融商大厦27</v>
          </cell>
          <cell r="I1498" t="str">
            <v>单位法人代表</v>
          </cell>
          <cell r="J1498" t="str">
            <v>陈建</v>
          </cell>
          <cell r="K1498" t="str">
            <v>85288999</v>
          </cell>
          <cell r="L1498">
            <v>1</v>
          </cell>
          <cell r="M1498">
            <v>1</v>
          </cell>
          <cell r="N1498" t="str">
            <v>1</v>
          </cell>
          <cell r="O1498">
            <v>0</v>
          </cell>
          <cell r="P1498" t="str">
            <v>20</v>
          </cell>
          <cell r="Q1498" t="str">
            <v>420</v>
          </cell>
          <cell r="R1498" t="str">
            <v>企业</v>
          </cell>
          <cell r="S1498" t="str">
            <v>否</v>
          </cell>
          <cell r="T1498" t="str">
            <v>否</v>
          </cell>
          <cell r="U1498" t="str">
            <v>已通过</v>
          </cell>
          <cell r="V1498" t="str">
            <v>同意</v>
          </cell>
        </row>
        <row r="1498">
          <cell r="X1498">
            <v>420</v>
          </cell>
          <cell r="Y1498">
            <v>0.9</v>
          </cell>
          <cell r="Z1498">
            <v>378</v>
          </cell>
        </row>
        <row r="1499">
          <cell r="E1499" t="str">
            <v>9135018172973173XC</v>
          </cell>
          <cell r="F1499" t="str">
            <v>9135018172973173XC</v>
          </cell>
          <cell r="G1499" t="str">
            <v>福清安阳消杀药械有限公司</v>
          </cell>
          <cell r="H1499" t="str">
            <v>福清市融侨开发区元洪路中段金福厂区</v>
          </cell>
          <cell r="I1499" t="str">
            <v>单位法人代表</v>
          </cell>
          <cell r="J1499" t="str">
            <v>郑安</v>
          </cell>
          <cell r="K1499" t="str">
            <v>85245992</v>
          </cell>
          <cell r="L1499">
            <v>1</v>
          </cell>
          <cell r="M1499">
            <v>1</v>
          </cell>
          <cell r="N1499" t="str">
            <v>1</v>
          </cell>
          <cell r="O1499">
            <v>0</v>
          </cell>
          <cell r="P1499" t="str">
            <v>20</v>
          </cell>
          <cell r="Q1499" t="str">
            <v>252</v>
          </cell>
          <cell r="R1499" t="str">
            <v>企业</v>
          </cell>
          <cell r="S1499" t="str">
            <v>否</v>
          </cell>
          <cell r="T1499" t="str">
            <v>否</v>
          </cell>
          <cell r="U1499" t="str">
            <v>已通过</v>
          </cell>
          <cell r="V1499" t="str">
            <v>同意</v>
          </cell>
        </row>
        <row r="1499">
          <cell r="X1499">
            <v>252</v>
          </cell>
          <cell r="Y1499">
            <v>0.9</v>
          </cell>
          <cell r="Z1499">
            <v>226.8</v>
          </cell>
        </row>
        <row r="1500">
          <cell r="E1500" t="str">
            <v>91350181729734172G</v>
          </cell>
          <cell r="F1500" t="e">
            <v>#N/A</v>
          </cell>
          <cell r="G1500" t="str">
            <v>福建东昇光电科技有限公司</v>
          </cell>
          <cell r="H1500" t="str">
            <v>福清市洪宽工业村</v>
          </cell>
          <cell r="I1500" t="str">
            <v>单位联系人</v>
          </cell>
          <cell r="J1500" t="str">
            <v>林晓玲</v>
          </cell>
          <cell r="K1500" t="str">
            <v>18120887381</v>
          </cell>
          <cell r="L1500">
            <v>1</v>
          </cell>
          <cell r="M1500">
            <v>1</v>
          </cell>
          <cell r="N1500" t="str">
            <v>1</v>
          </cell>
          <cell r="O1500">
            <v>0</v>
          </cell>
          <cell r="P1500" t="str">
            <v>20</v>
          </cell>
          <cell r="Q1500" t="str">
            <v>252</v>
          </cell>
          <cell r="R1500" t="str">
            <v>企业</v>
          </cell>
          <cell r="S1500" t="str">
            <v>否</v>
          </cell>
          <cell r="T1500" t="str">
            <v>否</v>
          </cell>
        </row>
        <row r="1500">
          <cell r="X1500">
            <v>252</v>
          </cell>
          <cell r="Y1500">
            <v>0.9</v>
          </cell>
          <cell r="Z1500">
            <v>226.8</v>
          </cell>
        </row>
        <row r="1501">
          <cell r="E1501" t="str">
            <v>913501817297367255</v>
          </cell>
          <cell r="F1501" t="str">
            <v>913501817297367255</v>
          </cell>
          <cell r="G1501" t="str">
            <v>福清华润燃气有限公司</v>
          </cell>
          <cell r="H1501" t="str">
            <v>福建省福州市福清市清荣大道兴隆大楼3层</v>
          </cell>
          <cell r="I1501" t="str">
            <v>单位法人代表</v>
          </cell>
          <cell r="J1501" t="str">
            <v>阮成朝</v>
          </cell>
          <cell r="K1501" t="str">
            <v>85158288</v>
          </cell>
          <cell r="L1501">
            <v>59</v>
          </cell>
          <cell r="M1501">
            <v>58</v>
          </cell>
          <cell r="N1501" t="str">
            <v>58</v>
          </cell>
          <cell r="O1501">
            <v>0.0169491525423729</v>
          </cell>
          <cell r="P1501" t="str">
            <v>5.5</v>
          </cell>
          <cell r="Q1501" t="str">
            <v>37287.67</v>
          </cell>
          <cell r="R1501" t="str">
            <v>企业</v>
          </cell>
          <cell r="S1501" t="str">
            <v>否</v>
          </cell>
          <cell r="T1501" t="str">
            <v>否</v>
          </cell>
          <cell r="U1501" t="str">
            <v>已通过</v>
          </cell>
          <cell r="V1501" t="str">
            <v>同意</v>
          </cell>
        </row>
        <row r="1501">
          <cell r="X1501">
            <v>37287.67</v>
          </cell>
          <cell r="Y1501">
            <v>0.9</v>
          </cell>
          <cell r="Z1501">
            <v>33558.9</v>
          </cell>
        </row>
        <row r="1502">
          <cell r="E1502" t="str">
            <v>913501817297394081</v>
          </cell>
          <cell r="F1502" t="e">
            <v>#N/A</v>
          </cell>
          <cell r="G1502" t="str">
            <v>福清市松益织带有限公司</v>
          </cell>
          <cell r="H1502" t="str">
            <v>福清市镜洋工业区</v>
          </cell>
          <cell r="I1502" t="str">
            <v>单位联系人</v>
          </cell>
          <cell r="J1502" t="str">
            <v>刘华</v>
          </cell>
          <cell r="K1502" t="str">
            <v>13960999832</v>
          </cell>
          <cell r="L1502">
            <v>148</v>
          </cell>
          <cell r="M1502">
            <v>156</v>
          </cell>
          <cell r="N1502" t="str">
            <v>151</v>
          </cell>
          <cell r="O1502">
            <v>-0.0540540540540541</v>
          </cell>
          <cell r="P1502" t="str">
            <v>5.5</v>
          </cell>
          <cell r="Q1502" t="str">
            <v>44855.2</v>
          </cell>
          <cell r="R1502" t="str">
            <v>企业</v>
          </cell>
          <cell r="S1502" t="str">
            <v>否</v>
          </cell>
          <cell r="T1502" t="str">
            <v>否</v>
          </cell>
          <cell r="U1502" t="str">
            <v>已通过</v>
          </cell>
          <cell r="V1502" t="str">
            <v>同意</v>
          </cell>
        </row>
        <row r="1502">
          <cell r="X1502">
            <v>44855.2</v>
          </cell>
          <cell r="Y1502">
            <v>0.9</v>
          </cell>
          <cell r="Z1502">
            <v>40369.68</v>
          </cell>
        </row>
        <row r="1503">
          <cell r="E1503" t="str">
            <v>91350181731842375H</v>
          </cell>
          <cell r="F1503" t="e">
            <v>#N/A</v>
          </cell>
          <cell r="G1503" t="str">
            <v>福州市江阴工业区开发建设有限公司</v>
          </cell>
          <cell r="H1503" t="str">
            <v>福清市江阴工业区</v>
          </cell>
          <cell r="I1503" t="str">
            <v>单位联系人</v>
          </cell>
          <cell r="J1503" t="str">
            <v>余梦婷</v>
          </cell>
          <cell r="K1503" t="str">
            <v>13163888921</v>
          </cell>
          <cell r="L1503">
            <v>55</v>
          </cell>
          <cell r="M1503">
            <v>57</v>
          </cell>
          <cell r="N1503" t="str">
            <v>57</v>
          </cell>
          <cell r="O1503">
            <v>-0.0363636363636364</v>
          </cell>
          <cell r="P1503" t="str">
            <v>5.5</v>
          </cell>
          <cell r="Q1503" t="str">
            <v>39032.62</v>
          </cell>
          <cell r="R1503" t="str">
            <v>企业</v>
          </cell>
          <cell r="S1503" t="str">
            <v>否</v>
          </cell>
          <cell r="T1503" t="str">
            <v>否</v>
          </cell>
        </row>
        <row r="1503">
          <cell r="X1503">
            <v>39032.62</v>
          </cell>
          <cell r="Y1503">
            <v>0.9</v>
          </cell>
          <cell r="Z1503">
            <v>35129.36</v>
          </cell>
        </row>
        <row r="1504">
          <cell r="E1504" t="str">
            <v>913501817318572519</v>
          </cell>
          <cell r="F1504" t="str">
            <v>913501817318572519</v>
          </cell>
          <cell r="G1504" t="str">
            <v>福清市本清电子材料有限公司</v>
          </cell>
          <cell r="H1504" t="str">
            <v>福清市阳下镇洪宽工业村洪宽二路</v>
          </cell>
          <cell r="I1504" t="str">
            <v>单位法人代表</v>
          </cell>
          <cell r="J1504" t="str">
            <v>林辉</v>
          </cell>
          <cell r="K1504" t="str">
            <v>85248631</v>
          </cell>
          <cell r="L1504">
            <v>1</v>
          </cell>
          <cell r="M1504">
            <v>1</v>
          </cell>
          <cell r="N1504" t="str">
            <v>1</v>
          </cell>
          <cell r="O1504">
            <v>0</v>
          </cell>
          <cell r="P1504" t="str">
            <v>20</v>
          </cell>
          <cell r="Q1504" t="str">
            <v>312</v>
          </cell>
          <cell r="R1504" t="str">
            <v>企业</v>
          </cell>
          <cell r="S1504" t="str">
            <v>否</v>
          </cell>
          <cell r="T1504" t="str">
            <v>否</v>
          </cell>
        </row>
        <row r="1504">
          <cell r="X1504">
            <v>312</v>
          </cell>
          <cell r="Y1504">
            <v>0.9</v>
          </cell>
          <cell r="Z1504">
            <v>280.8</v>
          </cell>
        </row>
        <row r="1505">
          <cell r="E1505" t="str">
            <v>91350181731858334D</v>
          </cell>
          <cell r="F1505" t="str">
            <v>91350181731858334D</v>
          </cell>
          <cell r="G1505" t="str">
            <v>福清圣久织造有限公司</v>
          </cell>
          <cell r="H1505" t="str">
            <v>福清市洪宽工业村</v>
          </cell>
          <cell r="I1505" t="str">
            <v>单位联系人</v>
          </cell>
          <cell r="J1505" t="str">
            <v>王云萍</v>
          </cell>
          <cell r="K1505" t="str">
            <v>13799932557</v>
          </cell>
          <cell r="L1505">
            <v>22</v>
          </cell>
          <cell r="M1505">
            <v>22</v>
          </cell>
          <cell r="N1505" t="str">
            <v>23</v>
          </cell>
          <cell r="O1505">
            <v>0</v>
          </cell>
          <cell r="P1505" t="str">
            <v>20</v>
          </cell>
          <cell r="Q1505" t="str">
            <v>7098</v>
          </cell>
          <cell r="R1505" t="str">
            <v>企业</v>
          </cell>
          <cell r="S1505" t="str">
            <v>否</v>
          </cell>
          <cell r="T1505" t="str">
            <v>否</v>
          </cell>
          <cell r="U1505" t="str">
            <v>已通过</v>
          </cell>
          <cell r="V1505" t="str">
            <v>同意</v>
          </cell>
        </row>
        <row r="1505">
          <cell r="X1505">
            <v>7098</v>
          </cell>
          <cell r="Y1505">
            <v>0.9</v>
          </cell>
          <cell r="Z1505">
            <v>6388.2</v>
          </cell>
        </row>
        <row r="1506">
          <cell r="E1506" t="str">
            <v>9135018173186067XX</v>
          </cell>
          <cell r="F1506" t="str">
            <v>9135018173186067XX</v>
          </cell>
          <cell r="G1506" t="str">
            <v>福清市天善水产食品有限公司</v>
          </cell>
          <cell r="H1506" t="str">
            <v>福清市海口镇南厝村洋南边沟</v>
          </cell>
          <cell r="I1506" t="str">
            <v>单位法人代表</v>
          </cell>
          <cell r="J1506" t="str">
            <v>念其善</v>
          </cell>
          <cell r="K1506" t="str">
            <v>85511515</v>
          </cell>
          <cell r="L1506">
            <v>4</v>
          </cell>
          <cell r="M1506">
            <v>4</v>
          </cell>
          <cell r="N1506" t="str">
            <v>4</v>
          </cell>
          <cell r="O1506">
            <v>0</v>
          </cell>
          <cell r="P1506" t="str">
            <v>20</v>
          </cell>
          <cell r="Q1506" t="str">
            <v>1248</v>
          </cell>
          <cell r="R1506" t="str">
            <v>企业</v>
          </cell>
          <cell r="S1506" t="str">
            <v>否</v>
          </cell>
          <cell r="T1506" t="str">
            <v>否</v>
          </cell>
        </row>
        <row r="1506">
          <cell r="X1506">
            <v>1248</v>
          </cell>
          <cell r="Y1506">
            <v>0.9</v>
          </cell>
          <cell r="Z1506">
            <v>1123.2</v>
          </cell>
        </row>
        <row r="1507">
          <cell r="E1507" t="str">
            <v>91350181731860944E</v>
          </cell>
          <cell r="F1507" t="str">
            <v>91350181731860944E</v>
          </cell>
          <cell r="G1507" t="str">
            <v>福建省福清市嘉泰文化用品贸易有限公司东门分公司</v>
          </cell>
          <cell r="H1507" t="str">
            <v>福清市融城东门路40号</v>
          </cell>
          <cell r="I1507" t="str">
            <v>单位联系人</v>
          </cell>
          <cell r="J1507" t="str">
            <v>林琴</v>
          </cell>
          <cell r="K1507" t="str">
            <v>13763880120</v>
          </cell>
          <cell r="L1507">
            <v>3</v>
          </cell>
          <cell r="M1507">
            <v>3</v>
          </cell>
          <cell r="N1507" t="str">
            <v>3</v>
          </cell>
          <cell r="O1507">
            <v>0</v>
          </cell>
          <cell r="P1507" t="str">
            <v>20</v>
          </cell>
          <cell r="Q1507" t="str">
            <v>756</v>
          </cell>
          <cell r="R1507" t="str">
            <v>企业</v>
          </cell>
          <cell r="S1507" t="str">
            <v>否</v>
          </cell>
          <cell r="T1507" t="str">
            <v>否</v>
          </cell>
          <cell r="U1507" t="str">
            <v>已通过</v>
          </cell>
          <cell r="V1507" t="str">
            <v>同意</v>
          </cell>
        </row>
        <row r="1507">
          <cell r="X1507">
            <v>756</v>
          </cell>
          <cell r="Y1507">
            <v>0.9</v>
          </cell>
          <cell r="Z1507">
            <v>680.4</v>
          </cell>
        </row>
        <row r="1508">
          <cell r="E1508" t="str">
            <v>91350181731871272J</v>
          </cell>
          <cell r="F1508" t="str">
            <v>91350181731871272J</v>
          </cell>
          <cell r="G1508" t="str">
            <v>福清中良兴业鞋材有限公司</v>
          </cell>
          <cell r="H1508" t="str">
            <v>福清市洪宽工业村</v>
          </cell>
          <cell r="I1508" t="str">
            <v>单位联系人</v>
          </cell>
          <cell r="J1508" t="str">
            <v>林虹</v>
          </cell>
          <cell r="K1508" t="str">
            <v>13960792197</v>
          </cell>
          <cell r="L1508">
            <v>42</v>
          </cell>
          <cell r="M1508">
            <v>45</v>
          </cell>
          <cell r="N1508" t="str">
            <v>43</v>
          </cell>
          <cell r="O1508">
            <v>-0.0714285714285714</v>
          </cell>
          <cell r="P1508" t="str">
            <v>5.5</v>
          </cell>
          <cell r="Q1508" t="str">
            <v>14782.12</v>
          </cell>
          <cell r="R1508" t="str">
            <v>企业</v>
          </cell>
          <cell r="S1508" t="str">
            <v>否</v>
          </cell>
          <cell r="T1508" t="str">
            <v>否</v>
          </cell>
        </row>
        <row r="1508">
          <cell r="X1508">
            <v>14782.12</v>
          </cell>
          <cell r="Y1508">
            <v>0.9</v>
          </cell>
          <cell r="Z1508">
            <v>13303.91</v>
          </cell>
        </row>
        <row r="1509">
          <cell r="E1509" t="str">
            <v>91350181731872822N</v>
          </cell>
          <cell r="F1509" t="str">
            <v>91350181731872822N</v>
          </cell>
          <cell r="G1509" t="str">
            <v>福清大佳公益事业有限公司</v>
          </cell>
          <cell r="H1509" t="str">
            <v>福清市音西镇苍霞村状元埔</v>
          </cell>
          <cell r="I1509" t="str">
            <v>单位联系人</v>
          </cell>
          <cell r="J1509" t="str">
            <v>俞小春</v>
          </cell>
          <cell r="K1509" t="str">
            <v>0591-85199611</v>
          </cell>
          <cell r="L1509">
            <v>66</v>
          </cell>
          <cell r="M1509">
            <v>66</v>
          </cell>
          <cell r="N1509" t="str">
            <v>66</v>
          </cell>
          <cell r="O1509">
            <v>0</v>
          </cell>
          <cell r="P1509" t="str">
            <v>5.5</v>
          </cell>
          <cell r="Q1509" t="str">
            <v>16506</v>
          </cell>
          <cell r="R1509" t="str">
            <v>企业</v>
          </cell>
          <cell r="S1509" t="str">
            <v>否</v>
          </cell>
          <cell r="T1509" t="str">
            <v>否</v>
          </cell>
          <cell r="U1509" t="str">
            <v>已通过</v>
          </cell>
          <cell r="V1509" t="str">
            <v>同意</v>
          </cell>
        </row>
        <row r="1509">
          <cell r="X1509">
            <v>16506</v>
          </cell>
          <cell r="Y1509">
            <v>0.9</v>
          </cell>
          <cell r="Z1509">
            <v>14855.4</v>
          </cell>
        </row>
        <row r="1510">
          <cell r="E1510" t="str">
            <v>913501817318748528</v>
          </cell>
          <cell r="F1510" t="str">
            <v>913501817318748528</v>
          </cell>
          <cell r="G1510" t="str">
            <v>福清市明林报关报检代理服务有限公司</v>
          </cell>
          <cell r="H1510" t="str">
            <v>福清市石竹街道宏兴小区5号楼302</v>
          </cell>
          <cell r="I1510" t="str">
            <v>单位联系人</v>
          </cell>
          <cell r="J1510" t="str">
            <v>林梅</v>
          </cell>
          <cell r="K1510" t="str">
            <v>13950489031</v>
          </cell>
          <cell r="L1510">
            <v>16</v>
          </cell>
          <cell r="M1510">
            <v>17</v>
          </cell>
          <cell r="N1510" t="str">
            <v>16</v>
          </cell>
          <cell r="O1510">
            <v>-0.0625</v>
          </cell>
          <cell r="P1510" t="str">
            <v>20</v>
          </cell>
          <cell r="Q1510" t="str">
            <v>5044</v>
          </cell>
          <cell r="R1510" t="str">
            <v>企业</v>
          </cell>
          <cell r="S1510" t="str">
            <v>否</v>
          </cell>
          <cell r="T1510" t="str">
            <v>否</v>
          </cell>
          <cell r="U1510" t="str">
            <v>已通过</v>
          </cell>
          <cell r="V1510" t="str">
            <v>同意</v>
          </cell>
        </row>
        <row r="1510">
          <cell r="X1510">
            <v>5044</v>
          </cell>
          <cell r="Y1510">
            <v>0.9</v>
          </cell>
          <cell r="Z1510">
            <v>4539.6</v>
          </cell>
        </row>
        <row r="1511">
          <cell r="E1511" t="str">
            <v>91350181733592277D</v>
          </cell>
          <cell r="F1511" t="e">
            <v>#N/A</v>
          </cell>
          <cell r="G1511" t="str">
            <v>福清市英融光学仪器厂（普通合伙）</v>
          </cell>
          <cell r="H1511" t="str">
            <v>福清市宏路镇东坪村</v>
          </cell>
          <cell r="I1511" t="str">
            <v>单位联系人</v>
          </cell>
          <cell r="J1511" t="str">
            <v>陈月英</v>
          </cell>
          <cell r="K1511" t="str">
            <v>15377931910</v>
          </cell>
          <cell r="L1511">
            <v>1</v>
          </cell>
          <cell r="M1511">
            <v>1</v>
          </cell>
          <cell r="N1511" t="str">
            <v>1</v>
          </cell>
          <cell r="O1511">
            <v>0</v>
          </cell>
          <cell r="P1511" t="str">
            <v>20</v>
          </cell>
          <cell r="Q1511" t="str">
            <v>252</v>
          </cell>
          <cell r="R1511" t="str">
            <v>企业</v>
          </cell>
          <cell r="S1511" t="str">
            <v>否</v>
          </cell>
          <cell r="T1511" t="str">
            <v>否</v>
          </cell>
        </row>
        <row r="1511">
          <cell r="X1511">
            <v>252</v>
          </cell>
          <cell r="Y1511">
            <v>0.9</v>
          </cell>
          <cell r="Z1511">
            <v>226.8</v>
          </cell>
        </row>
        <row r="1512">
          <cell r="E1512" t="str">
            <v>91350181733597289Q</v>
          </cell>
          <cell r="F1512" t="e">
            <v>#N/A</v>
          </cell>
          <cell r="G1512" t="str">
            <v>福清市塑兴塑胶制品有限公司</v>
          </cell>
          <cell r="H1512" t="str">
            <v>福清市石竹街道龙塘村福建融侨工业开发中心有限公司内</v>
          </cell>
          <cell r="I1512" t="str">
            <v>单位联系人</v>
          </cell>
          <cell r="J1512" t="str">
            <v>叶玉红</v>
          </cell>
          <cell r="K1512" t="str">
            <v>18144066651</v>
          </cell>
          <cell r="L1512">
            <v>3</v>
          </cell>
          <cell r="M1512">
            <v>3</v>
          </cell>
          <cell r="N1512" t="str">
            <v>3</v>
          </cell>
          <cell r="O1512">
            <v>0</v>
          </cell>
          <cell r="P1512" t="str">
            <v>20</v>
          </cell>
          <cell r="Q1512" t="str">
            <v>873</v>
          </cell>
          <cell r="R1512" t="str">
            <v>企业</v>
          </cell>
          <cell r="S1512" t="str">
            <v>否</v>
          </cell>
          <cell r="T1512" t="str">
            <v>否</v>
          </cell>
        </row>
        <row r="1512">
          <cell r="X1512">
            <v>873</v>
          </cell>
          <cell r="Y1512">
            <v>0.9</v>
          </cell>
          <cell r="Z1512">
            <v>785.7</v>
          </cell>
        </row>
        <row r="1513">
          <cell r="E1513" t="str">
            <v>91350181733604098J</v>
          </cell>
          <cell r="F1513" t="str">
            <v>91350181733604098J</v>
          </cell>
          <cell r="G1513" t="str">
            <v>福建融航贸易有限公司</v>
          </cell>
          <cell r="H1513" t="str">
            <v>福清市龙田镇龙一路5段51-1</v>
          </cell>
          <cell r="I1513" t="str">
            <v>单位联系人</v>
          </cell>
          <cell r="J1513" t="str">
            <v>彭燕燕</v>
          </cell>
          <cell r="K1513" t="str">
            <v>17359182712</v>
          </cell>
          <cell r="L1513">
            <v>1</v>
          </cell>
          <cell r="M1513">
            <v>1</v>
          </cell>
          <cell r="N1513" t="str">
            <v>1</v>
          </cell>
          <cell r="O1513">
            <v>0</v>
          </cell>
          <cell r="P1513" t="str">
            <v>20</v>
          </cell>
          <cell r="Q1513" t="str">
            <v>432</v>
          </cell>
          <cell r="R1513" t="str">
            <v>企业</v>
          </cell>
          <cell r="S1513" t="str">
            <v>否</v>
          </cell>
          <cell r="T1513" t="str">
            <v>否</v>
          </cell>
          <cell r="U1513" t="str">
            <v>已通过</v>
          </cell>
          <cell r="V1513" t="str">
            <v>同意</v>
          </cell>
        </row>
        <row r="1513">
          <cell r="X1513">
            <v>432</v>
          </cell>
          <cell r="Y1513">
            <v>0.9</v>
          </cell>
          <cell r="Z1513">
            <v>388.8</v>
          </cell>
        </row>
        <row r="1514">
          <cell r="E1514" t="str">
            <v>91350181733605525M</v>
          </cell>
          <cell r="F1514" t="str">
            <v>91350181733605525M</v>
          </cell>
          <cell r="G1514" t="str">
            <v>福清市大信贸易有限公司</v>
          </cell>
          <cell r="H1514" t="str">
            <v>福清市一拂路京都商业大厦3层</v>
          </cell>
          <cell r="I1514" t="str">
            <v>单位法人代表</v>
          </cell>
          <cell r="J1514" t="str">
            <v>王原泉</v>
          </cell>
          <cell r="K1514" t="str">
            <v>85257183</v>
          </cell>
          <cell r="L1514">
            <v>1</v>
          </cell>
          <cell r="M1514">
            <v>1</v>
          </cell>
          <cell r="N1514" t="str">
            <v>1</v>
          </cell>
          <cell r="O1514">
            <v>0</v>
          </cell>
          <cell r="P1514" t="str">
            <v>20</v>
          </cell>
          <cell r="Q1514" t="str">
            <v>636</v>
          </cell>
          <cell r="R1514" t="str">
            <v>企业</v>
          </cell>
          <cell r="S1514" t="str">
            <v>否</v>
          </cell>
          <cell r="T1514" t="str">
            <v>否</v>
          </cell>
          <cell r="U1514" t="str">
            <v>已通过</v>
          </cell>
          <cell r="V1514" t="str">
            <v>同意</v>
          </cell>
        </row>
        <row r="1514">
          <cell r="X1514">
            <v>636</v>
          </cell>
          <cell r="Y1514">
            <v>0.9</v>
          </cell>
          <cell r="Z1514">
            <v>572.4</v>
          </cell>
        </row>
        <row r="1515">
          <cell r="E1515" t="str">
            <v>91350181733612741Q</v>
          </cell>
          <cell r="F1515" t="str">
            <v>91350181733612741Q</v>
          </cell>
          <cell r="G1515" t="str">
            <v>福清浩风房地产开发有限公司</v>
          </cell>
          <cell r="H1515" t="str">
            <v>福清市中心区福业大道</v>
          </cell>
          <cell r="I1515" t="str">
            <v>单位联系人</v>
          </cell>
          <cell r="J1515" t="str">
            <v>王锦松</v>
          </cell>
          <cell r="K1515" t="str">
            <v>17359101992</v>
          </cell>
          <cell r="L1515">
            <v>4</v>
          </cell>
          <cell r="M1515">
            <v>4</v>
          </cell>
          <cell r="N1515" t="str">
            <v>4</v>
          </cell>
          <cell r="O1515">
            <v>0</v>
          </cell>
          <cell r="P1515" t="str">
            <v>20</v>
          </cell>
          <cell r="Q1515" t="str">
            <v>1848</v>
          </cell>
          <cell r="R1515" t="str">
            <v>企业</v>
          </cell>
          <cell r="S1515" t="str">
            <v>否</v>
          </cell>
          <cell r="T1515" t="str">
            <v>否</v>
          </cell>
          <cell r="U1515" t="str">
            <v>已通过</v>
          </cell>
          <cell r="V1515" t="str">
            <v>同意</v>
          </cell>
        </row>
        <row r="1515">
          <cell r="X1515">
            <v>1848</v>
          </cell>
          <cell r="Y1515">
            <v>0.9</v>
          </cell>
          <cell r="Z1515">
            <v>1663.2</v>
          </cell>
        </row>
        <row r="1516">
          <cell r="E1516" t="str">
            <v>9135018173362745XB</v>
          </cell>
          <cell r="F1516" t="e">
            <v>#N/A</v>
          </cell>
          <cell r="G1516" t="str">
            <v>福清市鸿海吸塑制品有限公司</v>
          </cell>
          <cell r="H1516" t="str">
            <v>福清市阳下镇洪宽工业区洪宽三路</v>
          </cell>
          <cell r="I1516" t="str">
            <v>单位法人代表</v>
          </cell>
          <cell r="J1516" t="str">
            <v>莫忠艳</v>
          </cell>
          <cell r="K1516" t="str">
            <v>85245998</v>
          </cell>
          <cell r="L1516">
            <v>11</v>
          </cell>
          <cell r="M1516">
            <v>11</v>
          </cell>
          <cell r="N1516" t="str">
            <v>11</v>
          </cell>
          <cell r="O1516">
            <v>0</v>
          </cell>
          <cell r="P1516" t="str">
            <v>20</v>
          </cell>
          <cell r="Q1516" t="str">
            <v>4290</v>
          </cell>
          <cell r="R1516" t="str">
            <v>企业</v>
          </cell>
          <cell r="S1516" t="str">
            <v>否</v>
          </cell>
          <cell r="T1516" t="str">
            <v>否</v>
          </cell>
          <cell r="U1516" t="str">
            <v>已通过</v>
          </cell>
          <cell r="V1516" t="str">
            <v>同意</v>
          </cell>
        </row>
        <row r="1516">
          <cell r="X1516">
            <v>4290</v>
          </cell>
          <cell r="Y1516">
            <v>0.9</v>
          </cell>
          <cell r="Z1516">
            <v>3861</v>
          </cell>
        </row>
        <row r="1517">
          <cell r="E1517" t="str">
            <v>91350181733628241F</v>
          </cell>
          <cell r="F1517" t="str">
            <v>91350181733628241F</v>
          </cell>
          <cell r="G1517" t="str">
            <v>福清市利明环境工程有限公司</v>
          </cell>
          <cell r="H1517" t="str">
            <v>福清市音西街道西门元洪花园南通道三层</v>
          </cell>
          <cell r="I1517" t="str">
            <v>单位联系人</v>
          </cell>
          <cell r="J1517" t="str">
            <v>林恭镖</v>
          </cell>
          <cell r="K1517" t="str">
            <v>13506977997</v>
          </cell>
          <cell r="L1517">
            <v>6</v>
          </cell>
          <cell r="M1517">
            <v>6</v>
          </cell>
          <cell r="N1517" t="str">
            <v>6</v>
          </cell>
          <cell r="O1517">
            <v>0</v>
          </cell>
          <cell r="P1517" t="str">
            <v>20</v>
          </cell>
          <cell r="Q1517" t="str">
            <v>1332</v>
          </cell>
          <cell r="R1517" t="str">
            <v>企业</v>
          </cell>
          <cell r="S1517" t="str">
            <v>否</v>
          </cell>
          <cell r="T1517" t="str">
            <v>否</v>
          </cell>
        </row>
        <row r="1517">
          <cell r="X1517">
            <v>1332</v>
          </cell>
          <cell r="Y1517">
            <v>0.9</v>
          </cell>
          <cell r="Z1517">
            <v>1198.8</v>
          </cell>
        </row>
        <row r="1518">
          <cell r="E1518" t="str">
            <v>91350181733631838B</v>
          </cell>
          <cell r="F1518" t="e">
            <v>#N/A</v>
          </cell>
          <cell r="G1518" t="str">
            <v>福清市新贸冷气设备有限公司</v>
          </cell>
          <cell r="H1518" t="str">
            <v>福建省福州保税港区加工贸易区监管大楼109室122区间（</v>
          </cell>
          <cell r="I1518" t="str">
            <v>单位法人代表</v>
          </cell>
          <cell r="J1518" t="str">
            <v>念长新</v>
          </cell>
          <cell r="K1518" t="str">
            <v>85217178</v>
          </cell>
          <cell r="L1518">
            <v>5</v>
          </cell>
          <cell r="M1518">
            <v>5</v>
          </cell>
          <cell r="N1518" t="str">
            <v>5</v>
          </cell>
          <cell r="O1518">
            <v>0</v>
          </cell>
          <cell r="P1518" t="str">
            <v>20</v>
          </cell>
          <cell r="Q1518" t="str">
            <v>1940.4</v>
          </cell>
          <cell r="R1518" t="str">
            <v>企业</v>
          </cell>
          <cell r="S1518" t="str">
            <v>否</v>
          </cell>
          <cell r="T1518" t="str">
            <v>否</v>
          </cell>
        </row>
        <row r="1518">
          <cell r="X1518">
            <v>1940.4</v>
          </cell>
          <cell r="Y1518">
            <v>0.9</v>
          </cell>
          <cell r="Z1518">
            <v>1746.36</v>
          </cell>
        </row>
        <row r="1519">
          <cell r="E1519" t="str">
            <v>91350181733634668Q</v>
          </cell>
          <cell r="F1519" t="e">
            <v>#N/A</v>
          </cell>
          <cell r="G1519" t="str">
            <v>福清环利塑料有限公司</v>
          </cell>
          <cell r="H1519" t="str">
            <v>福清市融侨经济开发区</v>
          </cell>
          <cell r="I1519" t="str">
            <v>单位法人代表</v>
          </cell>
          <cell r="J1519" t="str">
            <v>赵恩兴</v>
          </cell>
          <cell r="K1519" t="str">
            <v>85372532</v>
          </cell>
          <cell r="L1519">
            <v>5</v>
          </cell>
          <cell r="M1519">
            <v>4</v>
          </cell>
          <cell r="N1519" t="str">
            <v>4</v>
          </cell>
          <cell r="O1519">
            <v>0.2</v>
          </cell>
          <cell r="P1519" t="str">
            <v>20</v>
          </cell>
          <cell r="Q1519" t="str">
            <v>1326</v>
          </cell>
          <cell r="R1519" t="str">
            <v>企业</v>
          </cell>
          <cell r="S1519" t="str">
            <v>否</v>
          </cell>
          <cell r="T1519" t="str">
            <v>否</v>
          </cell>
          <cell r="U1519" t="str">
            <v>已通过</v>
          </cell>
          <cell r="V1519" t="str">
            <v>同意</v>
          </cell>
        </row>
        <row r="1519">
          <cell r="X1519">
            <v>1326</v>
          </cell>
          <cell r="Y1519">
            <v>0.9</v>
          </cell>
          <cell r="Z1519">
            <v>1193.4</v>
          </cell>
        </row>
        <row r="1520">
          <cell r="E1520" t="str">
            <v>91350181735664801U</v>
          </cell>
          <cell r="F1520" t="str">
            <v>91350181735664801U</v>
          </cell>
          <cell r="G1520" t="str">
            <v>福清市旺益贸易有限公司</v>
          </cell>
          <cell r="H1520" t="str">
            <v>福清市宏路街道南宅综合楼一层3-5号店面</v>
          </cell>
          <cell r="I1520" t="str">
            <v>单位联系人</v>
          </cell>
          <cell r="J1520" t="str">
            <v>林丽钗</v>
          </cell>
          <cell r="K1520" t="str">
            <v>13805024685</v>
          </cell>
          <cell r="L1520">
            <v>3</v>
          </cell>
          <cell r="M1520">
            <v>3</v>
          </cell>
          <cell r="N1520" t="str">
            <v>3</v>
          </cell>
          <cell r="O1520">
            <v>0</v>
          </cell>
          <cell r="P1520" t="str">
            <v>20</v>
          </cell>
          <cell r="Q1520" t="str">
            <v>936</v>
          </cell>
          <cell r="R1520" t="str">
            <v>企业</v>
          </cell>
          <cell r="S1520" t="str">
            <v>否</v>
          </cell>
          <cell r="T1520" t="str">
            <v>否</v>
          </cell>
        </row>
        <row r="1520">
          <cell r="X1520">
            <v>936</v>
          </cell>
          <cell r="Y1520">
            <v>0.9</v>
          </cell>
          <cell r="Z1520">
            <v>842.4</v>
          </cell>
        </row>
        <row r="1521">
          <cell r="E1521" t="str">
            <v>91350181735668212T</v>
          </cell>
          <cell r="F1521" t="str">
            <v>91350181735668212T</v>
          </cell>
          <cell r="G1521" t="str">
            <v>福清市双强塑胶制品有限公司</v>
          </cell>
          <cell r="H1521" t="str">
            <v>福清市阳下镇工业小区</v>
          </cell>
          <cell r="I1521" t="str">
            <v>单位联系人</v>
          </cell>
          <cell r="J1521" t="str">
            <v>吴章泉</v>
          </cell>
          <cell r="K1521" t="str">
            <v>15980185070</v>
          </cell>
          <cell r="L1521">
            <v>11</v>
          </cell>
          <cell r="M1521">
            <v>9</v>
          </cell>
          <cell r="N1521" t="str">
            <v>10</v>
          </cell>
          <cell r="O1521">
            <v>0.181818181818182</v>
          </cell>
          <cell r="P1521" t="str">
            <v>20</v>
          </cell>
          <cell r="Q1521" t="str">
            <v>2499</v>
          </cell>
          <cell r="R1521" t="str">
            <v>企业</v>
          </cell>
          <cell r="S1521" t="str">
            <v>否</v>
          </cell>
          <cell r="T1521" t="str">
            <v>否</v>
          </cell>
          <cell r="U1521" t="str">
            <v>已通过</v>
          </cell>
          <cell r="V1521" t="str">
            <v>同意</v>
          </cell>
        </row>
        <row r="1521">
          <cell r="X1521">
            <v>2499</v>
          </cell>
          <cell r="Y1521">
            <v>0.9</v>
          </cell>
          <cell r="Z1521">
            <v>2249.1</v>
          </cell>
        </row>
        <row r="1522">
          <cell r="E1522" t="str">
            <v>91350181735688846U</v>
          </cell>
          <cell r="F1522" t="str">
            <v>91350181735688846U</v>
          </cell>
          <cell r="G1522" t="str">
            <v>福清市伊鑫机械有限公司</v>
          </cell>
          <cell r="H1522" t="str">
            <v>福清市阳下镇工业小区墩斗51号</v>
          </cell>
          <cell r="I1522" t="str">
            <v>单位联系人</v>
          </cell>
          <cell r="J1522" t="str">
            <v>何谢云</v>
          </cell>
          <cell r="K1522" t="str">
            <v>13055752282</v>
          </cell>
          <cell r="L1522">
            <v>14</v>
          </cell>
          <cell r="M1522">
            <v>13</v>
          </cell>
          <cell r="N1522" t="str">
            <v>14</v>
          </cell>
          <cell r="O1522">
            <v>0.0714285714285714</v>
          </cell>
          <cell r="P1522" t="str">
            <v>20</v>
          </cell>
          <cell r="Q1522" t="str">
            <v>2970</v>
          </cell>
          <cell r="R1522" t="str">
            <v>企业</v>
          </cell>
          <cell r="S1522" t="str">
            <v>否</v>
          </cell>
          <cell r="T1522" t="str">
            <v>否</v>
          </cell>
          <cell r="U1522" t="str">
            <v>已通过</v>
          </cell>
          <cell r="V1522" t="str">
            <v>同意</v>
          </cell>
        </row>
        <row r="1522">
          <cell r="X1522">
            <v>2970</v>
          </cell>
          <cell r="Y1522">
            <v>0.9</v>
          </cell>
          <cell r="Z1522">
            <v>2673</v>
          </cell>
        </row>
        <row r="1523">
          <cell r="E1523" t="str">
            <v>91350181735696598F</v>
          </cell>
          <cell r="F1523" t="e">
            <v>#N/A</v>
          </cell>
          <cell r="G1523" t="str">
            <v>福清市锦腾服装有限公司</v>
          </cell>
          <cell r="H1523" t="str">
            <v>福建省福清市宏路镇福平街</v>
          </cell>
          <cell r="I1523" t="str">
            <v>单位法人代表</v>
          </cell>
          <cell r="J1523" t="str">
            <v>吴风龙</v>
          </cell>
          <cell r="K1523" t="str">
            <v>85372288</v>
          </cell>
          <cell r="L1523">
            <v>5</v>
          </cell>
          <cell r="M1523">
            <v>5</v>
          </cell>
          <cell r="N1523" t="str">
            <v>5</v>
          </cell>
          <cell r="O1523">
            <v>0</v>
          </cell>
          <cell r="P1523" t="str">
            <v>20</v>
          </cell>
          <cell r="Q1523" t="str">
            <v>1080</v>
          </cell>
          <cell r="R1523" t="str">
            <v>企业</v>
          </cell>
          <cell r="S1523" t="str">
            <v>否</v>
          </cell>
          <cell r="T1523" t="str">
            <v>否</v>
          </cell>
          <cell r="U1523" t="str">
            <v>已通过</v>
          </cell>
          <cell r="V1523" t="str">
            <v>同意</v>
          </cell>
        </row>
        <row r="1523">
          <cell r="X1523">
            <v>1080</v>
          </cell>
          <cell r="Y1523">
            <v>0.9</v>
          </cell>
          <cell r="Z1523">
            <v>972</v>
          </cell>
        </row>
        <row r="1524">
          <cell r="E1524" t="str">
            <v>91350181735696862T</v>
          </cell>
          <cell r="F1524" t="e">
            <v>#N/A</v>
          </cell>
          <cell r="G1524" t="str">
            <v>福清冠佳金属制品有限公司</v>
          </cell>
          <cell r="H1524" t="str">
            <v>福清市融侨经济技术开发区</v>
          </cell>
          <cell r="I1524" t="str">
            <v>单位联系人</v>
          </cell>
          <cell r="J1524" t="str">
            <v>张华娟</v>
          </cell>
          <cell r="K1524" t="str">
            <v>13609511501</v>
          </cell>
          <cell r="L1524">
            <v>1</v>
          </cell>
          <cell r="M1524">
            <v>1</v>
          </cell>
          <cell r="N1524" t="str">
            <v>1</v>
          </cell>
          <cell r="O1524">
            <v>0</v>
          </cell>
          <cell r="P1524" t="str">
            <v>20</v>
          </cell>
          <cell r="Q1524" t="str">
            <v>312</v>
          </cell>
          <cell r="R1524" t="str">
            <v>企业</v>
          </cell>
          <cell r="S1524" t="str">
            <v>否</v>
          </cell>
          <cell r="T1524" t="str">
            <v>否</v>
          </cell>
          <cell r="U1524" t="str">
            <v>已通过</v>
          </cell>
          <cell r="V1524" t="str">
            <v>同意</v>
          </cell>
        </row>
        <row r="1524">
          <cell r="X1524">
            <v>312</v>
          </cell>
          <cell r="Y1524">
            <v>0.9</v>
          </cell>
          <cell r="Z1524">
            <v>280.8</v>
          </cell>
        </row>
        <row r="1525">
          <cell r="E1525" t="str">
            <v>91350181738005182B</v>
          </cell>
          <cell r="F1525" t="str">
            <v>91350181738005182B</v>
          </cell>
          <cell r="G1525" t="str">
            <v>福清市长鑫线带有限公司</v>
          </cell>
          <cell r="H1525" t="str">
            <v>福清市阳下镇工业小区</v>
          </cell>
          <cell r="I1525" t="str">
            <v>单位法人代表</v>
          </cell>
          <cell r="J1525" t="str">
            <v>郑华强</v>
          </cell>
          <cell r="K1525" t="str">
            <v>85191633</v>
          </cell>
          <cell r="L1525">
            <v>2</v>
          </cell>
          <cell r="M1525">
            <v>2</v>
          </cell>
          <cell r="N1525" t="str">
            <v>2</v>
          </cell>
          <cell r="O1525">
            <v>0</v>
          </cell>
          <cell r="P1525" t="str">
            <v>20</v>
          </cell>
          <cell r="Q1525" t="str">
            <v>468</v>
          </cell>
          <cell r="R1525" t="str">
            <v>企业</v>
          </cell>
          <cell r="S1525" t="str">
            <v>否</v>
          </cell>
          <cell r="T1525" t="str">
            <v>否</v>
          </cell>
          <cell r="U1525" t="str">
            <v>已通过</v>
          </cell>
          <cell r="V1525" t="str">
            <v>同意</v>
          </cell>
        </row>
        <row r="1525">
          <cell r="X1525">
            <v>468</v>
          </cell>
          <cell r="Y1525">
            <v>0.9</v>
          </cell>
          <cell r="Z1525">
            <v>421.2</v>
          </cell>
        </row>
        <row r="1526">
          <cell r="E1526" t="str">
            <v>91350181738015583W</v>
          </cell>
          <cell r="F1526" t="str">
            <v>91350181738015583W</v>
          </cell>
          <cell r="G1526" t="str">
            <v>福清市冰凌厨具设备有限公司</v>
          </cell>
          <cell r="H1526" t="str">
            <v>福清市宏路街道石门村（福清市大发贸易有限公司内）</v>
          </cell>
          <cell r="I1526" t="str">
            <v>单位联系人</v>
          </cell>
          <cell r="J1526" t="str">
            <v>江林</v>
          </cell>
          <cell r="K1526" t="str">
            <v>18950271129</v>
          </cell>
          <cell r="L1526">
            <v>3</v>
          </cell>
          <cell r="M1526">
            <v>3</v>
          </cell>
          <cell r="N1526" t="str">
            <v>3</v>
          </cell>
          <cell r="O1526">
            <v>0</v>
          </cell>
          <cell r="P1526" t="str">
            <v>20</v>
          </cell>
          <cell r="Q1526" t="str">
            <v>666</v>
          </cell>
          <cell r="R1526" t="str">
            <v>企业</v>
          </cell>
          <cell r="S1526" t="str">
            <v>否</v>
          </cell>
          <cell r="T1526" t="str">
            <v>否</v>
          </cell>
        </row>
        <row r="1526">
          <cell r="X1526">
            <v>666</v>
          </cell>
          <cell r="Y1526">
            <v>0.9</v>
          </cell>
          <cell r="Z1526">
            <v>599.4</v>
          </cell>
        </row>
        <row r="1527">
          <cell r="E1527" t="str">
            <v>91350181738034960G</v>
          </cell>
          <cell r="F1527" t="str">
            <v>91350181738034960G</v>
          </cell>
          <cell r="G1527" t="str">
            <v>福建中联物业服务有限公司</v>
          </cell>
          <cell r="H1527" t="str">
            <v>福清市音西街道音西西环北路22号（福融辉实业福建有限</v>
          </cell>
          <cell r="I1527" t="str">
            <v>单位联系人</v>
          </cell>
          <cell r="J1527" t="str">
            <v>刘慰宾</v>
          </cell>
          <cell r="K1527" t="str">
            <v>13959327817</v>
          </cell>
          <cell r="L1527">
            <v>113</v>
          </cell>
          <cell r="M1527">
            <v>112</v>
          </cell>
          <cell r="N1527" t="str">
            <v>113</v>
          </cell>
          <cell r="O1527">
            <v>0.00884955752212389</v>
          </cell>
          <cell r="P1527" t="str">
            <v>5.5</v>
          </cell>
          <cell r="Q1527" t="str">
            <v>28560</v>
          </cell>
          <cell r="R1527" t="str">
            <v>企业</v>
          </cell>
          <cell r="S1527" t="str">
            <v>否</v>
          </cell>
          <cell r="T1527" t="str">
            <v>否</v>
          </cell>
          <cell r="U1527" t="str">
            <v>已通过</v>
          </cell>
          <cell r="V1527" t="str">
            <v>同意</v>
          </cell>
        </row>
        <row r="1527">
          <cell r="X1527">
            <v>28560</v>
          </cell>
          <cell r="Y1527">
            <v>0.9</v>
          </cell>
          <cell r="Z1527">
            <v>25704</v>
          </cell>
        </row>
        <row r="1528">
          <cell r="E1528" t="str">
            <v>91350181738049505Y</v>
          </cell>
          <cell r="F1528" t="str">
            <v>91350181738049505Y</v>
          </cell>
          <cell r="G1528" t="str">
            <v>福清市锦风贸易有限公司</v>
          </cell>
          <cell r="H1528" t="str">
            <v>福清市港头镇岭头村</v>
          </cell>
          <cell r="I1528" t="str">
            <v>单位联系人</v>
          </cell>
          <cell r="J1528" t="str">
            <v>吴必茂</v>
          </cell>
          <cell r="K1528" t="str">
            <v>0591-85731811</v>
          </cell>
          <cell r="L1528">
            <v>1</v>
          </cell>
          <cell r="M1528">
            <v>1</v>
          </cell>
          <cell r="N1528" t="str">
            <v>1</v>
          </cell>
          <cell r="O1528">
            <v>0</v>
          </cell>
          <cell r="P1528" t="str">
            <v>20</v>
          </cell>
          <cell r="Q1528" t="str">
            <v>216</v>
          </cell>
          <cell r="R1528" t="str">
            <v>企业</v>
          </cell>
          <cell r="S1528" t="str">
            <v>否</v>
          </cell>
          <cell r="T1528" t="str">
            <v>否</v>
          </cell>
        </row>
        <row r="1528">
          <cell r="X1528">
            <v>216</v>
          </cell>
          <cell r="Y1528">
            <v>0.9</v>
          </cell>
          <cell r="Z1528">
            <v>194.4</v>
          </cell>
        </row>
        <row r="1529">
          <cell r="E1529" t="str">
            <v>913501817395026157</v>
          </cell>
          <cell r="F1529" t="str">
            <v>913501817395026157</v>
          </cell>
          <cell r="G1529" t="str">
            <v>福州实钢阀门制造有限公司</v>
          </cell>
          <cell r="H1529" t="str">
            <v>福清市融侨经济技术开发区洪宽工业村</v>
          </cell>
          <cell r="I1529" t="str">
            <v>单位联系人</v>
          </cell>
          <cell r="J1529" t="str">
            <v>陈东升</v>
          </cell>
          <cell r="K1529" t="str">
            <v>13799338702</v>
          </cell>
          <cell r="L1529">
            <v>16</v>
          </cell>
          <cell r="M1529">
            <v>16</v>
          </cell>
          <cell r="N1529" t="str">
            <v>16</v>
          </cell>
          <cell r="O1529">
            <v>0</v>
          </cell>
          <cell r="P1529" t="str">
            <v>20</v>
          </cell>
          <cell r="Q1529" t="str">
            <v>4992</v>
          </cell>
          <cell r="R1529" t="str">
            <v>企业</v>
          </cell>
          <cell r="S1529" t="str">
            <v>否</v>
          </cell>
          <cell r="T1529" t="str">
            <v>否</v>
          </cell>
          <cell r="U1529" t="str">
            <v>已通过</v>
          </cell>
          <cell r="V1529" t="str">
            <v>同意</v>
          </cell>
        </row>
        <row r="1529">
          <cell r="X1529">
            <v>4992</v>
          </cell>
          <cell r="Y1529">
            <v>0.9</v>
          </cell>
          <cell r="Z1529">
            <v>4492.8</v>
          </cell>
        </row>
        <row r="1530">
          <cell r="E1530" t="str">
            <v>91350181739502674A</v>
          </cell>
          <cell r="F1530" t="e">
            <v>#N/A</v>
          </cell>
          <cell r="G1530" t="str">
            <v>福清市鸿凯粮油贸易有限公司</v>
          </cell>
          <cell r="H1530" t="str">
            <v>福清市玉屏街道小桥街河西7号</v>
          </cell>
          <cell r="I1530" t="str">
            <v>单位法人代表</v>
          </cell>
          <cell r="J1530" t="str">
            <v>纪丽虹</v>
          </cell>
          <cell r="K1530" t="str">
            <v>85375382</v>
          </cell>
          <cell r="L1530">
            <v>1</v>
          </cell>
          <cell r="M1530">
            <v>1</v>
          </cell>
          <cell r="N1530" t="str">
            <v>1</v>
          </cell>
          <cell r="O1530">
            <v>0</v>
          </cell>
          <cell r="P1530" t="str">
            <v>20</v>
          </cell>
          <cell r="Q1530" t="str">
            <v>600</v>
          </cell>
          <cell r="R1530" t="str">
            <v>企业</v>
          </cell>
          <cell r="S1530" t="str">
            <v>否</v>
          </cell>
          <cell r="T1530" t="str">
            <v>否</v>
          </cell>
          <cell r="U1530" t="str">
            <v>已通过</v>
          </cell>
          <cell r="V1530" t="str">
            <v>同意</v>
          </cell>
        </row>
        <row r="1530">
          <cell r="X1530">
            <v>600</v>
          </cell>
          <cell r="Y1530">
            <v>0.9</v>
          </cell>
          <cell r="Z1530">
            <v>540</v>
          </cell>
        </row>
        <row r="1531">
          <cell r="E1531" t="str">
            <v>91350181739514202C</v>
          </cell>
          <cell r="F1531" t="str">
            <v>91350181739514202C</v>
          </cell>
          <cell r="G1531" t="str">
            <v>福清市森鑫达包装材料有限公司</v>
          </cell>
          <cell r="H1531" t="str">
            <v>福清市融侨经济技术开发区</v>
          </cell>
          <cell r="I1531" t="str">
            <v>单位联系人</v>
          </cell>
          <cell r="J1531" t="str">
            <v>丁家华</v>
          </cell>
          <cell r="K1531" t="str">
            <v>13950342213</v>
          </cell>
          <cell r="L1531">
            <v>7</v>
          </cell>
          <cell r="M1531">
            <v>7</v>
          </cell>
          <cell r="N1531" t="str">
            <v>7</v>
          </cell>
          <cell r="O1531">
            <v>0</v>
          </cell>
          <cell r="P1531" t="str">
            <v>20</v>
          </cell>
          <cell r="Q1531" t="str">
            <v>2730</v>
          </cell>
          <cell r="R1531" t="str">
            <v>企业</v>
          </cell>
          <cell r="S1531" t="str">
            <v>否</v>
          </cell>
          <cell r="T1531" t="str">
            <v>否</v>
          </cell>
          <cell r="U1531" t="str">
            <v>已通过</v>
          </cell>
          <cell r="V1531" t="str">
            <v>同意</v>
          </cell>
        </row>
        <row r="1531">
          <cell r="X1531">
            <v>2730</v>
          </cell>
          <cell r="Y1531">
            <v>0.9</v>
          </cell>
          <cell r="Z1531">
            <v>2457</v>
          </cell>
        </row>
        <row r="1532">
          <cell r="E1532" t="str">
            <v>91350181739515643H</v>
          </cell>
          <cell r="F1532" t="e">
            <v>#N/A</v>
          </cell>
          <cell r="G1532" t="str">
            <v>福清市锦宏机电贸易有限公司</v>
          </cell>
          <cell r="H1532" t="str">
            <v>福清市玉屏街道东门路26号迎新大厦</v>
          </cell>
          <cell r="I1532" t="str">
            <v>单位联系人</v>
          </cell>
          <cell r="J1532" t="str">
            <v>陈颖</v>
          </cell>
          <cell r="K1532" t="str">
            <v>13489047011</v>
          </cell>
          <cell r="L1532">
            <v>6</v>
          </cell>
          <cell r="M1532">
            <v>5</v>
          </cell>
          <cell r="N1532" t="str">
            <v>5</v>
          </cell>
          <cell r="O1532">
            <v>0.166666666666667</v>
          </cell>
          <cell r="P1532" t="str">
            <v>20</v>
          </cell>
          <cell r="Q1532" t="str">
            <v>1302</v>
          </cell>
          <cell r="R1532" t="str">
            <v>企业</v>
          </cell>
          <cell r="S1532" t="str">
            <v>否</v>
          </cell>
          <cell r="T1532" t="str">
            <v>否</v>
          </cell>
        </row>
        <row r="1532">
          <cell r="X1532">
            <v>1302</v>
          </cell>
          <cell r="Y1532">
            <v>0.9</v>
          </cell>
          <cell r="Z1532">
            <v>1171.8</v>
          </cell>
        </row>
        <row r="1533">
          <cell r="E1533" t="str">
            <v>913501817395214457</v>
          </cell>
          <cell r="F1533" t="str">
            <v>913501817395214457</v>
          </cell>
          <cell r="G1533" t="str">
            <v>福清洪宇运动休闲用品有限公司</v>
          </cell>
          <cell r="H1533" t="str">
            <v>福清市洪宽工业村</v>
          </cell>
          <cell r="I1533" t="str">
            <v>单位法人代表</v>
          </cell>
          <cell r="J1533" t="str">
            <v>曾忠正</v>
          </cell>
          <cell r="K1533" t="str">
            <v>85290629</v>
          </cell>
          <cell r="L1533">
            <v>1</v>
          </cell>
          <cell r="M1533">
            <v>1</v>
          </cell>
          <cell r="N1533" t="str">
            <v>1</v>
          </cell>
          <cell r="O1533">
            <v>0</v>
          </cell>
          <cell r="P1533" t="str">
            <v>20</v>
          </cell>
          <cell r="Q1533" t="str">
            <v>312</v>
          </cell>
          <cell r="R1533" t="str">
            <v>企业</v>
          </cell>
          <cell r="S1533" t="str">
            <v>否</v>
          </cell>
          <cell r="T1533" t="str">
            <v>否</v>
          </cell>
          <cell r="U1533" t="str">
            <v>已通过</v>
          </cell>
          <cell r="V1533" t="str">
            <v>同意</v>
          </cell>
        </row>
        <row r="1533">
          <cell r="X1533">
            <v>312</v>
          </cell>
          <cell r="Y1533">
            <v>0.9</v>
          </cell>
          <cell r="Z1533">
            <v>280.8</v>
          </cell>
        </row>
        <row r="1534">
          <cell r="E1534" t="str">
            <v>91350181739539602N</v>
          </cell>
          <cell r="F1534" t="e">
            <v>#N/A</v>
          </cell>
          <cell r="G1534" t="str">
            <v>福清市希明烟酒商行</v>
          </cell>
          <cell r="H1534" t="str">
            <v>融城东门路18号</v>
          </cell>
          <cell r="I1534" t="str">
            <v>单位法人代表</v>
          </cell>
          <cell r="J1534" t="str">
            <v>高维中</v>
          </cell>
          <cell r="K1534" t="str">
            <v>85215215</v>
          </cell>
          <cell r="L1534">
            <v>1</v>
          </cell>
          <cell r="M1534">
            <v>1</v>
          </cell>
          <cell r="N1534" t="str">
            <v>1</v>
          </cell>
          <cell r="O1534">
            <v>0</v>
          </cell>
          <cell r="P1534" t="str">
            <v>20</v>
          </cell>
          <cell r="Q1534" t="str">
            <v>252</v>
          </cell>
          <cell r="R1534" t="str">
            <v>企业</v>
          </cell>
          <cell r="S1534" t="str">
            <v>否</v>
          </cell>
          <cell r="T1534" t="str">
            <v>否</v>
          </cell>
        </row>
        <row r="1534">
          <cell r="X1534">
            <v>252</v>
          </cell>
          <cell r="Y1534">
            <v>0.9</v>
          </cell>
          <cell r="Z1534">
            <v>226.8</v>
          </cell>
        </row>
        <row r="1535">
          <cell r="E1535" t="str">
            <v>91350181739546343Y</v>
          </cell>
          <cell r="F1535" t="str">
            <v>91350181739546343Y</v>
          </cell>
          <cell r="G1535" t="str">
            <v>福清市雄龙机械有限公司</v>
          </cell>
          <cell r="H1535" t="str">
            <v>福清市阳下街道洪宽工业村洪宽三路洪宽支路</v>
          </cell>
          <cell r="I1535" t="str">
            <v>单位法人代表</v>
          </cell>
          <cell r="J1535" t="str">
            <v>周雄</v>
          </cell>
          <cell r="K1535" t="str">
            <v>85235157</v>
          </cell>
          <cell r="L1535">
            <v>9</v>
          </cell>
          <cell r="M1535">
            <v>9</v>
          </cell>
          <cell r="N1535" t="str">
            <v>9</v>
          </cell>
          <cell r="O1535">
            <v>0</v>
          </cell>
          <cell r="P1535" t="str">
            <v>20</v>
          </cell>
          <cell r="Q1535" t="str">
            <v>2808</v>
          </cell>
          <cell r="R1535" t="str">
            <v>企业</v>
          </cell>
          <cell r="S1535" t="str">
            <v>否</v>
          </cell>
          <cell r="T1535" t="str">
            <v>否</v>
          </cell>
          <cell r="U1535" t="str">
            <v>已通过</v>
          </cell>
          <cell r="V1535" t="str">
            <v>同意</v>
          </cell>
        </row>
        <row r="1535">
          <cell r="X1535">
            <v>2808</v>
          </cell>
          <cell r="Y1535">
            <v>0.9</v>
          </cell>
          <cell r="Z1535">
            <v>2527.2</v>
          </cell>
        </row>
        <row r="1536">
          <cell r="E1536" t="str">
            <v>91350181739546888Y</v>
          </cell>
          <cell r="F1536" t="str">
            <v>91350181739546888Y</v>
          </cell>
          <cell r="G1536" t="str">
            <v>厦门太古可口可乐饮料有限公司福清分公司</v>
          </cell>
          <cell r="H1536" t="str">
            <v>福清市石竹街道福厦路51公里西侧</v>
          </cell>
          <cell r="I1536" t="str">
            <v>单位联系人</v>
          </cell>
          <cell r="J1536" t="str">
            <v>张钦</v>
          </cell>
          <cell r="K1536" t="str">
            <v>13599397908</v>
          </cell>
          <cell r="L1536">
            <v>25</v>
          </cell>
          <cell r="M1536">
            <v>21</v>
          </cell>
          <cell r="N1536" t="str">
            <v>22</v>
          </cell>
          <cell r="O1536">
            <v>0.16</v>
          </cell>
          <cell r="P1536" t="str">
            <v>20</v>
          </cell>
          <cell r="Q1536" t="str">
            <v>15238.2</v>
          </cell>
          <cell r="R1536" t="str">
            <v>企业</v>
          </cell>
          <cell r="S1536" t="str">
            <v>否</v>
          </cell>
          <cell r="T1536" t="str">
            <v>否</v>
          </cell>
          <cell r="U1536" t="str">
            <v>已通过</v>
          </cell>
          <cell r="V1536" t="str">
            <v>同意</v>
          </cell>
        </row>
        <row r="1536">
          <cell r="X1536">
            <v>15238.2</v>
          </cell>
          <cell r="Y1536">
            <v>0.9</v>
          </cell>
          <cell r="Z1536">
            <v>13714.38</v>
          </cell>
        </row>
        <row r="1537">
          <cell r="E1537" t="str">
            <v>91350181741652698J</v>
          </cell>
          <cell r="F1537" t="e">
            <v>#N/A</v>
          </cell>
          <cell r="G1537" t="str">
            <v>福清三亚贸易有限公司</v>
          </cell>
          <cell r="H1537" t="str">
            <v>福清市融城利桥路1号</v>
          </cell>
          <cell r="I1537" t="str">
            <v>单位联系人</v>
          </cell>
          <cell r="J1537" t="str">
            <v>俞巧芳</v>
          </cell>
          <cell r="K1537" t="str">
            <v>13459401627</v>
          </cell>
          <cell r="L1537">
            <v>8</v>
          </cell>
          <cell r="M1537">
            <v>8</v>
          </cell>
          <cell r="N1537" t="str">
            <v>8</v>
          </cell>
          <cell r="O1537">
            <v>0</v>
          </cell>
          <cell r="P1537" t="str">
            <v>20</v>
          </cell>
          <cell r="Q1537" t="str">
            <v>1728</v>
          </cell>
          <cell r="R1537" t="str">
            <v>企业</v>
          </cell>
          <cell r="S1537" t="str">
            <v>否</v>
          </cell>
          <cell r="T1537" t="str">
            <v>否</v>
          </cell>
        </row>
        <row r="1537">
          <cell r="X1537">
            <v>1728</v>
          </cell>
          <cell r="Y1537">
            <v>0.9</v>
          </cell>
          <cell r="Z1537">
            <v>1555.2</v>
          </cell>
        </row>
        <row r="1538">
          <cell r="E1538" t="str">
            <v>91350181741652989M</v>
          </cell>
          <cell r="F1538" t="str">
            <v>91350181741652989M</v>
          </cell>
          <cell r="G1538" t="str">
            <v>福清明芳精密钢模有限公司</v>
          </cell>
          <cell r="H1538" t="str">
            <v>福清市宏路镇圳边村</v>
          </cell>
          <cell r="I1538" t="str">
            <v>单位联系人</v>
          </cell>
          <cell r="J1538" t="str">
            <v>徐艳</v>
          </cell>
          <cell r="K1538" t="str">
            <v>18596778128</v>
          </cell>
          <cell r="L1538">
            <v>26</v>
          </cell>
          <cell r="M1538">
            <v>28</v>
          </cell>
          <cell r="N1538" t="str">
            <v>27</v>
          </cell>
          <cell r="O1538">
            <v>-0.0769230769230769</v>
          </cell>
          <cell r="P1538" t="str">
            <v>20</v>
          </cell>
          <cell r="Q1538" t="str">
            <v>8294</v>
          </cell>
          <cell r="R1538" t="str">
            <v>企业</v>
          </cell>
          <cell r="S1538" t="str">
            <v>否</v>
          </cell>
          <cell r="T1538" t="str">
            <v>否</v>
          </cell>
          <cell r="U1538" t="str">
            <v>已通过</v>
          </cell>
          <cell r="V1538" t="str">
            <v>同意</v>
          </cell>
        </row>
        <row r="1538">
          <cell r="X1538">
            <v>8294</v>
          </cell>
          <cell r="Y1538">
            <v>0.9</v>
          </cell>
          <cell r="Z1538">
            <v>7464.6</v>
          </cell>
        </row>
        <row r="1539">
          <cell r="E1539" t="str">
            <v>91350181741665325E</v>
          </cell>
          <cell r="F1539" t="e">
            <v>#N/A</v>
          </cell>
          <cell r="G1539" t="str">
            <v>福清市金林纸品有限公司</v>
          </cell>
          <cell r="H1539" t="str">
            <v>福州保税区加工贸易区监管大楼113室324区间</v>
          </cell>
          <cell r="I1539" t="str">
            <v>单位联系人</v>
          </cell>
          <cell r="J1539" t="str">
            <v>林浩</v>
          </cell>
          <cell r="K1539" t="str">
            <v>13599950195</v>
          </cell>
          <cell r="L1539">
            <v>22</v>
          </cell>
          <cell r="M1539">
            <v>23</v>
          </cell>
          <cell r="N1539" t="str">
            <v>22</v>
          </cell>
          <cell r="O1539">
            <v>-0.0454545454545455</v>
          </cell>
          <cell r="P1539" t="str">
            <v>20</v>
          </cell>
          <cell r="Q1539" t="str">
            <v>6838</v>
          </cell>
          <cell r="R1539" t="str">
            <v>企业</v>
          </cell>
          <cell r="S1539" t="str">
            <v>否</v>
          </cell>
          <cell r="T1539" t="str">
            <v>否</v>
          </cell>
        </row>
        <row r="1539">
          <cell r="X1539">
            <v>6838</v>
          </cell>
          <cell r="Y1539">
            <v>0.9</v>
          </cell>
          <cell r="Z1539">
            <v>6154.2</v>
          </cell>
        </row>
        <row r="1540">
          <cell r="E1540" t="str">
            <v>91350181741676649W</v>
          </cell>
          <cell r="F1540" t="e">
            <v>#N/A</v>
          </cell>
          <cell r="G1540" t="str">
            <v>福清市荣盛达印花有限公司</v>
          </cell>
          <cell r="H1540" t="str">
            <v>福清市融侨经挤技术开发区</v>
          </cell>
          <cell r="I1540" t="str">
            <v>单位法人代表</v>
          </cell>
          <cell r="J1540" t="str">
            <v>薛友荣</v>
          </cell>
          <cell r="K1540" t="str">
            <v>85203905</v>
          </cell>
          <cell r="L1540">
            <v>1</v>
          </cell>
          <cell r="M1540">
            <v>1</v>
          </cell>
          <cell r="N1540" t="str">
            <v>1</v>
          </cell>
          <cell r="O1540">
            <v>0</v>
          </cell>
          <cell r="P1540" t="str">
            <v>20</v>
          </cell>
          <cell r="Q1540" t="str">
            <v>312</v>
          </cell>
          <cell r="R1540" t="str">
            <v>企业</v>
          </cell>
          <cell r="S1540" t="str">
            <v>否</v>
          </cell>
          <cell r="T1540" t="str">
            <v>否</v>
          </cell>
          <cell r="U1540" t="str">
            <v>已通过</v>
          </cell>
          <cell r="V1540" t="str">
            <v>同意</v>
          </cell>
        </row>
        <row r="1540">
          <cell r="X1540">
            <v>312</v>
          </cell>
          <cell r="Y1540">
            <v>0.9</v>
          </cell>
          <cell r="Z1540">
            <v>280.8</v>
          </cell>
        </row>
        <row r="1541">
          <cell r="E1541" t="str">
            <v>913501817416824753</v>
          </cell>
          <cell r="F1541" t="e">
            <v>#N/A</v>
          </cell>
          <cell r="G1541" t="str">
            <v>福清市宇哲彩印有限公司</v>
          </cell>
          <cell r="H1541" t="str">
            <v>福清市上迳镇工业园区内</v>
          </cell>
          <cell r="I1541" t="str">
            <v>单位联系人</v>
          </cell>
          <cell r="J1541" t="str">
            <v>巫桂芬</v>
          </cell>
          <cell r="K1541" t="str">
            <v>18050772030</v>
          </cell>
          <cell r="L1541">
            <v>2</v>
          </cell>
          <cell r="M1541">
            <v>2</v>
          </cell>
          <cell r="N1541" t="str">
            <v>2</v>
          </cell>
          <cell r="O1541">
            <v>0</v>
          </cell>
          <cell r="P1541" t="str">
            <v>20</v>
          </cell>
          <cell r="Q1541" t="str">
            <v>504</v>
          </cell>
          <cell r="R1541" t="str">
            <v>企业</v>
          </cell>
          <cell r="S1541" t="str">
            <v>否</v>
          </cell>
          <cell r="T1541" t="str">
            <v>否</v>
          </cell>
        </row>
        <row r="1541">
          <cell r="X1541">
            <v>504</v>
          </cell>
          <cell r="Y1541">
            <v>0.9</v>
          </cell>
          <cell r="Z1541">
            <v>453.6</v>
          </cell>
        </row>
        <row r="1542">
          <cell r="E1542" t="str">
            <v>91350181741689714D</v>
          </cell>
          <cell r="F1542" t="e">
            <v>#N/A</v>
          </cell>
          <cell r="G1542" t="str">
            <v>福清宏海投资有限公司</v>
          </cell>
          <cell r="H1542" t="str">
            <v>福清市江阴工业区（福建西子湾水产企业有限公司内）</v>
          </cell>
          <cell r="I1542" t="str">
            <v>单位联系人</v>
          </cell>
          <cell r="J1542" t="str">
            <v>林青</v>
          </cell>
          <cell r="K1542" t="str">
            <v>18606995832</v>
          </cell>
          <cell r="L1542">
            <v>1</v>
          </cell>
          <cell r="M1542">
            <v>1</v>
          </cell>
          <cell r="N1542" t="str">
            <v>1</v>
          </cell>
          <cell r="O1542">
            <v>0</v>
          </cell>
          <cell r="P1542" t="str">
            <v>20</v>
          </cell>
          <cell r="Q1542" t="str">
            <v>252</v>
          </cell>
          <cell r="R1542" t="str">
            <v>企业</v>
          </cell>
          <cell r="S1542" t="str">
            <v>否</v>
          </cell>
          <cell r="T1542" t="str">
            <v>否</v>
          </cell>
          <cell r="U1542" t="str">
            <v>已通过</v>
          </cell>
          <cell r="V1542" t="str">
            <v>同意</v>
          </cell>
        </row>
        <row r="1542">
          <cell r="X1542">
            <v>252</v>
          </cell>
          <cell r="Y1542">
            <v>0.9</v>
          </cell>
          <cell r="Z1542">
            <v>226.8</v>
          </cell>
        </row>
        <row r="1543">
          <cell r="E1543" t="str">
            <v>913501817416978025</v>
          </cell>
          <cell r="F1543" t="e">
            <v>#N/A</v>
          </cell>
          <cell r="G1543" t="str">
            <v>福清市三华矿泉水有限公司</v>
          </cell>
          <cell r="H1543" t="str">
            <v>福清市东张镇灵石国家森林公司</v>
          </cell>
          <cell r="I1543" t="str">
            <v>单位联系人</v>
          </cell>
          <cell r="J1543" t="str">
            <v>陈勇</v>
          </cell>
          <cell r="K1543" t="str">
            <v>059185391668</v>
          </cell>
          <cell r="L1543">
            <v>2</v>
          </cell>
          <cell r="M1543">
            <v>2</v>
          </cell>
          <cell r="N1543" t="str">
            <v>2</v>
          </cell>
          <cell r="O1543">
            <v>0</v>
          </cell>
          <cell r="P1543" t="str">
            <v>20</v>
          </cell>
          <cell r="Q1543" t="str">
            <v>592.8</v>
          </cell>
          <cell r="R1543" t="str">
            <v>企业</v>
          </cell>
          <cell r="S1543" t="str">
            <v>否</v>
          </cell>
          <cell r="T1543" t="str">
            <v>否</v>
          </cell>
        </row>
        <row r="1543">
          <cell r="X1543">
            <v>592.8</v>
          </cell>
          <cell r="Y1543">
            <v>0.9</v>
          </cell>
          <cell r="Z1543">
            <v>533.52</v>
          </cell>
        </row>
        <row r="1544">
          <cell r="E1544" t="str">
            <v>9135018174380152XA</v>
          </cell>
          <cell r="F1544" t="str">
            <v>9135018174380152XA</v>
          </cell>
          <cell r="G1544" t="str">
            <v>鑫园(福建)包装印刷有限公司</v>
          </cell>
          <cell r="H1544" t="str">
            <v>福清市镜洋镇镜洋村</v>
          </cell>
          <cell r="I1544" t="str">
            <v>单位联系人</v>
          </cell>
          <cell r="J1544" t="str">
            <v>张莉莉</v>
          </cell>
          <cell r="K1544" t="str">
            <v>15880410721</v>
          </cell>
          <cell r="L1544">
            <v>8</v>
          </cell>
          <cell r="M1544">
            <v>10</v>
          </cell>
          <cell r="N1544" t="str">
            <v>9</v>
          </cell>
          <cell r="O1544">
            <v>-0.25</v>
          </cell>
          <cell r="P1544" t="str">
            <v>20</v>
          </cell>
          <cell r="Q1544" t="str">
            <v>2437</v>
          </cell>
          <cell r="R1544" t="str">
            <v>企业</v>
          </cell>
          <cell r="S1544" t="str">
            <v>否</v>
          </cell>
          <cell r="T1544" t="str">
            <v>否</v>
          </cell>
          <cell r="U1544" t="str">
            <v>已通过</v>
          </cell>
          <cell r="V1544" t="str">
            <v>同意</v>
          </cell>
        </row>
        <row r="1544">
          <cell r="X1544">
            <v>2437</v>
          </cell>
          <cell r="Y1544">
            <v>0.9</v>
          </cell>
          <cell r="Z1544">
            <v>2193.3</v>
          </cell>
        </row>
        <row r="1545">
          <cell r="E1545" t="str">
            <v>913501817438018378</v>
          </cell>
          <cell r="F1545" t="e">
            <v>#N/A</v>
          </cell>
          <cell r="G1545" t="str">
            <v>福清市双福龙礼仪服务有限公司</v>
          </cell>
          <cell r="H1545" t="str">
            <v>福建省福州市福清市音西街道洋埔村福人大道融商大厦A</v>
          </cell>
          <cell r="I1545" t="str">
            <v>单位联系人</v>
          </cell>
          <cell r="J1545" t="str">
            <v>何梅钦</v>
          </cell>
          <cell r="K1545" t="str">
            <v>13338402314</v>
          </cell>
          <cell r="L1545">
            <v>10</v>
          </cell>
          <cell r="M1545">
            <v>11</v>
          </cell>
          <cell r="N1545" t="str">
            <v>10</v>
          </cell>
          <cell r="O1545">
            <v>-0.1</v>
          </cell>
          <cell r="P1545" t="str">
            <v>20</v>
          </cell>
          <cell r="Q1545" t="str">
            <v>2683.42</v>
          </cell>
          <cell r="R1545" t="str">
            <v>企业</v>
          </cell>
          <cell r="S1545" t="str">
            <v>否</v>
          </cell>
          <cell r="T1545" t="str">
            <v>否</v>
          </cell>
          <cell r="U1545" t="str">
            <v>已通过</v>
          </cell>
          <cell r="V1545" t="str">
            <v>同意</v>
          </cell>
        </row>
        <row r="1545">
          <cell r="X1545">
            <v>2683.42</v>
          </cell>
          <cell r="Y1545">
            <v>0.9</v>
          </cell>
          <cell r="Z1545">
            <v>2415.08</v>
          </cell>
        </row>
        <row r="1546">
          <cell r="E1546" t="str">
            <v>91350181743806961J</v>
          </cell>
          <cell r="F1546" t="str">
            <v>91350181743806961J</v>
          </cell>
          <cell r="G1546" t="str">
            <v>福清市金丰水电开发有限公司</v>
          </cell>
          <cell r="H1546" t="str">
            <v>福清市东张镇金芝村村部</v>
          </cell>
          <cell r="I1546" t="str">
            <v>单位联系人</v>
          </cell>
          <cell r="J1546" t="str">
            <v>陈琼红</v>
          </cell>
          <cell r="K1546" t="str">
            <v>15606079986</v>
          </cell>
          <cell r="L1546">
            <v>3</v>
          </cell>
          <cell r="M1546">
            <v>3</v>
          </cell>
          <cell r="N1546" t="str">
            <v>3</v>
          </cell>
          <cell r="O1546">
            <v>0</v>
          </cell>
          <cell r="P1546" t="str">
            <v>20</v>
          </cell>
          <cell r="Q1546" t="str">
            <v>900</v>
          </cell>
          <cell r="R1546" t="str">
            <v>企业</v>
          </cell>
          <cell r="S1546" t="str">
            <v>否</v>
          </cell>
          <cell r="T1546" t="str">
            <v>否</v>
          </cell>
          <cell r="U1546" t="str">
            <v>已通过</v>
          </cell>
          <cell r="V1546" t="str">
            <v>同意</v>
          </cell>
        </row>
        <row r="1546">
          <cell r="X1546">
            <v>900</v>
          </cell>
          <cell r="Y1546">
            <v>0.9</v>
          </cell>
          <cell r="Z1546">
            <v>810</v>
          </cell>
        </row>
        <row r="1547">
          <cell r="E1547" t="str">
            <v>9135018174381446X6</v>
          </cell>
          <cell r="F1547" t="e">
            <v>#N/A</v>
          </cell>
          <cell r="G1547" t="str">
            <v>福清鸿捷轻工制品有限公司</v>
          </cell>
          <cell r="H1547" t="str">
            <v>福州市元洪投资区</v>
          </cell>
          <cell r="I1547" t="str">
            <v>单位联系人</v>
          </cell>
          <cell r="J1547" t="str">
            <v>林丽凤</v>
          </cell>
          <cell r="K1547" t="str">
            <v>18960723819</v>
          </cell>
          <cell r="L1547">
            <v>4</v>
          </cell>
          <cell r="M1547">
            <v>4</v>
          </cell>
          <cell r="N1547" t="str">
            <v>4</v>
          </cell>
          <cell r="O1547">
            <v>0</v>
          </cell>
          <cell r="P1547" t="str">
            <v>20</v>
          </cell>
          <cell r="Q1547" t="str">
            <v>1029</v>
          </cell>
          <cell r="R1547" t="str">
            <v>企业</v>
          </cell>
          <cell r="S1547" t="str">
            <v>否</v>
          </cell>
          <cell r="T1547" t="str">
            <v>否</v>
          </cell>
        </row>
        <row r="1547">
          <cell r="X1547">
            <v>1029</v>
          </cell>
          <cell r="Y1547">
            <v>0.9</v>
          </cell>
          <cell r="Z1547">
            <v>926.1</v>
          </cell>
        </row>
        <row r="1548">
          <cell r="E1548" t="str">
            <v>913501817438161822</v>
          </cell>
          <cell r="F1548" t="e">
            <v>#N/A</v>
          </cell>
          <cell r="G1548" t="str">
            <v>福清西海仓储有限公司</v>
          </cell>
          <cell r="H1548" t="str">
            <v>福建省福州市福清市江阴工业区新江路</v>
          </cell>
          <cell r="I1548" t="str">
            <v>单位联系人</v>
          </cell>
          <cell r="J1548" t="str">
            <v>林青</v>
          </cell>
          <cell r="K1548" t="str">
            <v>18606995832</v>
          </cell>
          <cell r="L1548">
            <v>1</v>
          </cell>
          <cell r="M1548">
            <v>1</v>
          </cell>
          <cell r="N1548" t="str">
            <v>1</v>
          </cell>
          <cell r="O1548">
            <v>0</v>
          </cell>
          <cell r="P1548" t="str">
            <v>20</v>
          </cell>
          <cell r="Q1548" t="str">
            <v>252</v>
          </cell>
          <cell r="R1548" t="str">
            <v>企业</v>
          </cell>
          <cell r="S1548" t="str">
            <v>否</v>
          </cell>
          <cell r="T1548" t="str">
            <v>否</v>
          </cell>
          <cell r="U1548" t="str">
            <v>已通过</v>
          </cell>
          <cell r="V1548" t="str">
            <v>同意</v>
          </cell>
        </row>
        <row r="1548">
          <cell r="X1548">
            <v>252</v>
          </cell>
          <cell r="Y1548">
            <v>0.9</v>
          </cell>
          <cell r="Z1548">
            <v>226.8</v>
          </cell>
        </row>
        <row r="1549">
          <cell r="E1549" t="str">
            <v>91350181743823913D</v>
          </cell>
          <cell r="F1549" t="e">
            <v>#N/A</v>
          </cell>
          <cell r="G1549" t="str">
            <v>福清市新鑫机械制造有限公司</v>
          </cell>
          <cell r="H1549" t="str">
            <v>福清市洪宽工业村沿溪路2号</v>
          </cell>
          <cell r="I1549" t="str">
            <v>单位联系人</v>
          </cell>
          <cell r="J1549" t="str">
            <v>林国平</v>
          </cell>
          <cell r="K1549" t="str">
            <v>13705097358</v>
          </cell>
          <cell r="L1549">
            <v>5</v>
          </cell>
          <cell r="M1549">
            <v>5</v>
          </cell>
          <cell r="N1549" t="str">
            <v>5</v>
          </cell>
          <cell r="O1549">
            <v>0</v>
          </cell>
          <cell r="P1549" t="str">
            <v>20</v>
          </cell>
          <cell r="Q1549" t="str">
            <v>1560</v>
          </cell>
          <cell r="R1549" t="str">
            <v>企业</v>
          </cell>
          <cell r="S1549" t="str">
            <v>否</v>
          </cell>
          <cell r="T1549" t="str">
            <v>否</v>
          </cell>
          <cell r="U1549" t="str">
            <v>已通过</v>
          </cell>
          <cell r="V1549" t="str">
            <v>同意</v>
          </cell>
        </row>
        <row r="1549">
          <cell r="X1549">
            <v>1560</v>
          </cell>
          <cell r="Y1549">
            <v>0.9</v>
          </cell>
          <cell r="Z1549">
            <v>1404</v>
          </cell>
        </row>
        <row r="1550">
          <cell r="E1550" t="str">
            <v>913501817438275789</v>
          </cell>
          <cell r="F1550" t="str">
            <v>913501817438275789</v>
          </cell>
          <cell r="G1550" t="str">
            <v>福清市龙优粮食有限公司</v>
          </cell>
          <cell r="H1550" t="str">
            <v>福清市龙田镇龙一路2号</v>
          </cell>
          <cell r="I1550" t="str">
            <v>单位法人代表</v>
          </cell>
          <cell r="J1550" t="str">
            <v>俞建猷</v>
          </cell>
          <cell r="K1550" t="str">
            <v>85771025</v>
          </cell>
          <cell r="L1550">
            <v>3</v>
          </cell>
          <cell r="M1550">
            <v>3</v>
          </cell>
          <cell r="N1550" t="str">
            <v>3</v>
          </cell>
          <cell r="O1550">
            <v>0</v>
          </cell>
          <cell r="P1550" t="str">
            <v>20</v>
          </cell>
          <cell r="Q1550" t="str">
            <v>936</v>
          </cell>
          <cell r="R1550" t="str">
            <v>企业</v>
          </cell>
          <cell r="S1550" t="str">
            <v>否</v>
          </cell>
          <cell r="T1550" t="str">
            <v>否</v>
          </cell>
          <cell r="U1550" t="str">
            <v>已通过</v>
          </cell>
          <cell r="V1550" t="str">
            <v>同意</v>
          </cell>
        </row>
        <row r="1550">
          <cell r="X1550">
            <v>936</v>
          </cell>
          <cell r="Y1550">
            <v>0.9</v>
          </cell>
          <cell r="Z1550">
            <v>842.4</v>
          </cell>
        </row>
        <row r="1551">
          <cell r="E1551" t="str">
            <v>91350181743836829Q</v>
          </cell>
          <cell r="F1551" t="str">
            <v>91350181743836829Q</v>
          </cell>
          <cell r="G1551" t="str">
            <v>福清中联仓储有限公司</v>
          </cell>
          <cell r="H1551" t="str">
            <v>福清市江阴工业区</v>
          </cell>
          <cell r="I1551" t="str">
            <v>单位联系人</v>
          </cell>
          <cell r="J1551" t="str">
            <v>马水冰</v>
          </cell>
          <cell r="K1551" t="str">
            <v>13960830505</v>
          </cell>
          <cell r="L1551">
            <v>3</v>
          </cell>
          <cell r="M1551">
            <v>3</v>
          </cell>
          <cell r="N1551" t="str">
            <v>3</v>
          </cell>
          <cell r="O1551">
            <v>0</v>
          </cell>
          <cell r="P1551" t="str">
            <v>20</v>
          </cell>
          <cell r="Q1551" t="str">
            <v>756</v>
          </cell>
          <cell r="R1551" t="str">
            <v>企业</v>
          </cell>
          <cell r="S1551" t="str">
            <v>否</v>
          </cell>
          <cell r="T1551" t="str">
            <v>否</v>
          </cell>
        </row>
        <row r="1551">
          <cell r="X1551">
            <v>756</v>
          </cell>
          <cell r="Y1551">
            <v>0.9</v>
          </cell>
          <cell r="Z1551">
            <v>680.4</v>
          </cell>
        </row>
        <row r="1552">
          <cell r="E1552" t="str">
            <v>913501817438396671</v>
          </cell>
          <cell r="F1552" t="str">
            <v>913501817438396671</v>
          </cell>
          <cell r="G1552" t="str">
            <v>福建东威食品有限公司</v>
          </cell>
          <cell r="H1552" t="str">
            <v>福清市龙田经济开发区福庐中路5号</v>
          </cell>
          <cell r="I1552" t="str">
            <v>单位联系人</v>
          </cell>
          <cell r="J1552" t="str">
            <v>董婷</v>
          </cell>
          <cell r="K1552" t="str">
            <v>18060809065</v>
          </cell>
          <cell r="L1552">
            <v>52</v>
          </cell>
          <cell r="M1552">
            <v>50</v>
          </cell>
          <cell r="N1552" t="str">
            <v>48</v>
          </cell>
          <cell r="O1552">
            <v>0.0384615384615385</v>
          </cell>
          <cell r="P1552" t="str">
            <v>5.5</v>
          </cell>
          <cell r="Q1552" t="str">
            <v>15106</v>
          </cell>
          <cell r="R1552" t="str">
            <v>企业</v>
          </cell>
          <cell r="S1552" t="str">
            <v>否</v>
          </cell>
          <cell r="T1552" t="str">
            <v>否</v>
          </cell>
        </row>
        <row r="1552">
          <cell r="X1552">
            <v>15106</v>
          </cell>
          <cell r="Y1552">
            <v>0.9</v>
          </cell>
          <cell r="Z1552">
            <v>13595.4</v>
          </cell>
        </row>
        <row r="1553">
          <cell r="E1553" t="str">
            <v>91350181746357110G</v>
          </cell>
          <cell r="F1553" t="e">
            <v>#N/A</v>
          </cell>
          <cell r="G1553" t="str">
            <v>福清市兴华旺水产食品有限公司</v>
          </cell>
          <cell r="H1553" t="str">
            <v>福清市海口镇元载商业中心13-14号</v>
          </cell>
          <cell r="I1553" t="str">
            <v>单位联系人</v>
          </cell>
          <cell r="J1553" t="str">
            <v>林希坤</v>
          </cell>
          <cell r="K1553" t="str">
            <v>13859001421</v>
          </cell>
          <cell r="L1553">
            <v>1</v>
          </cell>
          <cell r="M1553">
            <v>1</v>
          </cell>
          <cell r="N1553" t="str">
            <v>1</v>
          </cell>
          <cell r="O1553">
            <v>0</v>
          </cell>
          <cell r="P1553" t="str">
            <v>20</v>
          </cell>
          <cell r="Q1553" t="str">
            <v>360</v>
          </cell>
          <cell r="R1553" t="str">
            <v>企业</v>
          </cell>
          <cell r="S1553" t="str">
            <v>否</v>
          </cell>
          <cell r="T1553" t="str">
            <v>否</v>
          </cell>
        </row>
        <row r="1553">
          <cell r="X1553">
            <v>360</v>
          </cell>
          <cell r="Y1553">
            <v>0.9</v>
          </cell>
          <cell r="Z1553">
            <v>324</v>
          </cell>
        </row>
        <row r="1554">
          <cell r="E1554" t="str">
            <v>913501817463639246</v>
          </cell>
          <cell r="F1554" t="e">
            <v>#N/A</v>
          </cell>
          <cell r="G1554" t="str">
            <v>福清市南鑫牲畜屠宰厂（普通合伙）</v>
          </cell>
          <cell r="H1554" t="str">
            <v>福清市江镜镇南华村口</v>
          </cell>
          <cell r="I1554" t="str">
            <v>单位联系人</v>
          </cell>
          <cell r="J1554" t="str">
            <v>何祥妹</v>
          </cell>
          <cell r="K1554" t="str">
            <v>13960717509</v>
          </cell>
          <cell r="L1554">
            <v>2</v>
          </cell>
          <cell r="M1554">
            <v>2</v>
          </cell>
          <cell r="N1554" t="str">
            <v>2</v>
          </cell>
          <cell r="O1554">
            <v>0</v>
          </cell>
          <cell r="P1554" t="str">
            <v>20</v>
          </cell>
          <cell r="Q1554" t="str">
            <v>624</v>
          </cell>
          <cell r="R1554" t="str">
            <v>企业</v>
          </cell>
          <cell r="S1554" t="str">
            <v>否</v>
          </cell>
          <cell r="T1554" t="str">
            <v>否</v>
          </cell>
        </row>
        <row r="1554">
          <cell r="X1554">
            <v>624</v>
          </cell>
          <cell r="Y1554">
            <v>0.9</v>
          </cell>
          <cell r="Z1554">
            <v>561.6</v>
          </cell>
        </row>
        <row r="1555">
          <cell r="E1555" t="str">
            <v>91350181746365700T</v>
          </cell>
          <cell r="F1555" t="str">
            <v>91350181746365700T</v>
          </cell>
          <cell r="G1555" t="str">
            <v>福建晨鑫勘测规划设计有限公司</v>
          </cell>
          <cell r="H1555" t="str">
            <v>福清融城镇金墩路1号4楼</v>
          </cell>
          <cell r="I1555" t="str">
            <v>单位联系人</v>
          </cell>
          <cell r="J1555" t="str">
            <v>林翼</v>
          </cell>
          <cell r="K1555" t="str">
            <v>18950277817</v>
          </cell>
          <cell r="L1555">
            <v>1</v>
          </cell>
          <cell r="M1555">
            <v>8</v>
          </cell>
          <cell r="N1555" t="str">
            <v>4</v>
          </cell>
          <cell r="O1555">
            <v>-7</v>
          </cell>
          <cell r="P1555" t="str">
            <v>20</v>
          </cell>
          <cell r="Q1555" t="str">
            <v>900.5</v>
          </cell>
          <cell r="R1555" t="str">
            <v>企业</v>
          </cell>
          <cell r="S1555" t="str">
            <v>否</v>
          </cell>
          <cell r="T1555" t="str">
            <v>否</v>
          </cell>
        </row>
        <row r="1555">
          <cell r="X1555">
            <v>900.5</v>
          </cell>
          <cell r="Y1555">
            <v>0.9</v>
          </cell>
          <cell r="Z1555">
            <v>810.45</v>
          </cell>
        </row>
        <row r="1556">
          <cell r="E1556" t="str">
            <v>91350181746366228G</v>
          </cell>
          <cell r="F1556" t="str">
            <v>91350181746366228G</v>
          </cell>
          <cell r="G1556" t="str">
            <v>福清市佳源购物广场有限公司</v>
          </cell>
          <cell r="H1556" t="str">
            <v>福清市融城渔市街富豪花园B座三层</v>
          </cell>
          <cell r="I1556" t="str">
            <v>单位法人代表</v>
          </cell>
          <cell r="J1556" t="str">
            <v>林文光</v>
          </cell>
          <cell r="K1556" t="str">
            <v>85221031</v>
          </cell>
          <cell r="L1556">
            <v>1</v>
          </cell>
          <cell r="M1556">
            <v>1</v>
          </cell>
          <cell r="N1556" t="str">
            <v>1</v>
          </cell>
          <cell r="O1556">
            <v>0</v>
          </cell>
          <cell r="P1556" t="str">
            <v>20</v>
          </cell>
          <cell r="Q1556" t="str">
            <v>252</v>
          </cell>
          <cell r="R1556" t="str">
            <v>企业</v>
          </cell>
          <cell r="S1556" t="str">
            <v>否</v>
          </cell>
          <cell r="T1556" t="str">
            <v>否</v>
          </cell>
          <cell r="U1556" t="str">
            <v>已通过</v>
          </cell>
          <cell r="V1556" t="str">
            <v>同意</v>
          </cell>
        </row>
        <row r="1556">
          <cell r="X1556">
            <v>252</v>
          </cell>
          <cell r="Y1556">
            <v>0.9</v>
          </cell>
          <cell r="Z1556">
            <v>226.8</v>
          </cell>
        </row>
        <row r="1557">
          <cell r="E1557" t="str">
            <v>91350181746370104Q</v>
          </cell>
          <cell r="F1557" t="str">
            <v>91350181746370104Q</v>
          </cell>
          <cell r="G1557" t="str">
            <v>福清利丰塑胶有限公司</v>
          </cell>
          <cell r="H1557" t="str">
            <v>福清市镜洋镇上店村</v>
          </cell>
          <cell r="I1557" t="str">
            <v>单位联系人</v>
          </cell>
          <cell r="J1557" t="str">
            <v>钱淑燕</v>
          </cell>
          <cell r="K1557" t="str">
            <v>15005076306</v>
          </cell>
          <cell r="L1557">
            <v>14</v>
          </cell>
          <cell r="M1557">
            <v>12</v>
          </cell>
          <cell r="N1557" t="str">
            <v>13</v>
          </cell>
          <cell r="O1557">
            <v>0.142857142857143</v>
          </cell>
          <cell r="P1557" t="str">
            <v>20</v>
          </cell>
          <cell r="Q1557" t="str">
            <v>3398</v>
          </cell>
          <cell r="R1557" t="str">
            <v>企业</v>
          </cell>
          <cell r="S1557" t="str">
            <v>否</v>
          </cell>
          <cell r="T1557" t="str">
            <v>否</v>
          </cell>
        </row>
        <row r="1557">
          <cell r="X1557">
            <v>3398</v>
          </cell>
          <cell r="Y1557">
            <v>0.9</v>
          </cell>
          <cell r="Z1557">
            <v>3058.2</v>
          </cell>
        </row>
        <row r="1558">
          <cell r="E1558" t="str">
            <v>913501817463795393</v>
          </cell>
          <cell r="F1558" t="e">
            <v>#N/A</v>
          </cell>
          <cell r="G1558" t="str">
            <v>福清市成龙物业管理有限公司</v>
          </cell>
          <cell r="H1558" t="str">
            <v>福清市融城镇成龙步行街1＃楼二层</v>
          </cell>
          <cell r="I1558" t="str">
            <v>单位联系人</v>
          </cell>
          <cell r="J1558" t="str">
            <v>陈霞</v>
          </cell>
          <cell r="K1558" t="str">
            <v>13960971712</v>
          </cell>
          <cell r="L1558">
            <v>2</v>
          </cell>
          <cell r="M1558">
            <v>2</v>
          </cell>
          <cell r="N1558" t="str">
            <v>2</v>
          </cell>
          <cell r="O1558">
            <v>0</v>
          </cell>
          <cell r="P1558" t="str">
            <v>20</v>
          </cell>
          <cell r="Q1558" t="str">
            <v>624</v>
          </cell>
          <cell r="R1558" t="str">
            <v>企业</v>
          </cell>
          <cell r="S1558" t="str">
            <v>否</v>
          </cell>
          <cell r="T1558" t="str">
            <v>否</v>
          </cell>
        </row>
        <row r="1558">
          <cell r="X1558">
            <v>624</v>
          </cell>
          <cell r="Y1558">
            <v>0.9</v>
          </cell>
          <cell r="Z1558">
            <v>561.6</v>
          </cell>
        </row>
        <row r="1559">
          <cell r="E1559" t="str">
            <v>91350181749056460A</v>
          </cell>
          <cell r="F1559" t="str">
            <v>91350181749056460A</v>
          </cell>
          <cell r="G1559" t="str">
            <v>福清市速捷货运服务有限公司</v>
          </cell>
          <cell r="H1559" t="str">
            <v>福建省福州市福清市融侨开发区福清华安珠宝有限公司内</v>
          </cell>
          <cell r="I1559" t="str">
            <v>单位法人代表</v>
          </cell>
          <cell r="J1559" t="str">
            <v>翁丹</v>
          </cell>
          <cell r="K1559" t="str">
            <v>85259750</v>
          </cell>
          <cell r="L1559">
            <v>9</v>
          </cell>
          <cell r="M1559">
            <v>9</v>
          </cell>
          <cell r="N1559" t="str">
            <v>9</v>
          </cell>
          <cell r="O1559">
            <v>0</v>
          </cell>
          <cell r="P1559" t="str">
            <v>20</v>
          </cell>
          <cell r="Q1559" t="str">
            <v>2268</v>
          </cell>
          <cell r="R1559" t="str">
            <v>企业</v>
          </cell>
          <cell r="S1559" t="str">
            <v>否</v>
          </cell>
          <cell r="T1559" t="str">
            <v>否</v>
          </cell>
          <cell r="U1559" t="str">
            <v>已通过</v>
          </cell>
          <cell r="V1559" t="str">
            <v>同意</v>
          </cell>
        </row>
        <row r="1559">
          <cell r="X1559">
            <v>2268</v>
          </cell>
          <cell r="Y1559">
            <v>0.9</v>
          </cell>
          <cell r="Z1559">
            <v>2041.2</v>
          </cell>
        </row>
        <row r="1560">
          <cell r="E1560" t="str">
            <v>913501817490592667</v>
          </cell>
          <cell r="F1560" t="str">
            <v>913501817490592667</v>
          </cell>
          <cell r="G1560" t="str">
            <v>福清市闽光物资有限公司三山经营部</v>
          </cell>
          <cell r="H1560" t="str">
            <v>福清市三山镇横坑村金平油站西侧</v>
          </cell>
          <cell r="I1560" t="str">
            <v>单位联系人</v>
          </cell>
          <cell r="J1560" t="str">
            <v>陈秀琴</v>
          </cell>
          <cell r="K1560" t="str">
            <v>13605951115</v>
          </cell>
          <cell r="L1560">
            <v>1</v>
          </cell>
          <cell r="M1560">
            <v>1</v>
          </cell>
          <cell r="N1560" t="str">
            <v>1</v>
          </cell>
          <cell r="O1560">
            <v>0</v>
          </cell>
          <cell r="P1560" t="str">
            <v>20</v>
          </cell>
          <cell r="Q1560" t="str">
            <v>261.6</v>
          </cell>
          <cell r="R1560" t="str">
            <v>企业</v>
          </cell>
          <cell r="S1560" t="str">
            <v>否</v>
          </cell>
          <cell r="T1560" t="str">
            <v>否</v>
          </cell>
          <cell r="U1560" t="str">
            <v>已通过</v>
          </cell>
          <cell r="V1560" t="str">
            <v>同意</v>
          </cell>
        </row>
        <row r="1560">
          <cell r="X1560">
            <v>261.6</v>
          </cell>
          <cell r="Y1560">
            <v>0.9</v>
          </cell>
          <cell r="Z1560">
            <v>235.44</v>
          </cell>
        </row>
        <row r="1561">
          <cell r="E1561" t="str">
            <v>91350181749059426E</v>
          </cell>
          <cell r="F1561" t="e">
            <v>#N/A</v>
          </cell>
          <cell r="G1561" t="str">
            <v>福清市国盛钢构贸易有限公司</v>
          </cell>
          <cell r="H1561" t="str">
            <v>福清市龙江街道苍霞村火车站货运场（北起第四间）</v>
          </cell>
          <cell r="I1561" t="str">
            <v>单位联系人</v>
          </cell>
          <cell r="J1561" t="str">
            <v>许琦</v>
          </cell>
          <cell r="K1561" t="str">
            <v>15880416920</v>
          </cell>
          <cell r="L1561">
            <v>7</v>
          </cell>
          <cell r="M1561">
            <v>11</v>
          </cell>
          <cell r="N1561" t="str">
            <v>10</v>
          </cell>
          <cell r="O1561">
            <v>-0.571428571428571</v>
          </cell>
          <cell r="P1561" t="str">
            <v>20</v>
          </cell>
          <cell r="Q1561" t="str">
            <v>3120</v>
          </cell>
          <cell r="R1561" t="str">
            <v>企业</v>
          </cell>
          <cell r="S1561" t="str">
            <v>否</v>
          </cell>
          <cell r="T1561" t="str">
            <v>否</v>
          </cell>
          <cell r="U1561" t="str">
            <v>已通过</v>
          </cell>
          <cell r="V1561" t="str">
            <v>同意</v>
          </cell>
        </row>
        <row r="1561">
          <cell r="X1561">
            <v>3120</v>
          </cell>
          <cell r="Y1561">
            <v>0.9</v>
          </cell>
          <cell r="Z1561">
            <v>2808</v>
          </cell>
        </row>
        <row r="1562">
          <cell r="E1562" t="str">
            <v>913501817490609616</v>
          </cell>
          <cell r="F1562" t="str">
            <v>913501817490609616</v>
          </cell>
          <cell r="G1562" t="str">
            <v>福建龙翔水产食品有限公司</v>
          </cell>
          <cell r="H1562" t="str">
            <v>福清市龙田镇工业区大真公路西侧</v>
          </cell>
          <cell r="I1562" t="str">
            <v>单位联系人</v>
          </cell>
          <cell r="J1562" t="str">
            <v>黄小红</v>
          </cell>
          <cell r="K1562" t="str">
            <v>13859010185</v>
          </cell>
          <cell r="L1562">
            <v>10</v>
          </cell>
          <cell r="M1562">
            <v>10</v>
          </cell>
          <cell r="N1562" t="str">
            <v>10</v>
          </cell>
          <cell r="O1562">
            <v>0</v>
          </cell>
          <cell r="P1562" t="str">
            <v>20</v>
          </cell>
          <cell r="Q1562" t="str">
            <v>3120</v>
          </cell>
          <cell r="R1562" t="str">
            <v>企业</v>
          </cell>
          <cell r="S1562" t="str">
            <v>否</v>
          </cell>
          <cell r="T1562" t="str">
            <v>否</v>
          </cell>
        </row>
        <row r="1562">
          <cell r="X1562">
            <v>3120</v>
          </cell>
          <cell r="Y1562">
            <v>0.9</v>
          </cell>
          <cell r="Z1562">
            <v>2808</v>
          </cell>
        </row>
        <row r="1563">
          <cell r="E1563" t="str">
            <v>91350181749063011K</v>
          </cell>
          <cell r="F1563" t="e">
            <v>#N/A</v>
          </cell>
          <cell r="G1563" t="str">
            <v>福清市一祥水产食品有限公司</v>
          </cell>
          <cell r="H1563" t="str">
            <v>福清市宏路镇金印村果园</v>
          </cell>
          <cell r="I1563" t="str">
            <v>单位法人代表</v>
          </cell>
          <cell r="J1563" t="str">
            <v>陈武祥</v>
          </cell>
          <cell r="K1563" t="str">
            <v>85385103</v>
          </cell>
          <cell r="L1563">
            <v>1</v>
          </cell>
          <cell r="M1563">
            <v>1</v>
          </cell>
          <cell r="N1563" t="str">
            <v>1</v>
          </cell>
          <cell r="O1563">
            <v>0</v>
          </cell>
          <cell r="P1563" t="str">
            <v>20</v>
          </cell>
          <cell r="Q1563" t="str">
            <v>390</v>
          </cell>
          <cell r="R1563" t="str">
            <v>企业</v>
          </cell>
          <cell r="S1563" t="str">
            <v>否</v>
          </cell>
          <cell r="T1563" t="str">
            <v>否</v>
          </cell>
          <cell r="U1563" t="str">
            <v>已通过</v>
          </cell>
          <cell r="V1563" t="str">
            <v>同意</v>
          </cell>
        </row>
        <row r="1563">
          <cell r="X1563">
            <v>390</v>
          </cell>
          <cell r="Y1563">
            <v>0.9</v>
          </cell>
          <cell r="Z1563">
            <v>351</v>
          </cell>
        </row>
        <row r="1564">
          <cell r="E1564" t="str">
            <v>913501817490717832</v>
          </cell>
          <cell r="F1564" t="str">
            <v>913501817490717832</v>
          </cell>
          <cell r="G1564" t="str">
            <v>福清市霞河机动车综合性能检测站</v>
          </cell>
          <cell r="H1564" t="str">
            <v>福清市宏路镇清荣大道高仑村</v>
          </cell>
          <cell r="I1564" t="str">
            <v>单位法人代表</v>
          </cell>
          <cell r="J1564" t="str">
            <v>陈忠艮</v>
          </cell>
          <cell r="K1564" t="str">
            <v>85376886</v>
          </cell>
          <cell r="L1564">
            <v>1</v>
          </cell>
          <cell r="M1564">
            <v>1</v>
          </cell>
          <cell r="N1564" t="str">
            <v>1</v>
          </cell>
          <cell r="O1564">
            <v>0</v>
          </cell>
          <cell r="P1564" t="str">
            <v>20</v>
          </cell>
          <cell r="Q1564" t="str">
            <v>346.1</v>
          </cell>
          <cell r="R1564" t="str">
            <v>企业</v>
          </cell>
          <cell r="S1564" t="str">
            <v>否</v>
          </cell>
          <cell r="T1564" t="str">
            <v>否</v>
          </cell>
        </row>
        <row r="1564">
          <cell r="X1564">
            <v>346.1</v>
          </cell>
          <cell r="Y1564">
            <v>0.9</v>
          </cell>
          <cell r="Z1564">
            <v>311.49</v>
          </cell>
        </row>
        <row r="1565">
          <cell r="E1565" t="str">
            <v>91350181749073201M</v>
          </cell>
          <cell r="F1565" t="str">
            <v>91350181749073201M</v>
          </cell>
          <cell r="G1565" t="str">
            <v>福清市必兴塑料制品有限公司</v>
          </cell>
          <cell r="H1565" t="str">
            <v>福建省福州市福清市上迳镇岭胶村西山52号</v>
          </cell>
          <cell r="I1565" t="str">
            <v>单位联系人</v>
          </cell>
          <cell r="J1565" t="str">
            <v>庄裕灵</v>
          </cell>
          <cell r="K1565" t="str">
            <v>15280181916</v>
          </cell>
          <cell r="L1565">
            <v>13</v>
          </cell>
          <cell r="M1565">
            <v>17</v>
          </cell>
          <cell r="N1565" t="str">
            <v>15</v>
          </cell>
          <cell r="O1565">
            <v>-0.307692307692308</v>
          </cell>
          <cell r="P1565" t="str">
            <v>20</v>
          </cell>
          <cell r="Q1565" t="str">
            <v>3759</v>
          </cell>
          <cell r="R1565" t="str">
            <v>企业</v>
          </cell>
          <cell r="S1565" t="str">
            <v>否</v>
          </cell>
          <cell r="T1565" t="str">
            <v>否</v>
          </cell>
          <cell r="U1565" t="str">
            <v>已通过</v>
          </cell>
          <cell r="V1565" t="str">
            <v>同意</v>
          </cell>
        </row>
        <row r="1565">
          <cell r="X1565">
            <v>3759</v>
          </cell>
          <cell r="Y1565">
            <v>0.9</v>
          </cell>
          <cell r="Z1565">
            <v>3383.1</v>
          </cell>
        </row>
        <row r="1566">
          <cell r="E1566" t="str">
            <v>913501817490801025</v>
          </cell>
          <cell r="F1566" t="str">
            <v>913501817490801025</v>
          </cell>
          <cell r="G1566" t="str">
            <v>福清市国信贸易有限公司</v>
          </cell>
          <cell r="H1566" t="str">
            <v>福清市玉屏街道江滨路2号1-2层局部（福清商业大厦）</v>
          </cell>
          <cell r="I1566" t="str">
            <v>单位法人代表</v>
          </cell>
          <cell r="J1566" t="str">
            <v>林秀凤</v>
          </cell>
          <cell r="K1566" t="str">
            <v>85239678</v>
          </cell>
          <cell r="L1566">
            <v>2</v>
          </cell>
          <cell r="M1566">
            <v>2</v>
          </cell>
          <cell r="N1566" t="str">
            <v>2</v>
          </cell>
          <cell r="O1566">
            <v>0</v>
          </cell>
          <cell r="P1566" t="str">
            <v>20</v>
          </cell>
          <cell r="Q1566" t="str">
            <v>572</v>
          </cell>
          <cell r="R1566" t="str">
            <v>企业</v>
          </cell>
          <cell r="S1566" t="str">
            <v>否</v>
          </cell>
          <cell r="T1566" t="str">
            <v>否</v>
          </cell>
          <cell r="U1566" t="str">
            <v>已通过</v>
          </cell>
          <cell r="V1566" t="str">
            <v>同意</v>
          </cell>
        </row>
        <row r="1566">
          <cell r="X1566">
            <v>572</v>
          </cell>
          <cell r="Y1566">
            <v>0.9</v>
          </cell>
          <cell r="Z1566">
            <v>514.8</v>
          </cell>
        </row>
        <row r="1567">
          <cell r="E1567" t="str">
            <v>91350181749084031C</v>
          </cell>
          <cell r="F1567" t="str">
            <v>91350181749084031C</v>
          </cell>
          <cell r="G1567" t="str">
            <v>福清市闽光物资有限公司高山经营部</v>
          </cell>
          <cell r="H1567" t="str">
            <v>福清市高山镇后安村旧大真路旁</v>
          </cell>
          <cell r="I1567" t="str">
            <v>单位联系人</v>
          </cell>
          <cell r="J1567" t="str">
            <v>陈秀琴</v>
          </cell>
          <cell r="K1567" t="str">
            <v>13605951115</v>
          </cell>
          <cell r="L1567">
            <v>1</v>
          </cell>
          <cell r="M1567">
            <v>1</v>
          </cell>
          <cell r="N1567" t="str">
            <v>1</v>
          </cell>
          <cell r="O1567">
            <v>0</v>
          </cell>
          <cell r="P1567" t="str">
            <v>20</v>
          </cell>
          <cell r="Q1567" t="str">
            <v>260</v>
          </cell>
          <cell r="R1567" t="str">
            <v>企业</v>
          </cell>
          <cell r="S1567" t="str">
            <v>否</v>
          </cell>
          <cell r="T1567" t="str">
            <v>否</v>
          </cell>
          <cell r="U1567" t="str">
            <v>已通过</v>
          </cell>
          <cell r="V1567" t="str">
            <v>同意</v>
          </cell>
        </row>
        <row r="1567">
          <cell r="X1567">
            <v>260</v>
          </cell>
          <cell r="Y1567">
            <v>0.9</v>
          </cell>
          <cell r="Z1567">
            <v>234</v>
          </cell>
        </row>
        <row r="1568">
          <cell r="E1568" t="str">
            <v>91350181749089510P</v>
          </cell>
          <cell r="F1568" t="e">
            <v>#N/A</v>
          </cell>
          <cell r="G1568" t="str">
            <v>福建中联兰天投资集团有限公司</v>
          </cell>
          <cell r="H1568" t="str">
            <v>福清市龙田工业区</v>
          </cell>
          <cell r="I1568" t="str">
            <v>单位联系人</v>
          </cell>
          <cell r="J1568" t="str">
            <v>吴雪琳</v>
          </cell>
          <cell r="K1568" t="str">
            <v>15980539127</v>
          </cell>
          <cell r="L1568">
            <v>118</v>
          </cell>
          <cell r="M1568">
            <v>179</v>
          </cell>
          <cell r="N1568" t="str">
            <v>148</v>
          </cell>
          <cell r="O1568">
            <v>-0.516949152542373</v>
          </cell>
          <cell r="P1568" t="str">
            <v>5.5</v>
          </cell>
          <cell r="Q1568" t="str">
            <v>46124</v>
          </cell>
          <cell r="R1568" t="str">
            <v>企业</v>
          </cell>
          <cell r="S1568" t="str">
            <v>否</v>
          </cell>
          <cell r="T1568" t="str">
            <v>否</v>
          </cell>
        </row>
        <row r="1568">
          <cell r="X1568">
            <v>46124</v>
          </cell>
          <cell r="Y1568">
            <v>0.9</v>
          </cell>
          <cell r="Z1568">
            <v>41511.6</v>
          </cell>
        </row>
        <row r="1569">
          <cell r="E1569" t="str">
            <v>91350181749089529L</v>
          </cell>
          <cell r="F1569" t="str">
            <v>91350181749089529L</v>
          </cell>
          <cell r="G1569" t="str">
            <v>福清市福耀玻璃附件有限公司</v>
          </cell>
          <cell r="H1569" t="str">
            <v>福清市福耀工业区</v>
          </cell>
          <cell r="I1569" t="str">
            <v>单位联系人</v>
          </cell>
          <cell r="J1569" t="str">
            <v>方艳</v>
          </cell>
          <cell r="K1569" t="str">
            <v>18950312261</v>
          </cell>
          <cell r="L1569">
            <v>1</v>
          </cell>
          <cell r="M1569">
            <v>1</v>
          </cell>
          <cell r="N1569" t="str">
            <v>1</v>
          </cell>
          <cell r="O1569">
            <v>0</v>
          </cell>
          <cell r="P1569" t="str">
            <v>20</v>
          </cell>
          <cell r="Q1569" t="str">
            <v>252</v>
          </cell>
          <cell r="R1569" t="str">
            <v>企业</v>
          </cell>
          <cell r="S1569" t="str">
            <v>否</v>
          </cell>
          <cell r="T1569" t="str">
            <v>否</v>
          </cell>
          <cell r="U1569" t="str">
            <v>已通过</v>
          </cell>
          <cell r="V1569" t="str">
            <v>同意</v>
          </cell>
        </row>
        <row r="1569">
          <cell r="X1569">
            <v>252</v>
          </cell>
          <cell r="Y1569">
            <v>0.9</v>
          </cell>
          <cell r="Z1569">
            <v>226.8</v>
          </cell>
        </row>
        <row r="1570">
          <cell r="E1570" t="str">
            <v>913501817490962510</v>
          </cell>
          <cell r="F1570" t="str">
            <v>913501817490962510</v>
          </cell>
          <cell r="G1570" t="str">
            <v>福建龙顺纺织有限公司</v>
          </cell>
          <cell r="H1570" t="str">
            <v>福清市融侨经济技术开发区</v>
          </cell>
          <cell r="I1570" t="str">
            <v>单位法人代表</v>
          </cell>
          <cell r="J1570" t="str">
            <v>OTJENG SUTEDJA</v>
          </cell>
          <cell r="K1570" t="str">
            <v>85380390</v>
          </cell>
          <cell r="L1570">
            <v>4</v>
          </cell>
          <cell r="M1570">
            <v>4</v>
          </cell>
          <cell r="N1570" t="str">
            <v>4</v>
          </cell>
          <cell r="O1570">
            <v>0</v>
          </cell>
          <cell r="P1570" t="str">
            <v>20</v>
          </cell>
          <cell r="Q1570" t="str">
            <v>1560</v>
          </cell>
          <cell r="R1570" t="str">
            <v>企业</v>
          </cell>
          <cell r="S1570" t="str">
            <v>否</v>
          </cell>
          <cell r="T1570" t="str">
            <v>否</v>
          </cell>
        </row>
        <row r="1570">
          <cell r="X1570">
            <v>1560</v>
          </cell>
          <cell r="Y1570">
            <v>0.9</v>
          </cell>
          <cell r="Z1570">
            <v>1404</v>
          </cell>
        </row>
        <row r="1571">
          <cell r="E1571" t="str">
            <v>9135018174909626XP</v>
          </cell>
          <cell r="F1571" t="str">
            <v>9135018174909626XP</v>
          </cell>
          <cell r="G1571" t="str">
            <v>福建冠华精密模具有限公司</v>
          </cell>
          <cell r="H1571" t="str">
            <v>福清市洪宽工业区</v>
          </cell>
          <cell r="I1571" t="str">
            <v>单位联系人</v>
          </cell>
          <cell r="J1571" t="str">
            <v>施琴</v>
          </cell>
          <cell r="K1571" t="str">
            <v>13799391777</v>
          </cell>
          <cell r="L1571">
            <v>176</v>
          </cell>
          <cell r="M1571">
            <v>175</v>
          </cell>
          <cell r="N1571" t="str">
            <v>174</v>
          </cell>
          <cell r="O1571">
            <v>0.00568181818181818</v>
          </cell>
          <cell r="P1571" t="str">
            <v>5.5</v>
          </cell>
          <cell r="Q1571" t="str">
            <v>54288</v>
          </cell>
          <cell r="R1571" t="str">
            <v>企业</v>
          </cell>
          <cell r="S1571" t="str">
            <v>否</v>
          </cell>
          <cell r="T1571" t="str">
            <v>否</v>
          </cell>
        </row>
        <row r="1571">
          <cell r="X1571">
            <v>54288</v>
          </cell>
          <cell r="Y1571">
            <v>0.9</v>
          </cell>
          <cell r="Z1571">
            <v>48859.2</v>
          </cell>
        </row>
        <row r="1572">
          <cell r="E1572" t="str">
            <v>9135018175135044XY</v>
          </cell>
          <cell r="F1572" t="str">
            <v>9135018175135044XY</v>
          </cell>
          <cell r="G1572" t="str">
            <v>福州市耀鑫机械科技有限公司</v>
          </cell>
          <cell r="H1572" t="str">
            <v>福清市石竹街道清荣大道高仑道南段</v>
          </cell>
          <cell r="I1572" t="str">
            <v>单位联系人</v>
          </cell>
          <cell r="J1572" t="str">
            <v>王燕林</v>
          </cell>
          <cell r="K1572" t="str">
            <v>15980100981</v>
          </cell>
          <cell r="L1572">
            <v>7</v>
          </cell>
          <cell r="M1572">
            <v>10</v>
          </cell>
          <cell r="N1572" t="str">
            <v>10</v>
          </cell>
          <cell r="O1572">
            <v>-0.428571428571429</v>
          </cell>
          <cell r="P1572" t="str">
            <v>20</v>
          </cell>
          <cell r="Q1572" t="str">
            <v>2394</v>
          </cell>
          <cell r="R1572" t="str">
            <v>企业</v>
          </cell>
          <cell r="S1572" t="str">
            <v>否</v>
          </cell>
          <cell r="T1572" t="str">
            <v>否</v>
          </cell>
        </row>
        <row r="1572">
          <cell r="X1572">
            <v>2394</v>
          </cell>
          <cell r="Y1572">
            <v>0.9</v>
          </cell>
          <cell r="Z1572">
            <v>2154.6</v>
          </cell>
        </row>
        <row r="1573">
          <cell r="E1573" t="str">
            <v>913501817513529716</v>
          </cell>
          <cell r="F1573" t="e">
            <v>#N/A</v>
          </cell>
          <cell r="G1573" t="str">
            <v>福清市龙固铝业有限公司</v>
          </cell>
          <cell r="H1573" t="str">
            <v>福清市龙田镇工业区</v>
          </cell>
          <cell r="I1573" t="str">
            <v>单位联系人</v>
          </cell>
          <cell r="J1573" t="str">
            <v>王锦锦</v>
          </cell>
          <cell r="K1573" t="str">
            <v>18960786582</v>
          </cell>
          <cell r="L1573">
            <v>9</v>
          </cell>
          <cell r="M1573">
            <v>18</v>
          </cell>
          <cell r="N1573" t="str">
            <v>13</v>
          </cell>
          <cell r="O1573">
            <v>-1</v>
          </cell>
          <cell r="P1573" t="str">
            <v>20</v>
          </cell>
          <cell r="Q1573" t="str">
            <v>3978</v>
          </cell>
          <cell r="R1573" t="str">
            <v>企业</v>
          </cell>
          <cell r="S1573" t="str">
            <v>否</v>
          </cell>
          <cell r="T1573" t="str">
            <v>否</v>
          </cell>
        </row>
        <row r="1573">
          <cell r="X1573">
            <v>3978</v>
          </cell>
          <cell r="Y1573">
            <v>0.9</v>
          </cell>
          <cell r="Z1573">
            <v>3580.2</v>
          </cell>
        </row>
        <row r="1574">
          <cell r="E1574" t="str">
            <v>913501817513690016</v>
          </cell>
          <cell r="F1574" t="str">
            <v>913501817513690016</v>
          </cell>
          <cell r="G1574" t="str">
            <v>福清市闽辉东壁岛围垦开发有限公司</v>
          </cell>
          <cell r="H1574" t="str">
            <v>福清市闽江调水工程建设开发有限公司四楼</v>
          </cell>
          <cell r="I1574" t="str">
            <v>单位法人代表</v>
          </cell>
          <cell r="J1574" t="str">
            <v>薛扳进</v>
          </cell>
          <cell r="K1574" t="str">
            <v>85152997</v>
          </cell>
          <cell r="L1574">
            <v>2</v>
          </cell>
          <cell r="M1574">
            <v>2</v>
          </cell>
          <cell r="N1574" t="str">
            <v>2</v>
          </cell>
          <cell r="O1574">
            <v>0</v>
          </cell>
          <cell r="P1574" t="str">
            <v>20</v>
          </cell>
          <cell r="Q1574" t="str">
            <v>504</v>
          </cell>
          <cell r="R1574" t="str">
            <v>企业</v>
          </cell>
          <cell r="S1574" t="str">
            <v>否</v>
          </cell>
          <cell r="T1574" t="str">
            <v>否</v>
          </cell>
          <cell r="U1574" t="str">
            <v>已通过</v>
          </cell>
          <cell r="V1574" t="str">
            <v>同意</v>
          </cell>
        </row>
        <row r="1574">
          <cell r="X1574">
            <v>504</v>
          </cell>
          <cell r="Y1574">
            <v>0.9</v>
          </cell>
          <cell r="Z1574">
            <v>453.6</v>
          </cell>
        </row>
        <row r="1575">
          <cell r="E1575" t="str">
            <v>91350181751371013B</v>
          </cell>
          <cell r="F1575" t="e">
            <v>#N/A</v>
          </cell>
          <cell r="G1575" t="str">
            <v>福清市和霖电脑绣花有限公司</v>
          </cell>
          <cell r="H1575" t="str">
            <v>福清市龙田工业区</v>
          </cell>
          <cell r="I1575" t="str">
            <v>单位联系人</v>
          </cell>
          <cell r="J1575" t="str">
            <v>黄小红</v>
          </cell>
          <cell r="K1575" t="str">
            <v>13859010185</v>
          </cell>
          <cell r="L1575">
            <v>2</v>
          </cell>
          <cell r="M1575">
            <v>2</v>
          </cell>
          <cell r="N1575" t="str">
            <v>2</v>
          </cell>
          <cell r="O1575">
            <v>0</v>
          </cell>
          <cell r="P1575" t="str">
            <v>20</v>
          </cell>
          <cell r="Q1575" t="str">
            <v>624</v>
          </cell>
          <cell r="R1575" t="str">
            <v>企业</v>
          </cell>
          <cell r="S1575" t="str">
            <v>否</v>
          </cell>
          <cell r="T1575" t="str">
            <v>否</v>
          </cell>
        </row>
        <row r="1575">
          <cell r="X1575">
            <v>624</v>
          </cell>
          <cell r="Y1575">
            <v>0.9</v>
          </cell>
          <cell r="Z1575">
            <v>561.6</v>
          </cell>
        </row>
        <row r="1576">
          <cell r="E1576" t="str">
            <v>913501817513760091</v>
          </cell>
          <cell r="F1576" t="str">
            <v>913501817513760091</v>
          </cell>
          <cell r="G1576" t="str">
            <v>福清市兰天大酒店有限公司</v>
          </cell>
          <cell r="H1576" t="str">
            <v>福清市龙田镇上一村</v>
          </cell>
          <cell r="I1576" t="str">
            <v>单位联系人</v>
          </cell>
          <cell r="J1576" t="str">
            <v>郭小娟</v>
          </cell>
          <cell r="K1576" t="str">
            <v>18750155947</v>
          </cell>
          <cell r="L1576">
            <v>43</v>
          </cell>
          <cell r="M1576">
            <v>49</v>
          </cell>
          <cell r="N1576" t="str">
            <v>46</v>
          </cell>
          <cell r="O1576">
            <v>-0.13953488372093</v>
          </cell>
          <cell r="P1576" t="str">
            <v>5.5</v>
          </cell>
          <cell r="Q1576" t="str">
            <v>10738.96</v>
          </cell>
          <cell r="R1576" t="str">
            <v>企业</v>
          </cell>
          <cell r="S1576" t="str">
            <v>否</v>
          </cell>
          <cell r="T1576" t="str">
            <v>否</v>
          </cell>
        </row>
        <row r="1576">
          <cell r="X1576">
            <v>10738.96</v>
          </cell>
          <cell r="Y1576">
            <v>0.9</v>
          </cell>
          <cell r="Z1576">
            <v>9665.06</v>
          </cell>
        </row>
        <row r="1577">
          <cell r="E1577" t="str">
            <v>91350181751389029G</v>
          </cell>
          <cell r="F1577" t="str">
            <v>91350181751389029G</v>
          </cell>
          <cell r="G1577" t="str">
            <v>福清市融旺印刷有限公司</v>
          </cell>
          <cell r="H1577" t="str">
            <v>福清市阳下街道溪头村洪宽工业区洪宽标准厂房A幢2楼</v>
          </cell>
          <cell r="I1577" t="str">
            <v>单位联系人</v>
          </cell>
          <cell r="J1577" t="str">
            <v>胡云英</v>
          </cell>
          <cell r="K1577" t="str">
            <v>15985725396</v>
          </cell>
          <cell r="L1577">
            <v>4</v>
          </cell>
          <cell r="M1577">
            <v>4</v>
          </cell>
          <cell r="N1577" t="str">
            <v>4</v>
          </cell>
          <cell r="O1577">
            <v>0</v>
          </cell>
          <cell r="P1577" t="str">
            <v>20</v>
          </cell>
          <cell r="Q1577" t="str">
            <v>1185.6</v>
          </cell>
          <cell r="R1577" t="str">
            <v>企业</v>
          </cell>
          <cell r="S1577" t="str">
            <v>否</v>
          </cell>
          <cell r="T1577" t="str">
            <v>否</v>
          </cell>
          <cell r="U1577" t="str">
            <v>已通过</v>
          </cell>
          <cell r="V1577" t="str">
            <v>同意</v>
          </cell>
        </row>
        <row r="1577">
          <cell r="X1577">
            <v>1185.6</v>
          </cell>
          <cell r="Y1577">
            <v>0.9</v>
          </cell>
          <cell r="Z1577">
            <v>1067.04</v>
          </cell>
        </row>
        <row r="1578">
          <cell r="E1578" t="str">
            <v>91350181753126556R</v>
          </cell>
          <cell r="F1578" t="str">
            <v>91350181753126556R</v>
          </cell>
          <cell r="G1578" t="str">
            <v>福清市雄旺五金装饰材料有限公司</v>
          </cell>
          <cell r="H1578" t="str">
            <v>福清市龙田工业小区</v>
          </cell>
          <cell r="I1578" t="str">
            <v>单位联系人</v>
          </cell>
          <cell r="J1578" t="str">
            <v>陈丹</v>
          </cell>
          <cell r="K1578" t="str">
            <v>18750103633</v>
          </cell>
          <cell r="L1578">
            <v>9</v>
          </cell>
          <cell r="M1578">
            <v>10</v>
          </cell>
          <cell r="N1578" t="str">
            <v>9</v>
          </cell>
          <cell r="O1578">
            <v>-0.111111111111111</v>
          </cell>
          <cell r="P1578" t="str">
            <v>20</v>
          </cell>
          <cell r="Q1578" t="str">
            <v>2912</v>
          </cell>
          <cell r="R1578" t="str">
            <v>企业</v>
          </cell>
          <cell r="S1578" t="str">
            <v>否</v>
          </cell>
          <cell r="T1578" t="str">
            <v>否</v>
          </cell>
          <cell r="U1578" t="str">
            <v>已通过</v>
          </cell>
          <cell r="V1578" t="str">
            <v>同意</v>
          </cell>
        </row>
        <row r="1578">
          <cell r="X1578">
            <v>2912</v>
          </cell>
          <cell r="Y1578">
            <v>0.9</v>
          </cell>
          <cell r="Z1578">
            <v>2620.8</v>
          </cell>
        </row>
        <row r="1579">
          <cell r="E1579" t="str">
            <v>913501817531287703</v>
          </cell>
          <cell r="F1579" t="str">
            <v>913501817531287703</v>
          </cell>
          <cell r="G1579" t="str">
            <v>福清黎阳水务有限公司</v>
          </cell>
          <cell r="H1579" t="str">
            <v>福清市瑞云路福清市融元污水处理厂内</v>
          </cell>
          <cell r="I1579" t="str">
            <v>单位法人代表</v>
          </cell>
          <cell r="J1579" t="str">
            <v>郑芳</v>
          </cell>
          <cell r="K1579" t="str">
            <v>87621817</v>
          </cell>
          <cell r="L1579">
            <v>31</v>
          </cell>
          <cell r="M1579">
            <v>32</v>
          </cell>
          <cell r="N1579" t="str">
            <v>32</v>
          </cell>
          <cell r="O1579">
            <v>-0.032258064516129</v>
          </cell>
          <cell r="P1579" t="str">
            <v>5.5</v>
          </cell>
          <cell r="Q1579" t="str">
            <v>9854</v>
          </cell>
          <cell r="R1579" t="str">
            <v>企业</v>
          </cell>
          <cell r="S1579" t="str">
            <v>否</v>
          </cell>
          <cell r="T1579" t="str">
            <v>否</v>
          </cell>
        </row>
        <row r="1579">
          <cell r="X1579">
            <v>9854</v>
          </cell>
          <cell r="Y1579">
            <v>0.9</v>
          </cell>
          <cell r="Z1579">
            <v>8868.6</v>
          </cell>
        </row>
        <row r="1580">
          <cell r="E1580" t="str">
            <v>913501817531308541</v>
          </cell>
          <cell r="F1580" t="e">
            <v>#N/A</v>
          </cell>
          <cell r="G1580" t="str">
            <v>福州浩宇家居工艺品有限公司</v>
          </cell>
          <cell r="H1580" t="str">
            <v>福建省福州市福清市阳下街道洪宽工业村洪宽二路（福清</v>
          </cell>
          <cell r="I1580" t="str">
            <v>单位联系人</v>
          </cell>
          <cell r="J1580" t="str">
            <v>陈东升</v>
          </cell>
          <cell r="K1580" t="str">
            <v>13799338702</v>
          </cell>
          <cell r="L1580">
            <v>6</v>
          </cell>
          <cell r="M1580">
            <v>6</v>
          </cell>
          <cell r="N1580" t="str">
            <v>6</v>
          </cell>
          <cell r="O1580">
            <v>0</v>
          </cell>
          <cell r="P1580" t="str">
            <v>20</v>
          </cell>
          <cell r="Q1580" t="str">
            <v>1820</v>
          </cell>
          <cell r="R1580" t="str">
            <v>企业</v>
          </cell>
          <cell r="S1580" t="str">
            <v>否</v>
          </cell>
          <cell r="T1580" t="str">
            <v>否</v>
          </cell>
        </row>
        <row r="1580">
          <cell r="X1580">
            <v>1820</v>
          </cell>
          <cell r="Y1580">
            <v>0.9</v>
          </cell>
          <cell r="Z1580">
            <v>1638</v>
          </cell>
        </row>
        <row r="1581">
          <cell r="E1581" t="str">
            <v>91350181753132921Q</v>
          </cell>
          <cell r="F1581" t="str">
            <v>91350181753132921Q</v>
          </cell>
          <cell r="G1581" t="str">
            <v>福清市康华塑胶再生有限公司</v>
          </cell>
          <cell r="H1581" t="str">
            <v>福清市江阴工业集中区福建华闽再生资源有限公司生产车</v>
          </cell>
          <cell r="I1581" t="str">
            <v>单位联系人</v>
          </cell>
          <cell r="J1581" t="str">
            <v>吕华燕</v>
          </cell>
          <cell r="K1581" t="str">
            <v>15980181882</v>
          </cell>
          <cell r="L1581">
            <v>12</v>
          </cell>
          <cell r="M1581">
            <v>12</v>
          </cell>
          <cell r="N1581" t="str">
            <v>12</v>
          </cell>
          <cell r="O1581">
            <v>0</v>
          </cell>
          <cell r="P1581" t="str">
            <v>20</v>
          </cell>
          <cell r="Q1581" t="str">
            <v>2895.6</v>
          </cell>
          <cell r="R1581" t="str">
            <v>企业</v>
          </cell>
          <cell r="S1581" t="str">
            <v>否</v>
          </cell>
          <cell r="T1581" t="str">
            <v>否</v>
          </cell>
        </row>
        <row r="1581">
          <cell r="X1581">
            <v>2895.6</v>
          </cell>
          <cell r="Y1581">
            <v>0.9</v>
          </cell>
          <cell r="Z1581">
            <v>2606.04</v>
          </cell>
        </row>
        <row r="1582">
          <cell r="E1582" t="str">
            <v>91350181753142345W</v>
          </cell>
          <cell r="F1582" t="e">
            <v>#N/A</v>
          </cell>
          <cell r="G1582" t="str">
            <v>福清市景士兰涂料有限公司</v>
          </cell>
          <cell r="H1582" t="str">
            <v>福清市龙田工业区</v>
          </cell>
          <cell r="I1582" t="str">
            <v>单位联系人</v>
          </cell>
          <cell r="J1582" t="str">
            <v>张华梅</v>
          </cell>
          <cell r="K1582" t="str">
            <v>13960712295</v>
          </cell>
          <cell r="L1582">
            <v>14</v>
          </cell>
          <cell r="M1582">
            <v>12</v>
          </cell>
          <cell r="N1582" t="str">
            <v>13</v>
          </cell>
          <cell r="O1582">
            <v>0.142857142857143</v>
          </cell>
          <cell r="P1582" t="str">
            <v>20</v>
          </cell>
          <cell r="Q1582" t="str">
            <v>3040</v>
          </cell>
          <cell r="R1582" t="str">
            <v>企业</v>
          </cell>
          <cell r="S1582" t="str">
            <v>否</v>
          </cell>
          <cell r="T1582" t="str">
            <v>否</v>
          </cell>
          <cell r="U1582" t="str">
            <v>已通过</v>
          </cell>
          <cell r="V1582" t="str">
            <v>同意</v>
          </cell>
        </row>
        <row r="1582">
          <cell r="X1582">
            <v>3040</v>
          </cell>
          <cell r="Y1582">
            <v>0.9</v>
          </cell>
          <cell r="Z1582">
            <v>2736</v>
          </cell>
        </row>
        <row r="1583">
          <cell r="E1583" t="str">
            <v>913501817531452473</v>
          </cell>
          <cell r="F1583" t="e">
            <v>#N/A</v>
          </cell>
          <cell r="G1583" t="str">
            <v>福清市恒顺橡塑制品有限公司</v>
          </cell>
          <cell r="H1583" t="str">
            <v>福清市上迳镇排边村（福厦路61公里处）</v>
          </cell>
          <cell r="I1583" t="str">
            <v>单位联系人</v>
          </cell>
          <cell r="J1583" t="str">
            <v>陈小林</v>
          </cell>
          <cell r="K1583" t="str">
            <v>13313776327</v>
          </cell>
          <cell r="L1583">
            <v>5</v>
          </cell>
          <cell r="M1583">
            <v>4</v>
          </cell>
          <cell r="N1583" t="str">
            <v>4</v>
          </cell>
          <cell r="O1583">
            <v>0.2</v>
          </cell>
          <cell r="P1583" t="str">
            <v>20</v>
          </cell>
          <cell r="Q1583" t="str">
            <v>1113</v>
          </cell>
          <cell r="R1583" t="str">
            <v>企业</v>
          </cell>
          <cell r="S1583" t="str">
            <v>否</v>
          </cell>
          <cell r="T1583" t="str">
            <v>否</v>
          </cell>
        </row>
        <row r="1583">
          <cell r="X1583">
            <v>1113</v>
          </cell>
          <cell r="Y1583">
            <v>0.9</v>
          </cell>
          <cell r="Z1583">
            <v>1001.7</v>
          </cell>
        </row>
        <row r="1584">
          <cell r="E1584" t="str">
            <v>913501817531490614</v>
          </cell>
          <cell r="F1584" t="e">
            <v>#N/A</v>
          </cell>
          <cell r="G1584" t="str">
            <v>福清市林顺绿化工程有限公司</v>
          </cell>
          <cell r="H1584" t="str">
            <v>福清市音西街道音西村霞盛福建省福清市国家税务局职工</v>
          </cell>
          <cell r="I1584" t="str">
            <v>单位法人代表</v>
          </cell>
          <cell r="J1584" t="str">
            <v>陈月萍</v>
          </cell>
          <cell r="K1584" t="str">
            <v>85352553</v>
          </cell>
          <cell r="L1584">
            <v>1</v>
          </cell>
          <cell r="M1584">
            <v>1</v>
          </cell>
          <cell r="N1584" t="str">
            <v>1</v>
          </cell>
          <cell r="O1584">
            <v>0</v>
          </cell>
          <cell r="P1584" t="str">
            <v>20</v>
          </cell>
          <cell r="Q1584" t="str">
            <v>216</v>
          </cell>
          <cell r="R1584" t="str">
            <v>企业</v>
          </cell>
          <cell r="S1584" t="str">
            <v>否</v>
          </cell>
          <cell r="T1584" t="str">
            <v>否</v>
          </cell>
          <cell r="U1584" t="str">
            <v>已通过</v>
          </cell>
          <cell r="V1584" t="str">
            <v>同意</v>
          </cell>
        </row>
        <row r="1584">
          <cell r="X1584">
            <v>216</v>
          </cell>
          <cell r="Y1584">
            <v>0.9</v>
          </cell>
          <cell r="Z1584">
            <v>194.4</v>
          </cell>
        </row>
        <row r="1585">
          <cell r="E1585" t="str">
            <v>91350181754951937F</v>
          </cell>
          <cell r="F1585" t="e">
            <v>#N/A</v>
          </cell>
          <cell r="G1585" t="str">
            <v>福清长青藤制衣有限公司</v>
          </cell>
          <cell r="H1585" t="str">
            <v>福清市龙山顶前南村</v>
          </cell>
          <cell r="I1585" t="str">
            <v>单位联系人</v>
          </cell>
          <cell r="J1585" t="str">
            <v>林艳</v>
          </cell>
          <cell r="K1585" t="str">
            <v>13705098079</v>
          </cell>
          <cell r="L1585">
            <v>5</v>
          </cell>
          <cell r="M1585">
            <v>4</v>
          </cell>
          <cell r="N1585" t="str">
            <v>4</v>
          </cell>
          <cell r="O1585">
            <v>0.2</v>
          </cell>
          <cell r="P1585" t="str">
            <v>20</v>
          </cell>
          <cell r="Q1585" t="str">
            <v>1830.9</v>
          </cell>
          <cell r="R1585" t="str">
            <v>企业</v>
          </cell>
          <cell r="S1585" t="str">
            <v>否</v>
          </cell>
          <cell r="T1585" t="str">
            <v>否</v>
          </cell>
          <cell r="U1585" t="str">
            <v>已通过</v>
          </cell>
          <cell r="V1585" t="str">
            <v>同意</v>
          </cell>
        </row>
        <row r="1585">
          <cell r="X1585">
            <v>1830.9</v>
          </cell>
          <cell r="Y1585">
            <v>0.9</v>
          </cell>
          <cell r="Z1585">
            <v>1647.81</v>
          </cell>
        </row>
        <row r="1586">
          <cell r="E1586" t="str">
            <v>91350181754955153L</v>
          </cell>
          <cell r="F1586" t="str">
            <v>91350181754955153L</v>
          </cell>
          <cell r="G1586" t="str">
            <v>福建佳和投资有限公司</v>
          </cell>
          <cell r="H1586" t="str">
            <v>福清市一拂路远东大厦15F</v>
          </cell>
          <cell r="I1586" t="str">
            <v>单位联系人</v>
          </cell>
          <cell r="J1586" t="str">
            <v>兰宁</v>
          </cell>
          <cell r="K1586" t="str">
            <v>13799393825</v>
          </cell>
          <cell r="L1586">
            <v>1</v>
          </cell>
          <cell r="M1586">
            <v>1</v>
          </cell>
          <cell r="N1586" t="str">
            <v>1</v>
          </cell>
          <cell r="O1586">
            <v>0</v>
          </cell>
          <cell r="P1586" t="str">
            <v>20</v>
          </cell>
          <cell r="Q1586" t="str">
            <v>360</v>
          </cell>
          <cell r="R1586" t="str">
            <v>企业</v>
          </cell>
          <cell r="S1586" t="str">
            <v>否</v>
          </cell>
          <cell r="T1586" t="str">
            <v>否</v>
          </cell>
          <cell r="U1586" t="str">
            <v>已通过</v>
          </cell>
          <cell r="V1586" t="str">
            <v>同意</v>
          </cell>
        </row>
        <row r="1586">
          <cell r="X1586">
            <v>360</v>
          </cell>
          <cell r="Y1586">
            <v>0.9</v>
          </cell>
          <cell r="Z1586">
            <v>324</v>
          </cell>
        </row>
        <row r="1587">
          <cell r="E1587" t="str">
            <v>91350181754965407L</v>
          </cell>
          <cell r="F1587" t="str">
            <v>91350181754965407L</v>
          </cell>
          <cell r="G1587" t="str">
            <v>福清鑫铭电子科技有限公司</v>
          </cell>
          <cell r="H1587" t="str">
            <v>福清市融侨经济技术开发区石竹街道高仑村福玉路009-1 </v>
          </cell>
          <cell r="I1587" t="str">
            <v>单位联系人</v>
          </cell>
          <cell r="J1587" t="str">
            <v>曾宪瑛</v>
          </cell>
          <cell r="K1587" t="str">
            <v>18065008300</v>
          </cell>
          <cell r="L1587">
            <v>147</v>
          </cell>
          <cell r="M1587">
            <v>162</v>
          </cell>
          <cell r="N1587" t="str">
            <v>157</v>
          </cell>
          <cell r="O1587">
            <v>-0.102040816326531</v>
          </cell>
          <cell r="P1587" t="str">
            <v>5.5</v>
          </cell>
          <cell r="Q1587" t="str">
            <v>60028.32</v>
          </cell>
          <cell r="R1587" t="str">
            <v>企业</v>
          </cell>
          <cell r="S1587" t="str">
            <v>否</v>
          </cell>
          <cell r="T1587" t="str">
            <v>否</v>
          </cell>
          <cell r="U1587" t="str">
            <v>已通过</v>
          </cell>
          <cell r="V1587" t="str">
            <v>同意</v>
          </cell>
        </row>
        <row r="1587">
          <cell r="X1587">
            <v>60028.32</v>
          </cell>
          <cell r="Y1587">
            <v>0.9</v>
          </cell>
          <cell r="Z1587">
            <v>54025.49</v>
          </cell>
        </row>
        <row r="1588">
          <cell r="E1588" t="str">
            <v>913501817549715831</v>
          </cell>
          <cell r="F1588" t="str">
            <v>913501817549715831</v>
          </cell>
          <cell r="G1588" t="str">
            <v>福清市魁星石油仓储有限公司</v>
          </cell>
          <cell r="H1588" t="str">
            <v>福清市东瀚镇赤表村后山</v>
          </cell>
          <cell r="I1588" t="str">
            <v>单位联系人</v>
          </cell>
          <cell r="J1588" t="str">
            <v>刘晓燕</v>
          </cell>
          <cell r="K1588" t="str">
            <v>13950329034</v>
          </cell>
          <cell r="L1588">
            <v>3</v>
          </cell>
          <cell r="M1588">
            <v>3</v>
          </cell>
          <cell r="N1588" t="str">
            <v>3</v>
          </cell>
          <cell r="O1588">
            <v>0</v>
          </cell>
          <cell r="P1588" t="str">
            <v>20</v>
          </cell>
          <cell r="Q1588" t="str">
            <v>648</v>
          </cell>
          <cell r="R1588" t="str">
            <v>企业</v>
          </cell>
          <cell r="S1588" t="str">
            <v>否</v>
          </cell>
          <cell r="T1588" t="str">
            <v>否</v>
          </cell>
        </row>
        <row r="1588">
          <cell r="X1588">
            <v>648</v>
          </cell>
          <cell r="Y1588">
            <v>0.9</v>
          </cell>
          <cell r="Z1588">
            <v>583.2</v>
          </cell>
        </row>
        <row r="1589">
          <cell r="E1589" t="str">
            <v>9135018175497619X0</v>
          </cell>
          <cell r="F1589" t="e">
            <v>#N/A</v>
          </cell>
          <cell r="G1589" t="str">
            <v>福清市三源塑胶制品有限公司</v>
          </cell>
          <cell r="H1589" t="str">
            <v>福清市渔溪工业区</v>
          </cell>
          <cell r="I1589" t="str">
            <v>单位联系人</v>
          </cell>
          <cell r="J1589" t="str">
            <v>张珍兰</v>
          </cell>
          <cell r="K1589" t="str">
            <v>13950248033</v>
          </cell>
          <cell r="L1589">
            <v>8</v>
          </cell>
          <cell r="M1589">
            <v>7</v>
          </cell>
          <cell r="N1589" t="str">
            <v>7</v>
          </cell>
          <cell r="O1589">
            <v>0.125</v>
          </cell>
          <cell r="P1589" t="str">
            <v>20</v>
          </cell>
          <cell r="Q1589" t="str">
            <v>1638</v>
          </cell>
          <cell r="R1589" t="str">
            <v>企业</v>
          </cell>
          <cell r="S1589" t="str">
            <v>否</v>
          </cell>
          <cell r="T1589" t="str">
            <v>否</v>
          </cell>
        </row>
        <row r="1589">
          <cell r="X1589">
            <v>1638</v>
          </cell>
          <cell r="Y1589">
            <v>0.9</v>
          </cell>
          <cell r="Z1589">
            <v>1474.2</v>
          </cell>
        </row>
        <row r="1590">
          <cell r="E1590" t="str">
            <v>91350181754983998E</v>
          </cell>
          <cell r="F1590" t="str">
            <v>91350181754983998E</v>
          </cell>
          <cell r="G1590" t="str">
            <v>福清市中台五金机械有限公司</v>
          </cell>
          <cell r="H1590" t="str">
            <v>福清市音西街道清华路皇冠小区内7号</v>
          </cell>
          <cell r="I1590" t="str">
            <v>单位法人代表</v>
          </cell>
          <cell r="J1590" t="str">
            <v>苏友辉</v>
          </cell>
          <cell r="K1590" t="str">
            <v>85224480</v>
          </cell>
          <cell r="L1590">
            <v>1</v>
          </cell>
          <cell r="M1590">
            <v>1</v>
          </cell>
          <cell r="N1590" t="str">
            <v>1</v>
          </cell>
          <cell r="O1590">
            <v>0</v>
          </cell>
          <cell r="P1590" t="str">
            <v>20</v>
          </cell>
          <cell r="Q1590" t="str">
            <v>222</v>
          </cell>
          <cell r="R1590" t="str">
            <v>企业</v>
          </cell>
          <cell r="S1590" t="str">
            <v>否</v>
          </cell>
          <cell r="T1590" t="str">
            <v>否</v>
          </cell>
          <cell r="U1590" t="str">
            <v>已通过</v>
          </cell>
          <cell r="V1590" t="str">
            <v>同意</v>
          </cell>
        </row>
        <row r="1590">
          <cell r="X1590">
            <v>222</v>
          </cell>
          <cell r="Y1590">
            <v>0.9</v>
          </cell>
          <cell r="Z1590">
            <v>199.8</v>
          </cell>
        </row>
        <row r="1591">
          <cell r="E1591" t="str">
            <v>91350181754986654J</v>
          </cell>
          <cell r="F1591" t="str">
            <v>91350181754986654J</v>
          </cell>
          <cell r="G1591" t="str">
            <v>福清市玄采堂文化艺术有限公司</v>
          </cell>
          <cell r="H1591" t="str">
            <v>福清市阳下街道上亭村</v>
          </cell>
          <cell r="I1591" t="str">
            <v>单位法人代表</v>
          </cell>
          <cell r="J1591" t="str">
            <v>张毅民</v>
          </cell>
          <cell r="K1591" t="str">
            <v>85291619-102</v>
          </cell>
          <cell r="L1591">
            <v>6</v>
          </cell>
          <cell r="M1591">
            <v>6</v>
          </cell>
          <cell r="N1591" t="str">
            <v>6</v>
          </cell>
          <cell r="O1591">
            <v>0</v>
          </cell>
          <cell r="P1591" t="str">
            <v>20</v>
          </cell>
          <cell r="Q1591" t="str">
            <v>1456.95</v>
          </cell>
          <cell r="R1591" t="str">
            <v>企业</v>
          </cell>
          <cell r="S1591" t="str">
            <v>否</v>
          </cell>
          <cell r="T1591" t="str">
            <v>否</v>
          </cell>
        </row>
        <row r="1591">
          <cell r="X1591">
            <v>1456.95</v>
          </cell>
          <cell r="Y1591">
            <v>0.9</v>
          </cell>
          <cell r="Z1591">
            <v>1311.26</v>
          </cell>
        </row>
        <row r="1592">
          <cell r="E1592" t="str">
            <v>91350181754987809F</v>
          </cell>
          <cell r="F1592" t="str">
            <v>91350181754987809F</v>
          </cell>
          <cell r="G1592" t="str">
            <v>福清市金利达石化有限公司</v>
          </cell>
          <cell r="H1592" t="str">
            <v>福清市镜洋镇324国道43公里处</v>
          </cell>
          <cell r="I1592" t="str">
            <v>单位法人代表</v>
          </cell>
          <cell r="J1592" t="str">
            <v>吴祥友</v>
          </cell>
          <cell r="K1592" t="str">
            <v>85317666</v>
          </cell>
          <cell r="L1592">
            <v>1</v>
          </cell>
          <cell r="M1592">
            <v>1</v>
          </cell>
          <cell r="N1592" t="str">
            <v>1</v>
          </cell>
          <cell r="O1592">
            <v>0</v>
          </cell>
          <cell r="P1592" t="str">
            <v>20</v>
          </cell>
          <cell r="Q1592" t="str">
            <v>252</v>
          </cell>
          <cell r="R1592" t="str">
            <v>企业</v>
          </cell>
          <cell r="S1592" t="str">
            <v>否</v>
          </cell>
          <cell r="T1592" t="str">
            <v>否</v>
          </cell>
          <cell r="U1592" t="str">
            <v>已通过</v>
          </cell>
          <cell r="V1592" t="str">
            <v>同意</v>
          </cell>
        </row>
        <row r="1592">
          <cell r="X1592">
            <v>252</v>
          </cell>
          <cell r="Y1592">
            <v>0.9</v>
          </cell>
          <cell r="Z1592">
            <v>226.8</v>
          </cell>
        </row>
        <row r="1593">
          <cell r="E1593" t="str">
            <v>913501817549894765</v>
          </cell>
          <cell r="F1593" t="str">
            <v>913501817549894765</v>
          </cell>
          <cell r="G1593" t="str">
            <v>福清宏宝新材料有限公司</v>
          </cell>
          <cell r="H1593" t="str">
            <v>福清市洪宽工业村</v>
          </cell>
          <cell r="I1593" t="str">
            <v>单位法人代表</v>
          </cell>
          <cell r="J1593" t="str">
            <v>陈劲涛</v>
          </cell>
          <cell r="K1593" t="str">
            <v>85191578</v>
          </cell>
          <cell r="L1593">
            <v>6</v>
          </cell>
          <cell r="M1593">
            <v>6</v>
          </cell>
          <cell r="N1593" t="str">
            <v>6</v>
          </cell>
          <cell r="O1593">
            <v>0</v>
          </cell>
          <cell r="P1593" t="str">
            <v>20</v>
          </cell>
          <cell r="Q1593" t="str">
            <v>1512</v>
          </cell>
          <cell r="R1593" t="str">
            <v>企业</v>
          </cell>
          <cell r="S1593" t="str">
            <v>否</v>
          </cell>
          <cell r="T1593" t="str">
            <v>否</v>
          </cell>
          <cell r="U1593" t="str">
            <v>已通过</v>
          </cell>
          <cell r="V1593" t="str">
            <v>同意</v>
          </cell>
        </row>
        <row r="1593">
          <cell r="X1593">
            <v>1512</v>
          </cell>
          <cell r="Y1593">
            <v>0.9</v>
          </cell>
          <cell r="Z1593">
            <v>1360.8</v>
          </cell>
        </row>
        <row r="1594">
          <cell r="E1594" t="str">
            <v>913501817549894840</v>
          </cell>
          <cell r="F1594" t="str">
            <v>913501817549894840</v>
          </cell>
          <cell r="G1594" t="str">
            <v>福清三茂无纺布有限公司</v>
          </cell>
          <cell r="H1594" t="str">
            <v>福清市洪宽工业村</v>
          </cell>
          <cell r="I1594" t="str">
            <v>单位联系人</v>
          </cell>
          <cell r="J1594" t="str">
            <v>林真</v>
          </cell>
          <cell r="K1594" t="str">
            <v>18960723819</v>
          </cell>
          <cell r="L1594">
            <v>2</v>
          </cell>
          <cell r="M1594">
            <v>2</v>
          </cell>
          <cell r="N1594" t="str">
            <v>2</v>
          </cell>
          <cell r="O1594">
            <v>0</v>
          </cell>
          <cell r="P1594" t="str">
            <v>20</v>
          </cell>
          <cell r="Q1594" t="str">
            <v>504</v>
          </cell>
          <cell r="R1594" t="str">
            <v>企业</v>
          </cell>
          <cell r="S1594" t="str">
            <v>否</v>
          </cell>
          <cell r="T1594" t="str">
            <v>否</v>
          </cell>
          <cell r="U1594" t="str">
            <v>已通过</v>
          </cell>
          <cell r="V1594" t="str">
            <v>同意</v>
          </cell>
        </row>
        <row r="1594">
          <cell r="X1594">
            <v>504</v>
          </cell>
          <cell r="Y1594">
            <v>0.9</v>
          </cell>
          <cell r="Z1594">
            <v>453.6</v>
          </cell>
        </row>
        <row r="1595">
          <cell r="E1595" t="str">
            <v>91350181754994267F</v>
          </cell>
          <cell r="F1595" t="str">
            <v>91350181754994267F</v>
          </cell>
          <cell r="G1595" t="str">
            <v>福建宝利特新材料科技有限公司</v>
          </cell>
          <cell r="H1595" t="str">
            <v>福清市新厝镇下林工业小区</v>
          </cell>
          <cell r="I1595" t="str">
            <v>单位联系人</v>
          </cell>
          <cell r="J1595" t="str">
            <v>陈丽君</v>
          </cell>
          <cell r="K1595" t="str">
            <v>15960094425</v>
          </cell>
          <cell r="L1595">
            <v>15</v>
          </cell>
          <cell r="M1595">
            <v>15</v>
          </cell>
          <cell r="N1595" t="str">
            <v>16</v>
          </cell>
          <cell r="O1595">
            <v>0</v>
          </cell>
          <cell r="P1595" t="str">
            <v>20</v>
          </cell>
          <cell r="Q1595" t="str">
            <v>5433.2</v>
          </cell>
          <cell r="R1595" t="str">
            <v>企业</v>
          </cell>
          <cell r="S1595" t="str">
            <v>否</v>
          </cell>
          <cell r="T1595" t="str">
            <v>否</v>
          </cell>
          <cell r="U1595" t="str">
            <v>已通过</v>
          </cell>
          <cell r="V1595" t="str">
            <v>同意</v>
          </cell>
        </row>
        <row r="1595">
          <cell r="X1595">
            <v>5433.2</v>
          </cell>
          <cell r="Y1595">
            <v>0.9</v>
          </cell>
          <cell r="Z1595">
            <v>4889.88</v>
          </cell>
        </row>
        <row r="1596">
          <cell r="E1596" t="str">
            <v>91350181754994275A</v>
          </cell>
          <cell r="F1596" t="str">
            <v>91350181754994275A</v>
          </cell>
          <cell r="G1596" t="str">
            <v>福建宝利特纺织涂层有限公司</v>
          </cell>
          <cell r="H1596" t="str">
            <v>福州市江阴工业集中区圣发路福建宝利特科技股份有限公</v>
          </cell>
          <cell r="I1596" t="str">
            <v>单位联系人</v>
          </cell>
          <cell r="J1596" t="str">
            <v>庄旭</v>
          </cell>
          <cell r="K1596" t="str">
            <v>13950332008</v>
          </cell>
          <cell r="L1596">
            <v>16</v>
          </cell>
          <cell r="M1596">
            <v>18</v>
          </cell>
          <cell r="N1596" t="str">
            <v>17</v>
          </cell>
          <cell r="O1596">
            <v>-0.125</v>
          </cell>
          <cell r="P1596" t="str">
            <v>20</v>
          </cell>
          <cell r="Q1596" t="str">
            <v>6011.2</v>
          </cell>
          <cell r="R1596" t="str">
            <v>企业</v>
          </cell>
          <cell r="S1596" t="str">
            <v>否</v>
          </cell>
          <cell r="T1596" t="str">
            <v>否</v>
          </cell>
          <cell r="U1596" t="str">
            <v>已通过</v>
          </cell>
          <cell r="V1596" t="str">
            <v>同意</v>
          </cell>
        </row>
        <row r="1596">
          <cell r="X1596">
            <v>6011.2</v>
          </cell>
          <cell r="Y1596">
            <v>0.9</v>
          </cell>
          <cell r="Z1596">
            <v>5410.08</v>
          </cell>
        </row>
        <row r="1597">
          <cell r="E1597" t="str">
            <v>91350181754996668P</v>
          </cell>
          <cell r="F1597" t="str">
            <v>91350181754996668P</v>
          </cell>
          <cell r="G1597" t="str">
            <v>福清市嘉诚贸易有限公司</v>
          </cell>
          <cell r="H1597" t="str">
            <v>福建省福州市福清市音西街道福人路融商大厦A栋602#</v>
          </cell>
          <cell r="I1597" t="str">
            <v>单位联系人</v>
          </cell>
          <cell r="J1597" t="str">
            <v>林丽青</v>
          </cell>
          <cell r="K1597" t="str">
            <v>13805074184</v>
          </cell>
          <cell r="L1597">
            <v>9</v>
          </cell>
          <cell r="M1597">
            <v>8</v>
          </cell>
          <cell r="N1597" t="str">
            <v>8</v>
          </cell>
          <cell r="O1597">
            <v>0.111111111111111</v>
          </cell>
          <cell r="P1597" t="str">
            <v>20</v>
          </cell>
          <cell r="Q1597" t="str">
            <v>1921.5</v>
          </cell>
          <cell r="R1597" t="str">
            <v>企业</v>
          </cell>
          <cell r="S1597" t="str">
            <v>否</v>
          </cell>
          <cell r="T1597" t="str">
            <v>否</v>
          </cell>
          <cell r="U1597" t="str">
            <v>已通过</v>
          </cell>
          <cell r="V1597" t="str">
            <v>同意</v>
          </cell>
        </row>
        <row r="1597">
          <cell r="X1597">
            <v>1921.5</v>
          </cell>
          <cell r="Y1597">
            <v>0.9</v>
          </cell>
          <cell r="Z1597">
            <v>1729.35</v>
          </cell>
        </row>
        <row r="1598">
          <cell r="E1598" t="str">
            <v>913501817549975562</v>
          </cell>
          <cell r="F1598" t="str">
            <v>913501817549975562</v>
          </cell>
          <cell r="G1598" t="str">
            <v>福清市茂林废品收购有限公司</v>
          </cell>
          <cell r="H1598" t="str">
            <v>福清市阳下工业小区68号</v>
          </cell>
          <cell r="I1598" t="str">
            <v>单位法人代表</v>
          </cell>
          <cell r="J1598" t="str">
            <v>占春强</v>
          </cell>
          <cell r="K1598" t="str">
            <v>85298558</v>
          </cell>
          <cell r="L1598">
            <v>1</v>
          </cell>
          <cell r="M1598">
            <v>1</v>
          </cell>
          <cell r="N1598" t="str">
            <v>1</v>
          </cell>
          <cell r="O1598">
            <v>0</v>
          </cell>
          <cell r="P1598" t="str">
            <v>20</v>
          </cell>
          <cell r="Q1598" t="str">
            <v>252</v>
          </cell>
          <cell r="R1598" t="str">
            <v>企业</v>
          </cell>
          <cell r="S1598" t="str">
            <v>否</v>
          </cell>
          <cell r="T1598" t="str">
            <v>否</v>
          </cell>
          <cell r="U1598" t="str">
            <v>已通过</v>
          </cell>
          <cell r="V1598" t="str">
            <v>同意</v>
          </cell>
        </row>
        <row r="1598">
          <cell r="X1598">
            <v>252</v>
          </cell>
          <cell r="Y1598">
            <v>0.9</v>
          </cell>
          <cell r="Z1598">
            <v>226.8</v>
          </cell>
        </row>
        <row r="1599">
          <cell r="E1599" t="str">
            <v>913501817573517856</v>
          </cell>
          <cell r="F1599" t="e">
            <v>#N/A</v>
          </cell>
          <cell r="G1599" t="str">
            <v>福清市正源塑胶鞋业有限公司</v>
          </cell>
          <cell r="H1599" t="str">
            <v>福建省福清市镜洋镇光荣村</v>
          </cell>
          <cell r="I1599" t="str">
            <v>单位联系人</v>
          </cell>
          <cell r="J1599" t="str">
            <v>宋晓燕</v>
          </cell>
          <cell r="K1599" t="str">
            <v>18065171007</v>
          </cell>
          <cell r="L1599">
            <v>11</v>
          </cell>
          <cell r="M1599">
            <v>14</v>
          </cell>
          <cell r="N1599" t="str">
            <v>12</v>
          </cell>
          <cell r="O1599">
            <v>-0.272727272727273</v>
          </cell>
          <cell r="P1599" t="str">
            <v>20</v>
          </cell>
          <cell r="Q1599" t="str">
            <v>2664</v>
          </cell>
          <cell r="R1599" t="str">
            <v>企业</v>
          </cell>
          <cell r="S1599" t="str">
            <v>否</v>
          </cell>
          <cell r="T1599" t="str">
            <v>否</v>
          </cell>
        </row>
        <row r="1599">
          <cell r="X1599">
            <v>2664</v>
          </cell>
          <cell r="Y1599">
            <v>0.9</v>
          </cell>
          <cell r="Z1599">
            <v>2397.6</v>
          </cell>
        </row>
        <row r="1600">
          <cell r="E1600" t="str">
            <v>91350181757353449U</v>
          </cell>
          <cell r="F1600" t="e">
            <v>#N/A</v>
          </cell>
          <cell r="G1600" t="str">
            <v>福清市益兴堂卫生制品有限公司</v>
          </cell>
          <cell r="H1600" t="str">
            <v>江阴工业区南港大道C区福清市益兴堂卫生制品有限公司</v>
          </cell>
          <cell r="I1600" t="str">
            <v>单位联系人</v>
          </cell>
          <cell r="J1600" t="str">
            <v>陈燚</v>
          </cell>
          <cell r="K1600" t="str">
            <v>18606029722</v>
          </cell>
          <cell r="L1600">
            <v>12</v>
          </cell>
          <cell r="M1600">
            <v>11</v>
          </cell>
          <cell r="N1600" t="str">
            <v>12</v>
          </cell>
          <cell r="O1600">
            <v>0.0833333333333333</v>
          </cell>
          <cell r="P1600" t="str">
            <v>20</v>
          </cell>
          <cell r="Q1600" t="str">
            <v>3458</v>
          </cell>
          <cell r="R1600" t="str">
            <v>企业</v>
          </cell>
          <cell r="S1600" t="str">
            <v>否</v>
          </cell>
          <cell r="T1600" t="str">
            <v>否</v>
          </cell>
        </row>
        <row r="1600">
          <cell r="X1600">
            <v>3458</v>
          </cell>
          <cell r="Y1600">
            <v>0.9</v>
          </cell>
          <cell r="Z1600">
            <v>3112.2</v>
          </cell>
        </row>
        <row r="1601">
          <cell r="E1601" t="str">
            <v>91350181757354441A</v>
          </cell>
          <cell r="F1601" t="str">
            <v>91350181757354441A</v>
          </cell>
          <cell r="G1601" t="str">
            <v>福清市龙飞废品回收有限公司</v>
          </cell>
          <cell r="H1601" t="str">
            <v>福清市宏路镇宏路村溪埔大坝头</v>
          </cell>
          <cell r="I1601" t="str">
            <v>单位法人代表</v>
          </cell>
          <cell r="J1601" t="str">
            <v>林剑飞</v>
          </cell>
          <cell r="K1601" t="str">
            <v>85360287</v>
          </cell>
          <cell r="L1601">
            <v>3</v>
          </cell>
          <cell r="M1601">
            <v>3</v>
          </cell>
          <cell r="N1601" t="str">
            <v>3</v>
          </cell>
          <cell r="O1601">
            <v>0</v>
          </cell>
          <cell r="P1601" t="str">
            <v>20</v>
          </cell>
          <cell r="Q1601" t="str">
            <v>936</v>
          </cell>
          <cell r="R1601" t="str">
            <v>企业</v>
          </cell>
          <cell r="S1601" t="str">
            <v>否</v>
          </cell>
          <cell r="T1601" t="str">
            <v>否</v>
          </cell>
          <cell r="U1601" t="str">
            <v>已通过</v>
          </cell>
          <cell r="V1601" t="str">
            <v>同意</v>
          </cell>
        </row>
        <row r="1601">
          <cell r="X1601">
            <v>936</v>
          </cell>
          <cell r="Y1601">
            <v>0.9</v>
          </cell>
          <cell r="Z1601">
            <v>842.4</v>
          </cell>
        </row>
        <row r="1602">
          <cell r="E1602" t="str">
            <v>91350181757365802Y</v>
          </cell>
          <cell r="F1602" t="str">
            <v>91350181757365802Y</v>
          </cell>
          <cell r="G1602" t="str">
            <v>福建昌琪生物工程有限公司</v>
          </cell>
          <cell r="H1602" t="str">
            <v>福清市镜洋镇工业区</v>
          </cell>
          <cell r="I1602" t="str">
            <v>单位联系人</v>
          </cell>
          <cell r="J1602" t="str">
            <v>杨政达</v>
          </cell>
          <cell r="K1602" t="str">
            <v>13850195676</v>
          </cell>
          <cell r="L1602">
            <v>3</v>
          </cell>
          <cell r="M1602">
            <v>3</v>
          </cell>
          <cell r="N1602" t="str">
            <v>3</v>
          </cell>
          <cell r="O1602">
            <v>0</v>
          </cell>
          <cell r="P1602" t="str">
            <v>20</v>
          </cell>
          <cell r="Q1602" t="str">
            <v>936</v>
          </cell>
          <cell r="R1602" t="str">
            <v>企业</v>
          </cell>
          <cell r="S1602" t="str">
            <v>否</v>
          </cell>
          <cell r="T1602" t="str">
            <v>否</v>
          </cell>
          <cell r="U1602" t="str">
            <v>已通过</v>
          </cell>
          <cell r="V1602" t="str">
            <v>同意</v>
          </cell>
        </row>
        <row r="1602">
          <cell r="X1602">
            <v>936</v>
          </cell>
          <cell r="Y1602">
            <v>0.9</v>
          </cell>
          <cell r="Z1602">
            <v>842.4</v>
          </cell>
        </row>
        <row r="1603">
          <cell r="E1603" t="str">
            <v>91350181757367947N</v>
          </cell>
          <cell r="F1603" t="str">
            <v>91350181757367947N</v>
          </cell>
          <cell r="G1603" t="str">
            <v>福清鑫源铸造材料有限公司</v>
          </cell>
          <cell r="H1603" t="str">
            <v>福清市镜洋工业区</v>
          </cell>
          <cell r="I1603" t="str">
            <v>单位联系人</v>
          </cell>
          <cell r="J1603" t="str">
            <v>宋晓燕</v>
          </cell>
          <cell r="K1603" t="str">
            <v>18065171007</v>
          </cell>
          <cell r="L1603">
            <v>3</v>
          </cell>
          <cell r="M1603">
            <v>3</v>
          </cell>
          <cell r="N1603" t="str">
            <v>3</v>
          </cell>
          <cell r="O1603">
            <v>0</v>
          </cell>
          <cell r="P1603" t="str">
            <v>20</v>
          </cell>
          <cell r="Q1603" t="str">
            <v>889.2</v>
          </cell>
          <cell r="R1603" t="str">
            <v>企业</v>
          </cell>
          <cell r="S1603" t="str">
            <v>否</v>
          </cell>
          <cell r="T1603" t="str">
            <v>否</v>
          </cell>
          <cell r="U1603" t="str">
            <v>已通过</v>
          </cell>
          <cell r="V1603" t="str">
            <v>同意</v>
          </cell>
        </row>
        <row r="1603">
          <cell r="X1603">
            <v>889.2</v>
          </cell>
          <cell r="Y1603">
            <v>0.9</v>
          </cell>
          <cell r="Z1603">
            <v>800.28</v>
          </cell>
        </row>
        <row r="1604">
          <cell r="E1604" t="str">
            <v>91350181757368907R</v>
          </cell>
          <cell r="F1604" t="str">
            <v>91350181757368907R</v>
          </cell>
          <cell r="G1604" t="str">
            <v>福清市中旭机械配件有限公司</v>
          </cell>
          <cell r="H1604" t="str">
            <v>福清市渔溪镇福夏路65.35公里西侧</v>
          </cell>
          <cell r="I1604" t="str">
            <v>单位法人代表</v>
          </cell>
          <cell r="J1604" t="str">
            <v>郑贵勇</v>
          </cell>
          <cell r="K1604" t="str">
            <v>85369377</v>
          </cell>
          <cell r="L1604">
            <v>6</v>
          </cell>
          <cell r="M1604">
            <v>7</v>
          </cell>
          <cell r="N1604" t="str">
            <v>7</v>
          </cell>
          <cell r="O1604">
            <v>-0.166666666666667</v>
          </cell>
          <cell r="P1604" t="str">
            <v>20</v>
          </cell>
          <cell r="Q1604" t="str">
            <v>1848</v>
          </cell>
          <cell r="R1604" t="str">
            <v>企业</v>
          </cell>
          <cell r="S1604" t="str">
            <v>否</v>
          </cell>
          <cell r="T1604" t="str">
            <v>否</v>
          </cell>
          <cell r="U1604" t="str">
            <v>已通过</v>
          </cell>
          <cell r="V1604" t="str">
            <v>同意</v>
          </cell>
        </row>
        <row r="1604">
          <cell r="X1604">
            <v>1848</v>
          </cell>
          <cell r="Y1604">
            <v>0.9</v>
          </cell>
          <cell r="Z1604">
            <v>1663.2</v>
          </cell>
        </row>
        <row r="1605">
          <cell r="E1605" t="str">
            <v>91350181757374776D</v>
          </cell>
          <cell r="F1605" t="e">
            <v>#N/A</v>
          </cell>
          <cell r="G1605" t="str">
            <v>福建名味食品有限公司</v>
          </cell>
          <cell r="H1605" t="str">
            <v>福清融侨经济技术开发区</v>
          </cell>
          <cell r="I1605" t="str">
            <v>单位联系人</v>
          </cell>
          <cell r="J1605" t="str">
            <v>吴英芳</v>
          </cell>
          <cell r="K1605" t="str">
            <v>13805020636</v>
          </cell>
          <cell r="L1605">
            <v>143</v>
          </cell>
          <cell r="M1605">
            <v>136</v>
          </cell>
          <cell r="N1605" t="str">
            <v>137</v>
          </cell>
          <cell r="O1605">
            <v>0.048951048951049</v>
          </cell>
          <cell r="P1605" t="str">
            <v>5.5</v>
          </cell>
          <cell r="Q1605" t="str">
            <v>42796</v>
          </cell>
          <cell r="R1605" t="str">
            <v>企业</v>
          </cell>
          <cell r="S1605" t="str">
            <v>否</v>
          </cell>
          <cell r="T1605" t="str">
            <v>否</v>
          </cell>
          <cell r="U1605" t="str">
            <v>已通过</v>
          </cell>
          <cell r="V1605" t="str">
            <v>同意</v>
          </cell>
        </row>
        <row r="1605">
          <cell r="X1605">
            <v>42796</v>
          </cell>
          <cell r="Y1605">
            <v>0.9</v>
          </cell>
          <cell r="Z1605">
            <v>38516.4</v>
          </cell>
        </row>
        <row r="1606">
          <cell r="E1606" t="str">
            <v>91350181757380551B</v>
          </cell>
          <cell r="F1606" t="str">
            <v>91350181757380551B</v>
          </cell>
          <cell r="G1606" t="str">
            <v>福清市冠晨园林开发有限公司</v>
          </cell>
          <cell r="H1606" t="str">
            <v>福清市音西镇音西村林中（清荣大道边）</v>
          </cell>
          <cell r="I1606" t="str">
            <v>单位联系人</v>
          </cell>
          <cell r="J1606" t="str">
            <v>陈华平</v>
          </cell>
          <cell r="K1606" t="str">
            <v>19905011148</v>
          </cell>
          <cell r="L1606">
            <v>9</v>
          </cell>
          <cell r="M1606">
            <v>14</v>
          </cell>
          <cell r="N1606" t="str">
            <v>13</v>
          </cell>
          <cell r="O1606">
            <v>-0.555555555555556</v>
          </cell>
          <cell r="P1606" t="str">
            <v>20</v>
          </cell>
          <cell r="Q1606" t="str">
            <v>3296</v>
          </cell>
          <cell r="R1606" t="str">
            <v>企业</v>
          </cell>
          <cell r="S1606" t="str">
            <v>否</v>
          </cell>
          <cell r="T1606" t="str">
            <v>否</v>
          </cell>
          <cell r="U1606" t="str">
            <v>已通过</v>
          </cell>
          <cell r="V1606" t="str">
            <v>同意</v>
          </cell>
        </row>
        <row r="1606">
          <cell r="X1606">
            <v>3296</v>
          </cell>
          <cell r="Y1606">
            <v>0.9</v>
          </cell>
          <cell r="Z1606">
            <v>2966.4</v>
          </cell>
        </row>
        <row r="1607">
          <cell r="E1607" t="str">
            <v>91350181757383840X</v>
          </cell>
          <cell r="F1607" t="e">
            <v>#N/A</v>
          </cell>
          <cell r="G1607" t="str">
            <v>福清市惠源超市</v>
          </cell>
          <cell r="H1607" t="str">
            <v>福清市三山镇三山村3屯16号</v>
          </cell>
          <cell r="I1607" t="str">
            <v>单位法人代表</v>
          </cell>
          <cell r="J1607" t="str">
            <v>王命凤</v>
          </cell>
          <cell r="K1607" t="str">
            <v>85931398</v>
          </cell>
          <cell r="L1607">
            <v>3</v>
          </cell>
          <cell r="M1607">
            <v>3</v>
          </cell>
          <cell r="N1607" t="str">
            <v>3</v>
          </cell>
          <cell r="O1607">
            <v>0</v>
          </cell>
          <cell r="P1607" t="str">
            <v>20</v>
          </cell>
          <cell r="Q1607" t="str">
            <v>1260</v>
          </cell>
          <cell r="R1607" t="str">
            <v>企业</v>
          </cell>
          <cell r="S1607" t="str">
            <v>否</v>
          </cell>
          <cell r="T1607" t="str">
            <v>否</v>
          </cell>
        </row>
        <row r="1607">
          <cell r="X1607">
            <v>1260</v>
          </cell>
          <cell r="Y1607">
            <v>0.9</v>
          </cell>
          <cell r="Z1607">
            <v>1134</v>
          </cell>
        </row>
        <row r="1608">
          <cell r="E1608" t="str">
            <v>91350181757385731Q</v>
          </cell>
          <cell r="F1608" t="str">
            <v>91350181757385731Q</v>
          </cell>
          <cell r="G1608" t="str">
            <v>福清茂利电子有限公司</v>
          </cell>
          <cell r="H1608" t="str">
            <v>福清市融侨经济技术开发区</v>
          </cell>
          <cell r="I1608" t="str">
            <v>单位法人代表</v>
          </cell>
          <cell r="J1608" t="str">
            <v>刘光华</v>
          </cell>
          <cell r="K1608" t="str">
            <v>85361817</v>
          </cell>
          <cell r="L1608">
            <v>94</v>
          </cell>
          <cell r="M1608">
            <v>118</v>
          </cell>
          <cell r="N1608" t="str">
            <v>104</v>
          </cell>
          <cell r="O1608">
            <v>-0.25531914893617</v>
          </cell>
          <cell r="P1608" t="str">
            <v>5.5</v>
          </cell>
          <cell r="Q1608" t="str">
            <v>32344</v>
          </cell>
          <cell r="R1608" t="str">
            <v>企业</v>
          </cell>
          <cell r="S1608" t="str">
            <v>否</v>
          </cell>
          <cell r="T1608" t="str">
            <v>否</v>
          </cell>
          <cell r="U1608" t="str">
            <v>已通过</v>
          </cell>
          <cell r="V1608" t="str">
            <v>同意</v>
          </cell>
        </row>
        <row r="1608">
          <cell r="X1608">
            <v>32344</v>
          </cell>
          <cell r="Y1608">
            <v>0.9</v>
          </cell>
          <cell r="Z1608">
            <v>29109.6</v>
          </cell>
        </row>
        <row r="1609">
          <cell r="E1609" t="str">
            <v>91350181757387315T</v>
          </cell>
          <cell r="F1609" t="e">
            <v>#N/A</v>
          </cell>
          <cell r="G1609" t="str">
            <v>福清市盛远贸易有限公司</v>
          </cell>
          <cell r="H1609" t="str">
            <v>福清市阳下街道奎岭村北门立交桥北大荣花园A26号二层</v>
          </cell>
          <cell r="I1609" t="str">
            <v>单位法人代表</v>
          </cell>
          <cell r="J1609" t="str">
            <v>王友生</v>
          </cell>
          <cell r="K1609" t="str">
            <v>85166696</v>
          </cell>
          <cell r="L1609">
            <v>1</v>
          </cell>
          <cell r="M1609">
            <v>1</v>
          </cell>
          <cell r="N1609" t="str">
            <v>1</v>
          </cell>
          <cell r="O1609">
            <v>0</v>
          </cell>
          <cell r="P1609" t="str">
            <v>20</v>
          </cell>
          <cell r="Q1609" t="str">
            <v>312</v>
          </cell>
          <cell r="R1609" t="str">
            <v>企业</v>
          </cell>
          <cell r="S1609" t="str">
            <v>否</v>
          </cell>
          <cell r="T1609" t="str">
            <v>否</v>
          </cell>
        </row>
        <row r="1609">
          <cell r="X1609">
            <v>312</v>
          </cell>
          <cell r="Y1609">
            <v>0.9</v>
          </cell>
          <cell r="Z1609">
            <v>280.8</v>
          </cell>
        </row>
        <row r="1610">
          <cell r="E1610" t="str">
            <v>913501817573890031</v>
          </cell>
          <cell r="F1610" t="e">
            <v>#N/A</v>
          </cell>
          <cell r="G1610" t="str">
            <v>福清市泰荣出租车服务有限公司</v>
          </cell>
          <cell r="H1610" t="str">
            <v>福建省福州市福清市石竹街道龙塘村山仔尾195号</v>
          </cell>
          <cell r="I1610" t="str">
            <v>单位法人代表</v>
          </cell>
          <cell r="J1610" t="str">
            <v>俞晓涛</v>
          </cell>
          <cell r="K1610" t="str">
            <v>85196361</v>
          </cell>
          <cell r="L1610">
            <v>2</v>
          </cell>
          <cell r="M1610">
            <v>2</v>
          </cell>
          <cell r="N1610" t="str">
            <v>2</v>
          </cell>
          <cell r="O1610">
            <v>0</v>
          </cell>
          <cell r="P1610" t="str">
            <v>20</v>
          </cell>
          <cell r="Q1610" t="str">
            <v>624</v>
          </cell>
          <cell r="R1610" t="str">
            <v>企业</v>
          </cell>
          <cell r="S1610" t="str">
            <v>否</v>
          </cell>
          <cell r="T1610" t="str">
            <v>否</v>
          </cell>
        </row>
        <row r="1610">
          <cell r="X1610">
            <v>624</v>
          </cell>
          <cell r="Y1610">
            <v>0.9</v>
          </cell>
          <cell r="Z1610">
            <v>561.6</v>
          </cell>
        </row>
        <row r="1611">
          <cell r="E1611" t="str">
            <v>91350181757393862X</v>
          </cell>
          <cell r="F1611" t="str">
            <v>91350181757393862X</v>
          </cell>
          <cell r="G1611" t="str">
            <v>福建省瑞信服装有限公司</v>
          </cell>
          <cell r="H1611" t="str">
            <v>福州市元洪投资区</v>
          </cell>
          <cell r="I1611" t="str">
            <v>单位联系人</v>
          </cell>
          <cell r="J1611" t="str">
            <v>杨艳</v>
          </cell>
          <cell r="K1611" t="str">
            <v>13950226480</v>
          </cell>
          <cell r="L1611">
            <v>23</v>
          </cell>
          <cell r="M1611">
            <v>26</v>
          </cell>
          <cell r="N1611" t="str">
            <v>26</v>
          </cell>
          <cell r="O1611">
            <v>-0.130434782608696</v>
          </cell>
          <cell r="P1611" t="str">
            <v>20</v>
          </cell>
          <cell r="Q1611" t="str">
            <v>6426</v>
          </cell>
          <cell r="R1611" t="str">
            <v>企业</v>
          </cell>
          <cell r="S1611" t="str">
            <v>否</v>
          </cell>
          <cell r="T1611" t="str">
            <v>否</v>
          </cell>
          <cell r="U1611" t="str">
            <v>已通过</v>
          </cell>
          <cell r="V1611" t="str">
            <v>同意</v>
          </cell>
        </row>
        <row r="1611">
          <cell r="X1611">
            <v>6426</v>
          </cell>
          <cell r="Y1611">
            <v>0.9</v>
          </cell>
          <cell r="Z1611">
            <v>5783.4</v>
          </cell>
        </row>
        <row r="1612">
          <cell r="E1612" t="str">
            <v>91350181757395884L</v>
          </cell>
          <cell r="F1612" t="str">
            <v>91350181757395884L</v>
          </cell>
          <cell r="G1612" t="str">
            <v>福清市金盛汽车贸易有限公司</v>
          </cell>
          <cell r="H1612" t="str">
            <v>福清市元洪路诚丰世纪园5#楼101店</v>
          </cell>
          <cell r="I1612" t="str">
            <v>单位法人代表</v>
          </cell>
          <cell r="J1612" t="str">
            <v>吴晓强</v>
          </cell>
          <cell r="K1612" t="str">
            <v>85227158</v>
          </cell>
          <cell r="L1612">
            <v>1</v>
          </cell>
          <cell r="M1612">
            <v>1</v>
          </cell>
          <cell r="N1612" t="str">
            <v>1</v>
          </cell>
          <cell r="O1612">
            <v>0</v>
          </cell>
          <cell r="P1612" t="str">
            <v>20</v>
          </cell>
          <cell r="Q1612" t="str">
            <v>388.08</v>
          </cell>
          <cell r="R1612" t="str">
            <v>企业</v>
          </cell>
          <cell r="S1612" t="str">
            <v>否</v>
          </cell>
          <cell r="T1612" t="str">
            <v>否</v>
          </cell>
          <cell r="U1612" t="str">
            <v>已通过</v>
          </cell>
          <cell r="V1612" t="str">
            <v>同意</v>
          </cell>
        </row>
        <row r="1612">
          <cell r="X1612">
            <v>388.08</v>
          </cell>
          <cell r="Y1612">
            <v>0.9</v>
          </cell>
          <cell r="Z1612">
            <v>349.27</v>
          </cell>
        </row>
        <row r="1613">
          <cell r="E1613" t="str">
            <v>913501817573976796</v>
          </cell>
          <cell r="F1613" t="str">
            <v>913501817573976796</v>
          </cell>
          <cell r="G1613" t="str">
            <v>福建顺大实业有限公司</v>
          </cell>
          <cell r="H1613" t="str">
            <v>福清市音西镇瑶峰村</v>
          </cell>
          <cell r="I1613" t="str">
            <v>单位联系人</v>
          </cell>
          <cell r="J1613" t="str">
            <v>陈良</v>
          </cell>
          <cell r="K1613" t="str">
            <v>18106053949</v>
          </cell>
          <cell r="L1613">
            <v>2</v>
          </cell>
          <cell r="M1613">
            <v>2</v>
          </cell>
          <cell r="N1613" t="str">
            <v>2</v>
          </cell>
          <cell r="O1613">
            <v>0</v>
          </cell>
          <cell r="P1613" t="str">
            <v>20</v>
          </cell>
          <cell r="Q1613" t="str">
            <v>420</v>
          </cell>
          <cell r="R1613" t="str">
            <v>企业</v>
          </cell>
          <cell r="S1613" t="str">
            <v>否</v>
          </cell>
          <cell r="T1613" t="str">
            <v>否</v>
          </cell>
        </row>
        <row r="1613">
          <cell r="X1613">
            <v>420</v>
          </cell>
          <cell r="Y1613">
            <v>0.9</v>
          </cell>
          <cell r="Z1613">
            <v>378</v>
          </cell>
        </row>
        <row r="1614">
          <cell r="E1614" t="str">
            <v>913501817573976871</v>
          </cell>
          <cell r="F1614" t="str">
            <v>913501817573976871</v>
          </cell>
          <cell r="G1614" t="str">
            <v>福建省建鸿驾驶培训有限公司</v>
          </cell>
          <cell r="H1614" t="str">
            <v>福建省福州市福清市镜洋镇镜洋村工业区（福建天香实业</v>
          </cell>
          <cell r="I1614" t="str">
            <v>单位联系人</v>
          </cell>
          <cell r="J1614" t="str">
            <v>余丹</v>
          </cell>
          <cell r="K1614" t="str">
            <v>13960808575</v>
          </cell>
          <cell r="L1614">
            <v>2</v>
          </cell>
          <cell r="M1614">
            <v>3</v>
          </cell>
          <cell r="N1614" t="str">
            <v>3</v>
          </cell>
          <cell r="O1614">
            <v>-0.5</v>
          </cell>
          <cell r="P1614" t="str">
            <v>20</v>
          </cell>
          <cell r="Q1614" t="str">
            <v>714</v>
          </cell>
          <cell r="R1614" t="str">
            <v>企业</v>
          </cell>
          <cell r="S1614" t="str">
            <v>否</v>
          </cell>
          <cell r="T1614" t="str">
            <v>否</v>
          </cell>
        </row>
        <row r="1614">
          <cell r="X1614">
            <v>714</v>
          </cell>
          <cell r="Y1614">
            <v>0.9</v>
          </cell>
          <cell r="Z1614">
            <v>642.6</v>
          </cell>
        </row>
        <row r="1615">
          <cell r="E1615" t="str">
            <v>913501817573989462</v>
          </cell>
          <cell r="F1615" t="str">
            <v>913501817573989462</v>
          </cell>
          <cell r="G1615" t="str">
            <v>福清市雄华房地产有限公司</v>
          </cell>
          <cell r="H1615" t="str">
            <v>福清市玉屏街道石井村海韵新村2号楼地下层10附属间</v>
          </cell>
          <cell r="I1615" t="str">
            <v>单位法人代表</v>
          </cell>
          <cell r="J1615" t="str">
            <v>黄友清</v>
          </cell>
          <cell r="K1615" t="str">
            <v>85168222</v>
          </cell>
          <cell r="L1615">
            <v>3</v>
          </cell>
          <cell r="M1615">
            <v>3</v>
          </cell>
          <cell r="N1615" t="str">
            <v>3</v>
          </cell>
          <cell r="O1615">
            <v>0</v>
          </cell>
          <cell r="P1615" t="str">
            <v>20</v>
          </cell>
          <cell r="Q1615" t="str">
            <v>693</v>
          </cell>
          <cell r="R1615" t="str">
            <v>企业</v>
          </cell>
          <cell r="S1615" t="str">
            <v>否</v>
          </cell>
          <cell r="T1615" t="str">
            <v>否</v>
          </cell>
        </row>
        <row r="1615">
          <cell r="X1615">
            <v>693</v>
          </cell>
          <cell r="Y1615">
            <v>0.9</v>
          </cell>
          <cell r="Z1615">
            <v>623.7</v>
          </cell>
        </row>
        <row r="1616">
          <cell r="E1616" t="str">
            <v>91350181759360538U</v>
          </cell>
          <cell r="F1616" t="str">
            <v>91350181759360538U</v>
          </cell>
          <cell r="G1616" t="str">
            <v>福建省天海广告企划制作有限公司</v>
          </cell>
          <cell r="H1616" t="str">
            <v>福清市融侨经济技术开发区（福厦路53公里处）</v>
          </cell>
          <cell r="I1616" t="str">
            <v>单位联系人</v>
          </cell>
          <cell r="J1616" t="str">
            <v>郑程洪</v>
          </cell>
          <cell r="K1616" t="str">
            <v>18059245113</v>
          </cell>
          <cell r="L1616">
            <v>25</v>
          </cell>
          <cell r="M1616">
            <v>25</v>
          </cell>
          <cell r="N1616" t="str">
            <v>25</v>
          </cell>
          <cell r="O1616">
            <v>0</v>
          </cell>
          <cell r="P1616" t="str">
            <v>20</v>
          </cell>
          <cell r="Q1616" t="str">
            <v>5400</v>
          </cell>
          <cell r="R1616" t="str">
            <v>企业</v>
          </cell>
          <cell r="S1616" t="str">
            <v>否</v>
          </cell>
          <cell r="T1616" t="str">
            <v>否</v>
          </cell>
          <cell r="U1616" t="str">
            <v>已通过</v>
          </cell>
          <cell r="V1616" t="str">
            <v>同意</v>
          </cell>
        </row>
        <row r="1616">
          <cell r="X1616">
            <v>5400</v>
          </cell>
          <cell r="Y1616">
            <v>0.9</v>
          </cell>
          <cell r="Z1616">
            <v>4860</v>
          </cell>
        </row>
        <row r="1617">
          <cell r="E1617" t="str">
            <v>9135018175936255XD</v>
          </cell>
          <cell r="F1617" t="str">
            <v>9135018175936255XD</v>
          </cell>
          <cell r="G1617" t="str">
            <v>福清市华诚贸易有限公司</v>
          </cell>
          <cell r="H1617" t="str">
            <v>福清市渔溪镇杏华村2号楼</v>
          </cell>
          <cell r="I1617" t="str">
            <v>单位联系人</v>
          </cell>
          <cell r="J1617" t="str">
            <v>吴美春</v>
          </cell>
          <cell r="K1617" t="str">
            <v>18060679826</v>
          </cell>
          <cell r="L1617">
            <v>14</v>
          </cell>
          <cell r="M1617">
            <v>13</v>
          </cell>
          <cell r="N1617" t="str">
            <v>14</v>
          </cell>
          <cell r="O1617">
            <v>0.0714285714285714</v>
          </cell>
          <cell r="P1617" t="str">
            <v>20</v>
          </cell>
          <cell r="Q1617" t="str">
            <v>3547.35</v>
          </cell>
          <cell r="R1617" t="str">
            <v>企业</v>
          </cell>
          <cell r="S1617" t="str">
            <v>否</v>
          </cell>
          <cell r="T1617" t="str">
            <v>否</v>
          </cell>
          <cell r="U1617" t="str">
            <v>已通过</v>
          </cell>
          <cell r="V1617" t="str">
            <v>同意</v>
          </cell>
        </row>
        <row r="1617">
          <cell r="X1617">
            <v>3547.35</v>
          </cell>
          <cell r="Y1617">
            <v>0.9</v>
          </cell>
          <cell r="Z1617">
            <v>3192.62</v>
          </cell>
        </row>
        <row r="1618">
          <cell r="E1618" t="str">
            <v>91350181759366833Q</v>
          </cell>
          <cell r="F1618" t="str">
            <v>91350181759366833Q</v>
          </cell>
          <cell r="G1618" t="str">
            <v>福清市明发贸易有限公司</v>
          </cell>
          <cell r="H1618" t="str">
            <v>福建省福州市福清市上迳镇南湾村福建福铭食品有限公司</v>
          </cell>
          <cell r="I1618" t="str">
            <v>单位法人代表</v>
          </cell>
          <cell r="J1618" t="str">
            <v>陈玉娟</v>
          </cell>
          <cell r="K1618" t="str">
            <v>85628823</v>
          </cell>
          <cell r="L1618">
            <v>1</v>
          </cell>
          <cell r="M1618">
            <v>1</v>
          </cell>
          <cell r="N1618" t="str">
            <v>1</v>
          </cell>
          <cell r="O1618">
            <v>0</v>
          </cell>
          <cell r="P1618" t="str">
            <v>20</v>
          </cell>
          <cell r="Q1618" t="str">
            <v>252</v>
          </cell>
          <cell r="R1618" t="str">
            <v>企业</v>
          </cell>
          <cell r="S1618" t="str">
            <v>否</v>
          </cell>
          <cell r="T1618" t="str">
            <v>否</v>
          </cell>
          <cell r="U1618" t="str">
            <v>已通过</v>
          </cell>
          <cell r="V1618" t="str">
            <v>同意</v>
          </cell>
        </row>
        <row r="1618">
          <cell r="X1618">
            <v>252</v>
          </cell>
          <cell r="Y1618">
            <v>0.9</v>
          </cell>
          <cell r="Z1618">
            <v>226.8</v>
          </cell>
        </row>
        <row r="1619">
          <cell r="E1619" t="str">
            <v>91350181759374614P</v>
          </cell>
          <cell r="F1619" t="e">
            <v>#N/A</v>
          </cell>
          <cell r="G1619" t="str">
            <v>福清矢贺金属制品有限公司</v>
          </cell>
          <cell r="H1619" t="str">
            <v>福清市镜洋镇红星工业区</v>
          </cell>
          <cell r="I1619" t="str">
            <v>单位联系人</v>
          </cell>
          <cell r="J1619" t="str">
            <v>何英</v>
          </cell>
          <cell r="K1619" t="str">
            <v>13685022872</v>
          </cell>
          <cell r="L1619">
            <v>5</v>
          </cell>
          <cell r="M1619">
            <v>7</v>
          </cell>
          <cell r="N1619" t="str">
            <v>6</v>
          </cell>
          <cell r="O1619">
            <v>-0.4</v>
          </cell>
          <cell r="P1619" t="str">
            <v>20</v>
          </cell>
          <cell r="Q1619" t="str">
            <v>1716</v>
          </cell>
          <cell r="R1619" t="str">
            <v>企业</v>
          </cell>
          <cell r="S1619" t="str">
            <v>否</v>
          </cell>
          <cell r="T1619" t="str">
            <v>否</v>
          </cell>
          <cell r="U1619" t="str">
            <v>已通过</v>
          </cell>
          <cell r="V1619" t="str">
            <v>同意</v>
          </cell>
        </row>
        <row r="1619">
          <cell r="X1619">
            <v>1716</v>
          </cell>
          <cell r="Y1619">
            <v>0.9</v>
          </cell>
          <cell r="Z1619">
            <v>1544.4</v>
          </cell>
        </row>
        <row r="1620">
          <cell r="E1620" t="str">
            <v>91350181759379247H</v>
          </cell>
          <cell r="F1620" t="e">
            <v>#N/A</v>
          </cell>
          <cell r="G1620" t="str">
            <v>福清海峰食品有限公司</v>
          </cell>
          <cell r="H1620" t="str">
            <v>福清市镜洋镇下施村</v>
          </cell>
          <cell r="I1620" t="str">
            <v>单位联系人</v>
          </cell>
          <cell r="J1620" t="str">
            <v>杜宏标</v>
          </cell>
          <cell r="K1620" t="str">
            <v>15005020017</v>
          </cell>
          <cell r="L1620">
            <v>16</v>
          </cell>
          <cell r="M1620">
            <v>16</v>
          </cell>
          <cell r="N1620" t="str">
            <v>16</v>
          </cell>
          <cell r="O1620">
            <v>0</v>
          </cell>
          <cell r="P1620" t="str">
            <v>20</v>
          </cell>
          <cell r="Q1620" t="str">
            <v>4542</v>
          </cell>
          <cell r="R1620" t="str">
            <v>企业</v>
          </cell>
          <cell r="S1620" t="str">
            <v>否</v>
          </cell>
          <cell r="T1620" t="str">
            <v>否</v>
          </cell>
          <cell r="U1620" t="str">
            <v>已通过</v>
          </cell>
          <cell r="V1620" t="str">
            <v>同意</v>
          </cell>
        </row>
        <row r="1620">
          <cell r="X1620">
            <v>4542</v>
          </cell>
          <cell r="Y1620">
            <v>0.9</v>
          </cell>
          <cell r="Z1620">
            <v>4087.8</v>
          </cell>
        </row>
        <row r="1621">
          <cell r="E1621" t="str">
            <v>91350181759379589W</v>
          </cell>
          <cell r="F1621" t="str">
            <v>91350181759379589W</v>
          </cell>
          <cell r="G1621" t="str">
            <v>福清新海水产有限公司</v>
          </cell>
          <cell r="H1621" t="str">
            <v>福清市江阴工业区（福建西子湾水产企业有限公司内）</v>
          </cell>
          <cell r="I1621" t="str">
            <v>单位联系人</v>
          </cell>
          <cell r="J1621" t="str">
            <v>林青</v>
          </cell>
          <cell r="K1621" t="str">
            <v>18606995832</v>
          </cell>
          <cell r="L1621">
            <v>4</v>
          </cell>
          <cell r="M1621">
            <v>5</v>
          </cell>
          <cell r="N1621" t="str">
            <v>5</v>
          </cell>
          <cell r="O1621">
            <v>-0.25</v>
          </cell>
          <cell r="P1621" t="str">
            <v>20</v>
          </cell>
          <cell r="Q1621" t="str">
            <v>1218</v>
          </cell>
          <cell r="R1621" t="str">
            <v>企业</v>
          </cell>
          <cell r="S1621" t="str">
            <v>否</v>
          </cell>
          <cell r="T1621" t="str">
            <v>否</v>
          </cell>
          <cell r="U1621" t="str">
            <v>已通过</v>
          </cell>
          <cell r="V1621" t="str">
            <v>同意</v>
          </cell>
        </row>
        <row r="1621">
          <cell r="X1621">
            <v>1218</v>
          </cell>
          <cell r="Y1621">
            <v>0.9</v>
          </cell>
          <cell r="Z1621">
            <v>1096.2</v>
          </cell>
        </row>
        <row r="1622">
          <cell r="E1622" t="str">
            <v>913501817593861481</v>
          </cell>
          <cell r="F1622" t="e">
            <v>#N/A</v>
          </cell>
          <cell r="G1622" t="str">
            <v>国能（福州）热电有限公司</v>
          </cell>
          <cell r="H1622" t="str">
            <v>福清市江阴镇口岸园区</v>
          </cell>
          <cell r="I1622" t="str">
            <v>单位联系人</v>
          </cell>
          <cell r="J1622" t="str">
            <v>宋春玲</v>
          </cell>
          <cell r="K1622" t="str">
            <v>15980109936</v>
          </cell>
          <cell r="L1622">
            <v>220</v>
          </cell>
          <cell r="M1622">
            <v>218</v>
          </cell>
          <cell r="N1622" t="str">
            <v>219</v>
          </cell>
          <cell r="O1622">
            <v>0.00909090909090909</v>
          </cell>
          <cell r="P1622" t="str">
            <v>5.5</v>
          </cell>
          <cell r="Q1622" t="str">
            <v>417226.3</v>
          </cell>
          <cell r="R1622" t="str">
            <v>企业</v>
          </cell>
          <cell r="S1622" t="str">
            <v>否</v>
          </cell>
          <cell r="T1622" t="str">
            <v>否</v>
          </cell>
          <cell r="U1622" t="str">
            <v>已通过</v>
          </cell>
          <cell r="V1622" t="str">
            <v>同意</v>
          </cell>
        </row>
        <row r="1622">
          <cell r="X1622">
            <v>417226.3</v>
          </cell>
          <cell r="Y1622">
            <v>0.9</v>
          </cell>
          <cell r="Z1622">
            <v>375503.67</v>
          </cell>
        </row>
        <row r="1623">
          <cell r="E1623" t="str">
            <v>91350181759390112P</v>
          </cell>
          <cell r="F1623" t="str">
            <v>91350181759390112P</v>
          </cell>
          <cell r="G1623" t="str">
            <v>福建佳美纺织有限公司</v>
          </cell>
          <cell r="H1623" t="str">
            <v>福清市融城经济技术开发区</v>
          </cell>
          <cell r="I1623" t="str">
            <v>单位联系人</v>
          </cell>
          <cell r="J1623" t="str">
            <v>李秋琳</v>
          </cell>
          <cell r="K1623" t="str">
            <v>18649710145</v>
          </cell>
          <cell r="L1623">
            <v>1</v>
          </cell>
          <cell r="M1623">
            <v>1</v>
          </cell>
          <cell r="N1623" t="str">
            <v>1</v>
          </cell>
          <cell r="O1623">
            <v>0</v>
          </cell>
          <cell r="P1623" t="str">
            <v>20</v>
          </cell>
          <cell r="Q1623" t="str">
            <v>252</v>
          </cell>
          <cell r="R1623" t="str">
            <v>企业</v>
          </cell>
          <cell r="S1623" t="str">
            <v>否</v>
          </cell>
          <cell r="T1623" t="str">
            <v>否</v>
          </cell>
        </row>
        <row r="1623">
          <cell r="X1623">
            <v>252</v>
          </cell>
          <cell r="Y1623">
            <v>0.9</v>
          </cell>
          <cell r="Z1623">
            <v>226.8</v>
          </cell>
        </row>
        <row r="1624">
          <cell r="E1624" t="str">
            <v>91350181759396434C</v>
          </cell>
          <cell r="F1624" t="str">
            <v>91350181759396434C</v>
          </cell>
          <cell r="G1624" t="str">
            <v>福清大豪鞋业有限公司</v>
          </cell>
          <cell r="H1624" t="str">
            <v>福清市渔溪镇</v>
          </cell>
          <cell r="I1624" t="str">
            <v>单位联系人</v>
          </cell>
          <cell r="J1624" t="str">
            <v>姚英姿</v>
          </cell>
          <cell r="K1624" t="str">
            <v>13696803393</v>
          </cell>
          <cell r="L1624">
            <v>20</v>
          </cell>
          <cell r="M1624">
            <v>19</v>
          </cell>
          <cell r="N1624" t="str">
            <v>18</v>
          </cell>
          <cell r="O1624">
            <v>0.05</v>
          </cell>
          <cell r="P1624" t="str">
            <v>20</v>
          </cell>
          <cell r="Q1624" t="str">
            <v>3978</v>
          </cell>
          <cell r="R1624" t="str">
            <v>企业</v>
          </cell>
          <cell r="S1624" t="str">
            <v>否</v>
          </cell>
          <cell r="T1624" t="str">
            <v>否</v>
          </cell>
          <cell r="U1624" t="str">
            <v>已通过</v>
          </cell>
          <cell r="V1624" t="str">
            <v>同意</v>
          </cell>
        </row>
        <row r="1624">
          <cell r="X1624">
            <v>3978</v>
          </cell>
          <cell r="Y1624">
            <v>0.9</v>
          </cell>
          <cell r="Z1624">
            <v>3580.2</v>
          </cell>
        </row>
        <row r="1625">
          <cell r="E1625" t="str">
            <v>913501817593964427</v>
          </cell>
          <cell r="F1625" t="e">
            <v>#N/A</v>
          </cell>
          <cell r="G1625" t="str">
            <v>福清阳宏发包装制品有限公司</v>
          </cell>
          <cell r="H1625" t="str">
            <v>福清市镜洋镇墩头村</v>
          </cell>
          <cell r="I1625" t="str">
            <v>单位联系人</v>
          </cell>
          <cell r="J1625" t="str">
            <v>陈清霞</v>
          </cell>
          <cell r="K1625" t="str">
            <v>13489083405</v>
          </cell>
          <cell r="L1625">
            <v>1</v>
          </cell>
          <cell r="M1625">
            <v>1</v>
          </cell>
          <cell r="N1625" t="str">
            <v>1</v>
          </cell>
          <cell r="O1625">
            <v>0</v>
          </cell>
          <cell r="P1625" t="str">
            <v>20</v>
          </cell>
          <cell r="Q1625" t="str">
            <v>240</v>
          </cell>
          <cell r="R1625" t="str">
            <v>企业</v>
          </cell>
          <cell r="S1625" t="str">
            <v>否</v>
          </cell>
          <cell r="T1625" t="str">
            <v>否</v>
          </cell>
          <cell r="U1625" t="str">
            <v>已通过</v>
          </cell>
          <cell r="V1625" t="str">
            <v>同意</v>
          </cell>
        </row>
        <row r="1625">
          <cell r="X1625">
            <v>240</v>
          </cell>
          <cell r="Y1625">
            <v>0.9</v>
          </cell>
          <cell r="Z1625">
            <v>216</v>
          </cell>
        </row>
        <row r="1626">
          <cell r="E1626" t="str">
            <v>913501817593980269</v>
          </cell>
          <cell r="F1626" t="str">
            <v>913501817593980269</v>
          </cell>
          <cell r="G1626" t="str">
            <v>福清鼎鑫装饰广告有限公司</v>
          </cell>
          <cell r="H1626" t="str">
            <v>福清市音西镇清辉小区12号</v>
          </cell>
          <cell r="I1626" t="str">
            <v>单位联系人</v>
          </cell>
          <cell r="J1626" t="str">
            <v>俞敏</v>
          </cell>
          <cell r="K1626" t="str">
            <v>13850195676</v>
          </cell>
          <cell r="L1626">
            <v>5</v>
          </cell>
          <cell r="M1626">
            <v>6</v>
          </cell>
          <cell r="N1626" t="str">
            <v>5</v>
          </cell>
          <cell r="O1626">
            <v>-0.2</v>
          </cell>
          <cell r="P1626" t="str">
            <v>20</v>
          </cell>
          <cell r="Q1626" t="str">
            <v>1638</v>
          </cell>
          <cell r="R1626" t="str">
            <v>企业</v>
          </cell>
          <cell r="S1626" t="str">
            <v>否</v>
          </cell>
          <cell r="T1626" t="str">
            <v>否</v>
          </cell>
          <cell r="U1626" t="str">
            <v>已通过</v>
          </cell>
          <cell r="V1626" t="str">
            <v>同意</v>
          </cell>
        </row>
        <row r="1626">
          <cell r="X1626">
            <v>1638</v>
          </cell>
          <cell r="Y1626">
            <v>0.9</v>
          </cell>
          <cell r="Z1626">
            <v>1474.2</v>
          </cell>
        </row>
        <row r="1627">
          <cell r="E1627" t="str">
            <v>91350181761751562N</v>
          </cell>
          <cell r="F1627" t="str">
            <v>91350181761751562N</v>
          </cell>
          <cell r="G1627" t="str">
            <v>福清市高华房地产开发有限公司</v>
          </cell>
          <cell r="H1627" t="str">
            <v>福清市江镜镇江侨新村场部区办公楼三层</v>
          </cell>
          <cell r="I1627" t="str">
            <v>单位联系人</v>
          </cell>
          <cell r="J1627" t="str">
            <v>戴小璐</v>
          </cell>
          <cell r="K1627" t="str">
            <v>15980213405</v>
          </cell>
          <cell r="L1627">
            <v>22</v>
          </cell>
          <cell r="M1627">
            <v>21</v>
          </cell>
          <cell r="N1627" t="str">
            <v>22</v>
          </cell>
          <cell r="O1627">
            <v>0.0454545454545455</v>
          </cell>
          <cell r="P1627" t="str">
            <v>20</v>
          </cell>
          <cell r="Q1627" t="str">
            <v>9441.42</v>
          </cell>
          <cell r="R1627" t="str">
            <v>企业</v>
          </cell>
          <cell r="S1627" t="str">
            <v>否</v>
          </cell>
          <cell r="T1627" t="str">
            <v>否</v>
          </cell>
        </row>
        <row r="1627">
          <cell r="X1627">
            <v>9441.42</v>
          </cell>
          <cell r="Y1627">
            <v>0.9</v>
          </cell>
          <cell r="Z1627">
            <v>8497.28</v>
          </cell>
        </row>
        <row r="1628">
          <cell r="E1628" t="str">
            <v>91350181761752901B</v>
          </cell>
          <cell r="F1628" t="str">
            <v>91350181761752901B</v>
          </cell>
          <cell r="G1628" t="str">
            <v>福建西子湾水产企业有限公司</v>
          </cell>
          <cell r="H1628" t="str">
            <v>福清市江阴工业区</v>
          </cell>
          <cell r="I1628" t="str">
            <v>单位联系人</v>
          </cell>
          <cell r="J1628" t="str">
            <v>林青</v>
          </cell>
          <cell r="K1628" t="str">
            <v>18606995832</v>
          </cell>
          <cell r="L1628">
            <v>3</v>
          </cell>
          <cell r="M1628">
            <v>3</v>
          </cell>
          <cell r="N1628" t="str">
            <v>3</v>
          </cell>
          <cell r="O1628">
            <v>0</v>
          </cell>
          <cell r="P1628" t="str">
            <v>20</v>
          </cell>
          <cell r="Q1628" t="str">
            <v>756</v>
          </cell>
          <cell r="R1628" t="str">
            <v>企业</v>
          </cell>
          <cell r="S1628" t="str">
            <v>否</v>
          </cell>
          <cell r="T1628" t="str">
            <v>否</v>
          </cell>
        </row>
        <row r="1628">
          <cell r="X1628">
            <v>756</v>
          </cell>
          <cell r="Y1628">
            <v>0.9</v>
          </cell>
          <cell r="Z1628">
            <v>680.4</v>
          </cell>
        </row>
        <row r="1629">
          <cell r="E1629" t="str">
            <v>913501817617539554</v>
          </cell>
          <cell r="F1629" t="e">
            <v>#N/A</v>
          </cell>
          <cell r="G1629" t="str">
            <v>福清市中新金属铸件有限公司</v>
          </cell>
          <cell r="H1629" t="str">
            <v>福州市元洪投资区（城头东皋小区）</v>
          </cell>
          <cell r="I1629" t="str">
            <v>单位法人代表</v>
          </cell>
          <cell r="J1629" t="str">
            <v>游建训</v>
          </cell>
          <cell r="K1629" t="str">
            <v>85582333</v>
          </cell>
          <cell r="L1629">
            <v>3</v>
          </cell>
          <cell r="M1629">
            <v>3</v>
          </cell>
          <cell r="N1629" t="str">
            <v>3</v>
          </cell>
          <cell r="O1629">
            <v>0</v>
          </cell>
          <cell r="P1629" t="str">
            <v>20</v>
          </cell>
          <cell r="Q1629" t="str">
            <v>792</v>
          </cell>
          <cell r="R1629" t="str">
            <v>企业</v>
          </cell>
          <cell r="S1629" t="str">
            <v>否</v>
          </cell>
          <cell r="T1629" t="str">
            <v>否</v>
          </cell>
        </row>
        <row r="1629">
          <cell r="X1629">
            <v>792</v>
          </cell>
          <cell r="Y1629">
            <v>0.9</v>
          </cell>
          <cell r="Z1629">
            <v>712.8</v>
          </cell>
        </row>
        <row r="1630">
          <cell r="E1630" t="str">
            <v>91350181761762579C</v>
          </cell>
          <cell r="F1630" t="e">
            <v>#N/A</v>
          </cell>
          <cell r="G1630" t="str">
            <v>福清市金星汽车配件有限公司</v>
          </cell>
          <cell r="H1630" t="str">
            <v>福清市融侨经济技术开发区福厦路桥南</v>
          </cell>
          <cell r="I1630" t="str">
            <v>单位法人代表</v>
          </cell>
          <cell r="J1630" t="str">
            <v>李文星</v>
          </cell>
          <cell r="K1630" t="str">
            <v>0591-85366888</v>
          </cell>
          <cell r="L1630">
            <v>1</v>
          </cell>
          <cell r="M1630">
            <v>1</v>
          </cell>
          <cell r="N1630" t="str">
            <v>1</v>
          </cell>
          <cell r="O1630">
            <v>0</v>
          </cell>
          <cell r="P1630" t="str">
            <v>20</v>
          </cell>
          <cell r="Q1630" t="str">
            <v>312</v>
          </cell>
          <cell r="R1630" t="str">
            <v>企业</v>
          </cell>
          <cell r="S1630" t="str">
            <v>否</v>
          </cell>
          <cell r="T1630" t="str">
            <v>否</v>
          </cell>
          <cell r="U1630" t="str">
            <v>已通过</v>
          </cell>
          <cell r="V1630" t="str">
            <v>同意</v>
          </cell>
        </row>
        <row r="1630">
          <cell r="X1630">
            <v>312</v>
          </cell>
          <cell r="Y1630">
            <v>0.9</v>
          </cell>
          <cell r="Z1630">
            <v>280.8</v>
          </cell>
        </row>
        <row r="1631">
          <cell r="E1631" t="str">
            <v>913501817617698502</v>
          </cell>
          <cell r="F1631" t="str">
            <v>913501817617698502</v>
          </cell>
          <cell r="G1631" t="str">
            <v>福清市雄腾机械制造有限公司</v>
          </cell>
          <cell r="H1631" t="str">
            <v>福清市海口镇洋板村大真线西侧</v>
          </cell>
          <cell r="I1631" t="str">
            <v>单位联系人</v>
          </cell>
          <cell r="J1631" t="str">
            <v>陈灿明</v>
          </cell>
          <cell r="K1631" t="str">
            <v>18060592679</v>
          </cell>
          <cell r="L1631">
            <v>2</v>
          </cell>
          <cell r="M1631">
            <v>2</v>
          </cell>
          <cell r="N1631" t="str">
            <v>2</v>
          </cell>
          <cell r="O1631">
            <v>0</v>
          </cell>
          <cell r="P1631" t="str">
            <v>20</v>
          </cell>
          <cell r="Q1631" t="str">
            <v>504</v>
          </cell>
          <cell r="R1631" t="str">
            <v>企业</v>
          </cell>
          <cell r="S1631" t="str">
            <v>否</v>
          </cell>
          <cell r="T1631" t="str">
            <v>否</v>
          </cell>
          <cell r="U1631" t="str">
            <v>已通过</v>
          </cell>
          <cell r="V1631" t="str">
            <v>同意</v>
          </cell>
        </row>
        <row r="1631">
          <cell r="X1631">
            <v>504</v>
          </cell>
          <cell r="Y1631">
            <v>0.9</v>
          </cell>
          <cell r="Z1631">
            <v>453.6</v>
          </cell>
        </row>
        <row r="1632">
          <cell r="E1632" t="str">
            <v>9135018176177289X5</v>
          </cell>
          <cell r="F1632" t="e">
            <v>#N/A</v>
          </cell>
          <cell r="G1632" t="str">
            <v>福清市中盛石材工艺有限公司</v>
          </cell>
          <cell r="H1632" t="str">
            <v>福清市龙田镇珍塘村</v>
          </cell>
          <cell r="I1632" t="str">
            <v>单位法人代表</v>
          </cell>
          <cell r="J1632" t="str">
            <v>施华光</v>
          </cell>
          <cell r="K1632" t="str">
            <v>85771163</v>
          </cell>
          <cell r="L1632">
            <v>6</v>
          </cell>
          <cell r="M1632">
            <v>6</v>
          </cell>
          <cell r="N1632" t="str">
            <v>6</v>
          </cell>
          <cell r="O1632">
            <v>0</v>
          </cell>
          <cell r="P1632" t="str">
            <v>20</v>
          </cell>
          <cell r="Q1632" t="str">
            <v>1800</v>
          </cell>
          <cell r="R1632" t="str">
            <v>企业</v>
          </cell>
          <cell r="S1632" t="str">
            <v>否</v>
          </cell>
          <cell r="T1632" t="str">
            <v>否</v>
          </cell>
        </row>
        <row r="1632">
          <cell r="X1632">
            <v>1800</v>
          </cell>
          <cell r="Y1632">
            <v>0.9</v>
          </cell>
          <cell r="Z1632">
            <v>1620</v>
          </cell>
        </row>
        <row r="1633">
          <cell r="E1633" t="str">
            <v>91350181761781008X</v>
          </cell>
          <cell r="F1633" t="str">
            <v>91350181761781008X</v>
          </cell>
          <cell r="G1633" t="str">
            <v>福清市清强装饰材料有限公司</v>
          </cell>
          <cell r="H1633" t="str">
            <v>福清市三山镇横坑村</v>
          </cell>
          <cell r="I1633" t="str">
            <v>单位法人代表</v>
          </cell>
          <cell r="J1633" t="str">
            <v>王长清</v>
          </cell>
          <cell r="K1633" t="str">
            <v>13705968981</v>
          </cell>
          <cell r="L1633">
            <v>1</v>
          </cell>
          <cell r="M1633">
            <v>1</v>
          </cell>
          <cell r="N1633" t="str">
            <v>1</v>
          </cell>
          <cell r="O1633">
            <v>0</v>
          </cell>
          <cell r="P1633" t="str">
            <v>20</v>
          </cell>
          <cell r="Q1633" t="str">
            <v>244.68</v>
          </cell>
          <cell r="R1633" t="str">
            <v>企业</v>
          </cell>
          <cell r="S1633" t="str">
            <v>否</v>
          </cell>
          <cell r="T1633" t="str">
            <v>否</v>
          </cell>
          <cell r="U1633" t="str">
            <v>已通过</v>
          </cell>
          <cell r="V1633" t="str">
            <v>同意</v>
          </cell>
        </row>
        <row r="1633">
          <cell r="X1633">
            <v>244.68</v>
          </cell>
          <cell r="Y1633">
            <v>0.9</v>
          </cell>
          <cell r="Z1633">
            <v>220.21</v>
          </cell>
        </row>
        <row r="1634">
          <cell r="E1634" t="str">
            <v>91350181761785914J</v>
          </cell>
          <cell r="F1634" t="str">
            <v>91350181761785914J</v>
          </cell>
          <cell r="G1634" t="str">
            <v>乐百氏(广东)桶装水发展有限公司福州分公司</v>
          </cell>
          <cell r="H1634" t="str">
            <v>福清市融侨经济开发区新华村村委会正对面</v>
          </cell>
          <cell r="I1634" t="str">
            <v>单位法人代表</v>
          </cell>
          <cell r="J1634" t="str">
            <v>张雄</v>
          </cell>
          <cell r="K1634" t="str">
            <v>86009649</v>
          </cell>
          <cell r="L1634">
            <v>18</v>
          </cell>
          <cell r="M1634">
            <v>21</v>
          </cell>
          <cell r="N1634" t="str">
            <v>19</v>
          </cell>
          <cell r="O1634">
            <v>-0.166666666666667</v>
          </cell>
          <cell r="P1634" t="str">
            <v>20</v>
          </cell>
          <cell r="Q1634" t="str">
            <v>6176</v>
          </cell>
          <cell r="R1634" t="str">
            <v>企业</v>
          </cell>
          <cell r="S1634" t="str">
            <v>否</v>
          </cell>
          <cell r="T1634" t="str">
            <v>否</v>
          </cell>
          <cell r="U1634" t="str">
            <v>已通过</v>
          </cell>
          <cell r="V1634" t="str">
            <v>同意</v>
          </cell>
        </row>
        <row r="1634">
          <cell r="X1634">
            <v>6176</v>
          </cell>
          <cell r="Y1634">
            <v>0.9</v>
          </cell>
          <cell r="Z1634">
            <v>5558.4</v>
          </cell>
        </row>
        <row r="1635">
          <cell r="E1635" t="str">
            <v>9135018176178775X7</v>
          </cell>
          <cell r="F1635" t="e">
            <v>#N/A</v>
          </cell>
          <cell r="G1635" t="str">
            <v>福建金瓯贸易有限公司</v>
          </cell>
          <cell r="H1635" t="str">
            <v>福清市融侨经济技术开发区</v>
          </cell>
          <cell r="I1635" t="str">
            <v>单位联系人</v>
          </cell>
          <cell r="J1635" t="str">
            <v>杨玉</v>
          </cell>
          <cell r="K1635" t="str">
            <v>15959001856</v>
          </cell>
          <cell r="L1635">
            <v>4</v>
          </cell>
          <cell r="M1635">
            <v>4</v>
          </cell>
          <cell r="N1635" t="str">
            <v>4</v>
          </cell>
          <cell r="O1635">
            <v>0</v>
          </cell>
          <cell r="P1635" t="str">
            <v>20</v>
          </cell>
          <cell r="Q1635" t="str">
            <v>1248</v>
          </cell>
          <cell r="R1635" t="str">
            <v>企业</v>
          </cell>
          <cell r="S1635" t="str">
            <v>否</v>
          </cell>
          <cell r="T1635" t="str">
            <v>否</v>
          </cell>
          <cell r="U1635" t="str">
            <v>已通过</v>
          </cell>
          <cell r="V1635" t="str">
            <v>同意</v>
          </cell>
        </row>
        <row r="1635">
          <cell r="X1635">
            <v>1248</v>
          </cell>
          <cell r="Y1635">
            <v>0.9</v>
          </cell>
          <cell r="Z1635">
            <v>1123.2</v>
          </cell>
        </row>
        <row r="1636">
          <cell r="E1636" t="str">
            <v>91350181761788402L</v>
          </cell>
          <cell r="F1636" t="str">
            <v>91350181761788402L</v>
          </cell>
          <cell r="G1636" t="str">
            <v>福清市鑫泰文化传媒有限公司</v>
          </cell>
          <cell r="H1636" t="str">
            <v>福建省福州市福清市音西街道洋埔村福清市融音制鞋有限</v>
          </cell>
          <cell r="I1636" t="str">
            <v>单位联系人</v>
          </cell>
          <cell r="J1636" t="str">
            <v>杨敏</v>
          </cell>
          <cell r="K1636" t="str">
            <v>13960933104</v>
          </cell>
          <cell r="L1636">
            <v>2</v>
          </cell>
          <cell r="M1636">
            <v>2</v>
          </cell>
          <cell r="N1636" t="str">
            <v>2</v>
          </cell>
          <cell r="O1636">
            <v>0</v>
          </cell>
          <cell r="P1636" t="str">
            <v>20</v>
          </cell>
          <cell r="Q1636" t="str">
            <v>504</v>
          </cell>
          <cell r="R1636" t="str">
            <v>企业</v>
          </cell>
          <cell r="S1636" t="str">
            <v>否</v>
          </cell>
          <cell r="T1636" t="str">
            <v>否</v>
          </cell>
        </row>
        <row r="1636">
          <cell r="X1636">
            <v>504</v>
          </cell>
          <cell r="Y1636">
            <v>0.9</v>
          </cell>
          <cell r="Z1636">
            <v>453.6</v>
          </cell>
        </row>
        <row r="1637">
          <cell r="E1637" t="str">
            <v>91350181761788429C</v>
          </cell>
          <cell r="F1637" t="str">
            <v>91350181761788429C</v>
          </cell>
          <cell r="G1637" t="str">
            <v>福建省天虹特种金属有限公司</v>
          </cell>
          <cell r="H1637" t="str">
            <v>福州市元洪投资区（城头镇）</v>
          </cell>
          <cell r="I1637" t="str">
            <v>单位联系人</v>
          </cell>
          <cell r="J1637" t="str">
            <v>皮艳荣</v>
          </cell>
          <cell r="K1637" t="str">
            <v>13960999281</v>
          </cell>
          <cell r="L1637">
            <v>3</v>
          </cell>
          <cell r="M1637">
            <v>3</v>
          </cell>
          <cell r="N1637" t="str">
            <v>3</v>
          </cell>
          <cell r="O1637">
            <v>0</v>
          </cell>
          <cell r="P1637" t="str">
            <v>20</v>
          </cell>
          <cell r="Q1637" t="str">
            <v>986</v>
          </cell>
          <cell r="R1637" t="str">
            <v>企业</v>
          </cell>
          <cell r="S1637" t="str">
            <v>否</v>
          </cell>
          <cell r="T1637" t="str">
            <v>否</v>
          </cell>
          <cell r="U1637" t="str">
            <v>已通过</v>
          </cell>
          <cell r="V1637" t="str">
            <v>同意</v>
          </cell>
        </row>
        <row r="1637">
          <cell r="X1637">
            <v>986</v>
          </cell>
          <cell r="Y1637">
            <v>0.9</v>
          </cell>
          <cell r="Z1637">
            <v>887.4</v>
          </cell>
        </row>
        <row r="1638">
          <cell r="E1638" t="str">
            <v>91350181761793236C</v>
          </cell>
          <cell r="F1638" t="e">
            <v>#N/A</v>
          </cell>
          <cell r="G1638" t="str">
            <v>福清市宏信建设工程有限公司</v>
          </cell>
          <cell r="H1638" t="str">
            <v>福清市宏路镇清岚街2号</v>
          </cell>
          <cell r="I1638" t="str">
            <v>单位联系人</v>
          </cell>
          <cell r="J1638" t="str">
            <v>郑晓燕</v>
          </cell>
          <cell r="K1638" t="str">
            <v>13799920299</v>
          </cell>
          <cell r="L1638">
            <v>2</v>
          </cell>
          <cell r="M1638">
            <v>2</v>
          </cell>
          <cell r="N1638" t="str">
            <v>2</v>
          </cell>
          <cell r="O1638">
            <v>0</v>
          </cell>
          <cell r="P1638" t="str">
            <v>20</v>
          </cell>
          <cell r="Q1638" t="str">
            <v>776.16</v>
          </cell>
          <cell r="R1638" t="str">
            <v>企业</v>
          </cell>
          <cell r="S1638" t="str">
            <v>否</v>
          </cell>
          <cell r="T1638" t="str">
            <v>否</v>
          </cell>
          <cell r="U1638" t="str">
            <v>已通过</v>
          </cell>
          <cell r="V1638" t="str">
            <v>同意</v>
          </cell>
        </row>
        <row r="1638">
          <cell r="X1638">
            <v>776.16</v>
          </cell>
          <cell r="Y1638">
            <v>0.9</v>
          </cell>
          <cell r="Z1638">
            <v>698.54</v>
          </cell>
        </row>
        <row r="1639">
          <cell r="E1639" t="str">
            <v>913501817617943949</v>
          </cell>
          <cell r="F1639" t="e">
            <v>#N/A</v>
          </cell>
          <cell r="G1639" t="str">
            <v>福州新信制动系统有限公司</v>
          </cell>
          <cell r="H1639" t="str">
            <v>福建省福清市洪宽工业村洪宽大道13号</v>
          </cell>
          <cell r="I1639" t="str">
            <v>单位联系人</v>
          </cell>
          <cell r="J1639" t="str">
            <v>陈艳芳</v>
          </cell>
          <cell r="K1639" t="str">
            <v>18750751883</v>
          </cell>
          <cell r="L1639">
            <v>104</v>
          </cell>
          <cell r="M1639">
            <v>115</v>
          </cell>
          <cell r="N1639" t="str">
            <v>111</v>
          </cell>
          <cell r="O1639">
            <v>-0.105769230769231</v>
          </cell>
          <cell r="P1639" t="str">
            <v>5.5</v>
          </cell>
          <cell r="Q1639" t="str">
            <v>34580</v>
          </cell>
          <cell r="R1639" t="str">
            <v>企业</v>
          </cell>
          <cell r="S1639" t="str">
            <v>否</v>
          </cell>
          <cell r="T1639" t="str">
            <v>否</v>
          </cell>
        </row>
        <row r="1639">
          <cell r="X1639">
            <v>34580</v>
          </cell>
          <cell r="Y1639">
            <v>0.9</v>
          </cell>
          <cell r="Z1639">
            <v>31122</v>
          </cell>
        </row>
        <row r="1640">
          <cell r="E1640" t="str">
            <v>9135018176405165XF</v>
          </cell>
          <cell r="F1640" t="str">
            <v>9135018176405165XF</v>
          </cell>
          <cell r="G1640" t="str">
            <v>福建佳日工程有限公司福清分公司</v>
          </cell>
          <cell r="H1640" t="str">
            <v>福清市石竹街道清宏路华欣服饰有限公司综合楼</v>
          </cell>
          <cell r="I1640" t="str">
            <v>单位法人代表</v>
          </cell>
          <cell r="J1640" t="str">
            <v>郑仁文</v>
          </cell>
          <cell r="K1640" t="str">
            <v>85226667 </v>
          </cell>
          <cell r="L1640">
            <v>1</v>
          </cell>
          <cell r="M1640">
            <v>1</v>
          </cell>
          <cell r="N1640" t="str">
            <v>1</v>
          </cell>
          <cell r="O1640">
            <v>0</v>
          </cell>
          <cell r="P1640" t="str">
            <v>20</v>
          </cell>
          <cell r="Q1640" t="str">
            <v>216</v>
          </cell>
          <cell r="R1640" t="str">
            <v>企业</v>
          </cell>
          <cell r="S1640" t="str">
            <v>否</v>
          </cell>
          <cell r="T1640" t="str">
            <v>否</v>
          </cell>
          <cell r="U1640" t="str">
            <v>已通过</v>
          </cell>
          <cell r="V1640" t="str">
            <v>同意</v>
          </cell>
        </row>
        <row r="1640">
          <cell r="X1640">
            <v>216</v>
          </cell>
          <cell r="Y1640">
            <v>0.9</v>
          </cell>
          <cell r="Z1640">
            <v>194.4</v>
          </cell>
        </row>
        <row r="1641">
          <cell r="E1641" t="str">
            <v>9135018176406766XK</v>
          </cell>
          <cell r="F1641" t="e">
            <v>#N/A</v>
          </cell>
          <cell r="G1641" t="str">
            <v>福清华达鞋业有限公司</v>
          </cell>
          <cell r="H1641" t="str">
            <v>福清市镜洋镇光荣村</v>
          </cell>
          <cell r="I1641" t="str">
            <v>单位联系人</v>
          </cell>
          <cell r="J1641" t="str">
            <v>姚佩华</v>
          </cell>
          <cell r="K1641" t="str">
            <v>13178117919</v>
          </cell>
          <cell r="L1641">
            <v>1</v>
          </cell>
          <cell r="M1641">
            <v>1</v>
          </cell>
          <cell r="N1641" t="str">
            <v>1</v>
          </cell>
          <cell r="O1641">
            <v>0</v>
          </cell>
          <cell r="P1641" t="str">
            <v>20</v>
          </cell>
          <cell r="Q1641" t="str">
            <v>252</v>
          </cell>
          <cell r="R1641" t="str">
            <v>企业</v>
          </cell>
          <cell r="S1641" t="str">
            <v>否</v>
          </cell>
          <cell r="T1641" t="str">
            <v>否</v>
          </cell>
          <cell r="U1641" t="str">
            <v>不通过</v>
          </cell>
          <cell r="V1641" t="str">
            <v>同意</v>
          </cell>
        </row>
        <row r="1641">
          <cell r="X1641">
            <v>252</v>
          </cell>
          <cell r="Y1641">
            <v>0.9</v>
          </cell>
          <cell r="Z1641">
            <v>226.8</v>
          </cell>
        </row>
        <row r="1642">
          <cell r="E1642" t="str">
            <v>913501817640687265</v>
          </cell>
          <cell r="F1642" t="str">
            <v>913501817640687265</v>
          </cell>
          <cell r="G1642" t="str">
            <v>福清市雄明鞋材贸易有限公司</v>
          </cell>
          <cell r="H1642" t="str">
            <v>福建省福清市宏路镇观音埔村164号</v>
          </cell>
          <cell r="I1642" t="str">
            <v>单位联系人</v>
          </cell>
          <cell r="J1642" t="str">
            <v>范宝玉</v>
          </cell>
          <cell r="K1642" t="str">
            <v>13489193064</v>
          </cell>
          <cell r="L1642">
            <v>3</v>
          </cell>
          <cell r="M1642">
            <v>4</v>
          </cell>
          <cell r="N1642" t="str">
            <v>4</v>
          </cell>
          <cell r="O1642">
            <v>-0.333333333333333</v>
          </cell>
          <cell r="P1642" t="str">
            <v>20</v>
          </cell>
          <cell r="Q1642" t="str">
            <v>924.5</v>
          </cell>
          <cell r="R1642" t="str">
            <v>企业</v>
          </cell>
          <cell r="S1642" t="str">
            <v>否</v>
          </cell>
          <cell r="T1642" t="str">
            <v>否</v>
          </cell>
        </row>
        <row r="1642">
          <cell r="X1642">
            <v>924.5</v>
          </cell>
          <cell r="Y1642">
            <v>0.9</v>
          </cell>
          <cell r="Z1642">
            <v>832.05</v>
          </cell>
        </row>
        <row r="1643">
          <cell r="E1643" t="str">
            <v>91350181764073613Q</v>
          </cell>
          <cell r="F1643" t="str">
            <v>91350181764073613Q</v>
          </cell>
          <cell r="G1643" t="str">
            <v>福清顺程汽车驾驶员培训有限公司</v>
          </cell>
          <cell r="H1643" t="str">
            <v>福建省福州市福清市音西街道瑶峰村前埔</v>
          </cell>
          <cell r="I1643" t="str">
            <v>单位联系人</v>
          </cell>
          <cell r="J1643" t="str">
            <v>史锦榕</v>
          </cell>
          <cell r="K1643" t="str">
            <v>13960725798</v>
          </cell>
          <cell r="L1643">
            <v>1</v>
          </cell>
          <cell r="M1643">
            <v>2</v>
          </cell>
          <cell r="N1643" t="str">
            <v>2</v>
          </cell>
          <cell r="O1643">
            <v>-1</v>
          </cell>
          <cell r="P1643" t="str">
            <v>20</v>
          </cell>
          <cell r="Q1643" t="str">
            <v>378</v>
          </cell>
          <cell r="R1643" t="str">
            <v>企业</v>
          </cell>
          <cell r="S1643" t="str">
            <v>否</v>
          </cell>
          <cell r="T1643" t="str">
            <v>否</v>
          </cell>
        </row>
        <row r="1643">
          <cell r="X1643">
            <v>378</v>
          </cell>
          <cell r="Y1643">
            <v>0.9</v>
          </cell>
          <cell r="Z1643">
            <v>340.2</v>
          </cell>
        </row>
        <row r="1644">
          <cell r="E1644" t="str">
            <v>91350181764079097N</v>
          </cell>
          <cell r="F1644" t="str">
            <v>91350181764079097N</v>
          </cell>
          <cell r="G1644" t="str">
            <v>福清市天赐食品有限公司</v>
          </cell>
          <cell r="H1644" t="str">
            <v>福清市镜洋镇甘厝口</v>
          </cell>
          <cell r="I1644" t="str">
            <v>单位法人代表</v>
          </cell>
          <cell r="J1644" t="str">
            <v>周秀平</v>
          </cell>
          <cell r="K1644" t="str">
            <v>85318718</v>
          </cell>
          <cell r="L1644">
            <v>1</v>
          </cell>
          <cell r="M1644">
            <v>1</v>
          </cell>
          <cell r="N1644" t="str">
            <v>1</v>
          </cell>
          <cell r="O1644">
            <v>0</v>
          </cell>
          <cell r="P1644" t="str">
            <v>20</v>
          </cell>
          <cell r="Q1644" t="str">
            <v>252</v>
          </cell>
          <cell r="R1644" t="str">
            <v>企业</v>
          </cell>
          <cell r="S1644" t="str">
            <v>否</v>
          </cell>
          <cell r="T1644" t="str">
            <v>否</v>
          </cell>
          <cell r="U1644" t="str">
            <v>已通过</v>
          </cell>
          <cell r="V1644" t="str">
            <v>同意</v>
          </cell>
        </row>
        <row r="1644">
          <cell r="X1644">
            <v>252</v>
          </cell>
          <cell r="Y1644">
            <v>0.9</v>
          </cell>
          <cell r="Z1644">
            <v>226.8</v>
          </cell>
        </row>
        <row r="1645">
          <cell r="E1645" t="str">
            <v>913501817640855429</v>
          </cell>
          <cell r="F1645" t="str">
            <v>913501817640855429</v>
          </cell>
          <cell r="G1645" t="str">
            <v>福清瑞鑫信达物业服务有限公司</v>
          </cell>
          <cell r="H1645" t="str">
            <v>福建省福州市福清市音西街道音西村福清瑞鑫大酒店管理</v>
          </cell>
          <cell r="I1645" t="str">
            <v>单位法人代表</v>
          </cell>
          <cell r="J1645" t="str">
            <v>林超</v>
          </cell>
          <cell r="K1645" t="str">
            <v>85289583</v>
          </cell>
          <cell r="L1645">
            <v>1</v>
          </cell>
          <cell r="M1645">
            <v>1</v>
          </cell>
          <cell r="N1645" t="str">
            <v>1</v>
          </cell>
          <cell r="O1645">
            <v>0</v>
          </cell>
          <cell r="P1645" t="str">
            <v>20</v>
          </cell>
          <cell r="Q1645" t="str">
            <v>246.24</v>
          </cell>
          <cell r="R1645" t="str">
            <v>企业</v>
          </cell>
          <cell r="S1645" t="str">
            <v>否</v>
          </cell>
          <cell r="T1645" t="str">
            <v>否</v>
          </cell>
          <cell r="U1645" t="str">
            <v>已通过</v>
          </cell>
          <cell r="V1645" t="str">
            <v>同意</v>
          </cell>
        </row>
        <row r="1645">
          <cell r="X1645">
            <v>246.24</v>
          </cell>
          <cell r="Y1645">
            <v>0.9</v>
          </cell>
          <cell r="Z1645">
            <v>221.62</v>
          </cell>
        </row>
        <row r="1646">
          <cell r="E1646" t="str">
            <v>91350181764090229F</v>
          </cell>
          <cell r="F1646" t="e">
            <v>#N/A</v>
          </cell>
          <cell r="G1646" t="str">
            <v>福清市鼎盛家具有限公司</v>
          </cell>
          <cell r="H1646" t="str">
            <v>福清市音西镇洋埔美林村（清荣大道旁）5号楼三层</v>
          </cell>
          <cell r="I1646" t="str">
            <v>单位联系人</v>
          </cell>
          <cell r="J1646" t="str">
            <v>陈海明</v>
          </cell>
          <cell r="K1646" t="str">
            <v>13559353376</v>
          </cell>
          <cell r="L1646">
            <v>3</v>
          </cell>
          <cell r="M1646">
            <v>3</v>
          </cell>
          <cell r="N1646" t="str">
            <v>3</v>
          </cell>
          <cell r="O1646">
            <v>0</v>
          </cell>
          <cell r="P1646" t="str">
            <v>20</v>
          </cell>
          <cell r="Q1646" t="str">
            <v>1164.24</v>
          </cell>
          <cell r="R1646" t="str">
            <v>企业</v>
          </cell>
          <cell r="S1646" t="str">
            <v>否</v>
          </cell>
          <cell r="T1646" t="str">
            <v>否</v>
          </cell>
          <cell r="U1646" t="str">
            <v>已通过</v>
          </cell>
          <cell r="V1646" t="str">
            <v>同意</v>
          </cell>
        </row>
        <row r="1646">
          <cell r="X1646">
            <v>1164.24</v>
          </cell>
          <cell r="Y1646">
            <v>0.9</v>
          </cell>
          <cell r="Z1646">
            <v>1047.82</v>
          </cell>
        </row>
        <row r="1647">
          <cell r="E1647" t="str">
            <v>913501817640932787</v>
          </cell>
          <cell r="F1647" t="str">
            <v>913501817640932787</v>
          </cell>
          <cell r="G1647" t="str">
            <v>福建顶香居食品有限公司</v>
          </cell>
          <cell r="H1647" t="str">
            <v>福清市阳下镇洪宽工业村沿山路5号</v>
          </cell>
          <cell r="I1647" t="str">
            <v>单位联系人</v>
          </cell>
          <cell r="J1647" t="str">
            <v>康明霞</v>
          </cell>
          <cell r="K1647" t="str">
            <v>18750757665</v>
          </cell>
          <cell r="L1647">
            <v>68</v>
          </cell>
          <cell r="M1647">
            <v>71</v>
          </cell>
          <cell r="N1647" t="str">
            <v>69</v>
          </cell>
          <cell r="O1647">
            <v>-0.0441176470588235</v>
          </cell>
          <cell r="P1647" t="str">
            <v>5.5</v>
          </cell>
          <cell r="Q1647" t="str">
            <v>17472</v>
          </cell>
          <cell r="R1647" t="str">
            <v>企业</v>
          </cell>
          <cell r="S1647" t="str">
            <v>否</v>
          </cell>
          <cell r="T1647" t="str">
            <v>否</v>
          </cell>
        </row>
        <row r="1647">
          <cell r="X1647">
            <v>17472</v>
          </cell>
          <cell r="Y1647">
            <v>0.9</v>
          </cell>
          <cell r="Z1647">
            <v>15724.8</v>
          </cell>
        </row>
        <row r="1648">
          <cell r="E1648" t="str">
            <v>91350181766154302A</v>
          </cell>
          <cell r="F1648" t="str">
            <v>91350181766154302A</v>
          </cell>
          <cell r="G1648" t="str">
            <v>福州江阴建滔化工码头有限公司</v>
          </cell>
          <cell r="H1648" t="str">
            <v>福州市江阴工业区</v>
          </cell>
          <cell r="I1648" t="str">
            <v>单位联系人</v>
          </cell>
          <cell r="J1648" t="str">
            <v>钟陈晨</v>
          </cell>
          <cell r="K1648" t="str">
            <v>15759583588</v>
          </cell>
          <cell r="L1648">
            <v>73</v>
          </cell>
          <cell r="M1648">
            <v>70</v>
          </cell>
          <cell r="N1648" t="str">
            <v>71</v>
          </cell>
          <cell r="O1648">
            <v>0.0410958904109589</v>
          </cell>
          <cell r="P1648" t="str">
            <v>5.5</v>
          </cell>
          <cell r="Q1648" t="str">
            <v>17934</v>
          </cell>
          <cell r="R1648" t="str">
            <v>企业</v>
          </cell>
          <cell r="S1648" t="str">
            <v>否</v>
          </cell>
          <cell r="T1648" t="str">
            <v>否</v>
          </cell>
          <cell r="U1648" t="str">
            <v>已通过</v>
          </cell>
          <cell r="V1648" t="str">
            <v>同意</v>
          </cell>
        </row>
        <row r="1648">
          <cell r="X1648">
            <v>17934</v>
          </cell>
          <cell r="Y1648">
            <v>0.9</v>
          </cell>
          <cell r="Z1648">
            <v>16140.6</v>
          </cell>
        </row>
        <row r="1649">
          <cell r="E1649" t="str">
            <v>91350181766159410Y</v>
          </cell>
          <cell r="F1649" t="e">
            <v>#N/A</v>
          </cell>
          <cell r="G1649" t="str">
            <v>福清市嘉益五金制品有限公司</v>
          </cell>
          <cell r="H1649" t="str">
            <v>福清市龙田工业区</v>
          </cell>
          <cell r="I1649" t="str">
            <v>单位联系人</v>
          </cell>
          <cell r="J1649" t="str">
            <v>谢丽玲</v>
          </cell>
          <cell r="K1649" t="str">
            <v>18850493628</v>
          </cell>
          <cell r="L1649">
            <v>18</v>
          </cell>
          <cell r="M1649">
            <v>22</v>
          </cell>
          <cell r="N1649" t="str">
            <v>21</v>
          </cell>
          <cell r="O1649">
            <v>-0.222222222222222</v>
          </cell>
          <cell r="P1649" t="str">
            <v>20</v>
          </cell>
          <cell r="Q1649" t="str">
            <v>5292</v>
          </cell>
          <cell r="R1649" t="str">
            <v>企业</v>
          </cell>
          <cell r="S1649" t="str">
            <v>否</v>
          </cell>
          <cell r="T1649" t="str">
            <v>否</v>
          </cell>
          <cell r="U1649" t="str">
            <v>已通过</v>
          </cell>
          <cell r="V1649" t="str">
            <v>同意</v>
          </cell>
        </row>
        <row r="1649">
          <cell r="X1649">
            <v>5292</v>
          </cell>
          <cell r="Y1649">
            <v>0.9</v>
          </cell>
          <cell r="Z1649">
            <v>4762.8</v>
          </cell>
        </row>
        <row r="1650">
          <cell r="E1650" t="str">
            <v>91350181766164260C</v>
          </cell>
          <cell r="F1650" t="e">
            <v>#N/A</v>
          </cell>
          <cell r="G1650" t="str">
            <v>福清市海升速冻食品有限公司</v>
          </cell>
          <cell r="H1650" t="str">
            <v>福清市海口交警中队对面（福清二建公司仓库）</v>
          </cell>
          <cell r="I1650" t="str">
            <v>单位法人代表</v>
          </cell>
          <cell r="J1650" t="str">
            <v>林月生</v>
          </cell>
          <cell r="K1650" t="str">
            <v>85555577</v>
          </cell>
          <cell r="L1650">
            <v>1</v>
          </cell>
          <cell r="M1650">
            <v>1</v>
          </cell>
          <cell r="N1650" t="str">
            <v>1</v>
          </cell>
          <cell r="O1650">
            <v>0</v>
          </cell>
          <cell r="P1650" t="str">
            <v>20</v>
          </cell>
          <cell r="Q1650" t="str">
            <v>396</v>
          </cell>
          <cell r="R1650" t="str">
            <v>企业</v>
          </cell>
          <cell r="S1650" t="str">
            <v>否</v>
          </cell>
          <cell r="T1650" t="str">
            <v>否</v>
          </cell>
        </row>
        <row r="1650">
          <cell r="X1650">
            <v>396</v>
          </cell>
          <cell r="Y1650">
            <v>0.9</v>
          </cell>
          <cell r="Z1650">
            <v>356.4</v>
          </cell>
        </row>
        <row r="1651">
          <cell r="E1651" t="str">
            <v>91350181766167402D</v>
          </cell>
          <cell r="F1651" t="str">
            <v>91350181766167402D</v>
          </cell>
          <cell r="G1651" t="str">
            <v>福建省福清市金钰鞋业有限公司</v>
          </cell>
          <cell r="H1651" t="str">
            <v>福清市上迳镇工业小区</v>
          </cell>
          <cell r="I1651" t="str">
            <v>单位法人代表</v>
          </cell>
          <cell r="J1651" t="str">
            <v>杨玉亭</v>
          </cell>
          <cell r="K1651" t="str">
            <v>85628913</v>
          </cell>
          <cell r="L1651">
            <v>1</v>
          </cell>
          <cell r="M1651">
            <v>1</v>
          </cell>
          <cell r="N1651" t="str">
            <v>1</v>
          </cell>
          <cell r="O1651">
            <v>0</v>
          </cell>
          <cell r="P1651" t="str">
            <v>20</v>
          </cell>
          <cell r="Q1651" t="str">
            <v>388.08</v>
          </cell>
          <cell r="R1651" t="str">
            <v>企业</v>
          </cell>
          <cell r="S1651" t="str">
            <v>否</v>
          </cell>
          <cell r="T1651" t="str">
            <v>否</v>
          </cell>
          <cell r="U1651" t="str">
            <v>已通过</v>
          </cell>
          <cell r="V1651" t="str">
            <v>同意</v>
          </cell>
        </row>
        <row r="1651">
          <cell r="X1651">
            <v>388.08</v>
          </cell>
          <cell r="Y1651">
            <v>0.9</v>
          </cell>
          <cell r="Z1651">
            <v>349.27</v>
          </cell>
        </row>
        <row r="1652">
          <cell r="E1652" t="str">
            <v>913501817661726584</v>
          </cell>
          <cell r="F1652" t="e">
            <v>#N/A</v>
          </cell>
          <cell r="G1652" t="str">
            <v>福清天祥电子配件有限公司</v>
          </cell>
          <cell r="H1652" t="str">
            <v>福清市宏路街道周店村</v>
          </cell>
          <cell r="I1652" t="str">
            <v>单位联系人</v>
          </cell>
          <cell r="J1652" t="str">
            <v>黄小兰</v>
          </cell>
          <cell r="K1652" t="str">
            <v>15980558646</v>
          </cell>
          <cell r="L1652">
            <v>151</v>
          </cell>
          <cell r="M1652">
            <v>144</v>
          </cell>
          <cell r="N1652" t="str">
            <v>148</v>
          </cell>
          <cell r="O1652">
            <v>0.0463576158940397</v>
          </cell>
          <cell r="P1652" t="str">
            <v>5.5</v>
          </cell>
          <cell r="Q1652" t="str">
            <v>27365</v>
          </cell>
          <cell r="R1652" t="str">
            <v>企业</v>
          </cell>
          <cell r="S1652" t="str">
            <v>否</v>
          </cell>
          <cell r="T1652" t="str">
            <v>否</v>
          </cell>
        </row>
        <row r="1652">
          <cell r="X1652">
            <v>27365</v>
          </cell>
          <cell r="Y1652">
            <v>0.9</v>
          </cell>
          <cell r="Z1652">
            <v>24628.5</v>
          </cell>
        </row>
        <row r="1653">
          <cell r="E1653" t="str">
            <v>91350181766178865J</v>
          </cell>
          <cell r="F1653" t="str">
            <v>91350181766178865J</v>
          </cell>
          <cell r="G1653" t="str">
            <v>福清市五环车辆部件实业有限公司</v>
          </cell>
          <cell r="H1653" t="str">
            <v>福清市港头镇新大真线五星至光辉村路段</v>
          </cell>
          <cell r="I1653" t="str">
            <v>单位联系人</v>
          </cell>
          <cell r="J1653" t="str">
            <v>薛华琼</v>
          </cell>
          <cell r="K1653" t="str">
            <v>13655065932</v>
          </cell>
          <cell r="L1653">
            <v>22</v>
          </cell>
          <cell r="M1653">
            <v>22</v>
          </cell>
          <cell r="N1653" t="str">
            <v>22</v>
          </cell>
          <cell r="O1653">
            <v>0</v>
          </cell>
          <cell r="P1653" t="str">
            <v>20</v>
          </cell>
          <cell r="Q1653" t="str">
            <v>4752</v>
          </cell>
          <cell r="R1653" t="str">
            <v>企业</v>
          </cell>
          <cell r="S1653" t="str">
            <v>否</v>
          </cell>
          <cell r="T1653" t="str">
            <v>否</v>
          </cell>
        </row>
        <row r="1653">
          <cell r="X1653">
            <v>4752</v>
          </cell>
          <cell r="Y1653">
            <v>0.9</v>
          </cell>
          <cell r="Z1653">
            <v>4276.8</v>
          </cell>
        </row>
        <row r="1654">
          <cell r="E1654" t="str">
            <v>91350181766179059P</v>
          </cell>
          <cell r="F1654" t="str">
            <v>91350181766179059P</v>
          </cell>
          <cell r="G1654" t="str">
            <v>福清市辉鸿印刷有限公司</v>
          </cell>
          <cell r="H1654" t="str">
            <v>福清市音西清荣大道福业小区2号楼</v>
          </cell>
          <cell r="I1654" t="str">
            <v>单位法人代表</v>
          </cell>
          <cell r="J1654" t="str">
            <v>翁秀鸿</v>
          </cell>
          <cell r="K1654" t="str">
            <v>85222185</v>
          </cell>
          <cell r="L1654">
            <v>3</v>
          </cell>
          <cell r="M1654">
            <v>3</v>
          </cell>
          <cell r="N1654" t="str">
            <v>3</v>
          </cell>
          <cell r="O1654">
            <v>0</v>
          </cell>
          <cell r="P1654" t="str">
            <v>20</v>
          </cell>
          <cell r="Q1654" t="str">
            <v>936</v>
          </cell>
          <cell r="R1654" t="str">
            <v>企业</v>
          </cell>
          <cell r="S1654" t="str">
            <v>否</v>
          </cell>
          <cell r="T1654" t="str">
            <v>否</v>
          </cell>
          <cell r="U1654" t="str">
            <v>已通过</v>
          </cell>
          <cell r="V1654" t="str">
            <v>同意</v>
          </cell>
        </row>
        <row r="1654">
          <cell r="X1654">
            <v>936</v>
          </cell>
          <cell r="Y1654">
            <v>0.9</v>
          </cell>
          <cell r="Z1654">
            <v>842.4</v>
          </cell>
        </row>
        <row r="1655">
          <cell r="E1655" t="str">
            <v>91350181766181490L</v>
          </cell>
          <cell r="F1655" t="e">
            <v>#N/A</v>
          </cell>
          <cell r="G1655" t="str">
            <v>福清鸿硕电子有限公司</v>
          </cell>
          <cell r="H1655" t="str">
            <v>福州市元洪投资区</v>
          </cell>
          <cell r="I1655" t="str">
            <v>单位联系人</v>
          </cell>
          <cell r="J1655" t="str">
            <v>王海玲</v>
          </cell>
          <cell r="K1655" t="str">
            <v>18965006028</v>
          </cell>
          <cell r="L1655">
            <v>15</v>
          </cell>
          <cell r="M1655">
            <v>13</v>
          </cell>
          <cell r="N1655" t="str">
            <v>14</v>
          </cell>
          <cell r="O1655">
            <v>0.133333333333333</v>
          </cell>
          <cell r="P1655" t="str">
            <v>20</v>
          </cell>
          <cell r="Q1655" t="str">
            <v>3528</v>
          </cell>
          <cell r="R1655" t="str">
            <v>企业</v>
          </cell>
          <cell r="S1655" t="str">
            <v>否</v>
          </cell>
          <cell r="T1655" t="str">
            <v>否</v>
          </cell>
          <cell r="U1655" t="str">
            <v>已通过</v>
          </cell>
          <cell r="V1655" t="str">
            <v>同意</v>
          </cell>
        </row>
        <row r="1655">
          <cell r="X1655">
            <v>3528</v>
          </cell>
          <cell r="Y1655">
            <v>0.9</v>
          </cell>
          <cell r="Z1655">
            <v>3175.2</v>
          </cell>
        </row>
        <row r="1656">
          <cell r="E1656" t="str">
            <v>91350181766199615Q</v>
          </cell>
          <cell r="F1656" t="e">
            <v>#N/A</v>
          </cell>
          <cell r="G1656" t="str">
            <v>福建省福清市雄侨贸易有限公司</v>
          </cell>
          <cell r="H1656" t="str">
            <v>福清市海口镇南宅村</v>
          </cell>
          <cell r="I1656" t="str">
            <v>单位法人代表</v>
          </cell>
          <cell r="J1656" t="str">
            <v>林珠琴</v>
          </cell>
          <cell r="K1656" t="str">
            <v>85531311</v>
          </cell>
          <cell r="L1656">
            <v>1</v>
          </cell>
          <cell r="M1656">
            <v>1</v>
          </cell>
          <cell r="N1656" t="str">
            <v>1</v>
          </cell>
          <cell r="O1656">
            <v>0</v>
          </cell>
          <cell r="P1656" t="str">
            <v>20</v>
          </cell>
          <cell r="Q1656" t="str">
            <v>388.08</v>
          </cell>
          <cell r="R1656" t="str">
            <v>企业</v>
          </cell>
          <cell r="S1656" t="str">
            <v>否</v>
          </cell>
          <cell r="T1656" t="str">
            <v>否</v>
          </cell>
          <cell r="U1656" t="str">
            <v>已通过</v>
          </cell>
          <cell r="V1656" t="str">
            <v>同意</v>
          </cell>
        </row>
        <row r="1656">
          <cell r="X1656">
            <v>388.08</v>
          </cell>
          <cell r="Y1656">
            <v>0.9</v>
          </cell>
          <cell r="Z1656">
            <v>349.27</v>
          </cell>
        </row>
        <row r="1657">
          <cell r="E1657" t="str">
            <v>913501817685527695</v>
          </cell>
          <cell r="F1657" t="str">
            <v>913501817685527695</v>
          </cell>
          <cell r="G1657" t="str">
            <v>福清京星物流有限公司</v>
          </cell>
          <cell r="H1657" t="str">
            <v>福清市宏路桥头群兴大楼8-9号</v>
          </cell>
          <cell r="I1657" t="str">
            <v>单位法人代表</v>
          </cell>
          <cell r="J1657" t="str">
            <v>李文华</v>
          </cell>
          <cell r="K1657" t="str">
            <v>85368669</v>
          </cell>
          <cell r="L1657">
            <v>1</v>
          </cell>
          <cell r="M1657">
            <v>1</v>
          </cell>
          <cell r="N1657" t="str">
            <v>1</v>
          </cell>
          <cell r="O1657">
            <v>0</v>
          </cell>
          <cell r="P1657" t="str">
            <v>20</v>
          </cell>
          <cell r="Q1657" t="str">
            <v>312</v>
          </cell>
          <cell r="R1657" t="str">
            <v>企业</v>
          </cell>
          <cell r="S1657" t="str">
            <v>否</v>
          </cell>
          <cell r="T1657" t="str">
            <v>否</v>
          </cell>
          <cell r="U1657" t="str">
            <v>已通过</v>
          </cell>
          <cell r="V1657" t="str">
            <v>同意</v>
          </cell>
        </row>
        <row r="1657">
          <cell r="X1657">
            <v>312</v>
          </cell>
          <cell r="Y1657">
            <v>0.9</v>
          </cell>
          <cell r="Z1657">
            <v>280.8</v>
          </cell>
        </row>
        <row r="1658">
          <cell r="E1658" t="str">
            <v>913501817685552652</v>
          </cell>
          <cell r="F1658" t="str">
            <v>913501817685552652</v>
          </cell>
          <cell r="G1658" t="str">
            <v>福清市融地测绘有限公司</v>
          </cell>
          <cell r="H1658" t="str">
            <v>福清市音西镇龙东村龙山西9号(福清市音西街道西环路1 </v>
          </cell>
          <cell r="I1658" t="str">
            <v>单位联系人</v>
          </cell>
          <cell r="J1658" t="str">
            <v>陈婉婷</v>
          </cell>
          <cell r="K1658" t="str">
            <v>13225949211</v>
          </cell>
          <cell r="L1658">
            <v>19</v>
          </cell>
          <cell r="M1658">
            <v>24</v>
          </cell>
          <cell r="N1658" t="str">
            <v>21</v>
          </cell>
          <cell r="O1658">
            <v>-0.263157894736842</v>
          </cell>
          <cell r="P1658" t="str">
            <v>20</v>
          </cell>
          <cell r="Q1658" t="str">
            <v>7443</v>
          </cell>
          <cell r="R1658" t="str">
            <v>企业</v>
          </cell>
          <cell r="S1658" t="str">
            <v>否</v>
          </cell>
          <cell r="T1658" t="str">
            <v>否</v>
          </cell>
          <cell r="U1658" t="str">
            <v>已通过</v>
          </cell>
          <cell r="V1658" t="str">
            <v>同意</v>
          </cell>
        </row>
        <row r="1658">
          <cell r="X1658">
            <v>7443</v>
          </cell>
          <cell r="Y1658">
            <v>0.9</v>
          </cell>
          <cell r="Z1658">
            <v>6698.7</v>
          </cell>
        </row>
        <row r="1659">
          <cell r="E1659" t="str">
            <v>91350181768558554L</v>
          </cell>
          <cell r="F1659" t="e">
            <v>#N/A</v>
          </cell>
          <cell r="G1659" t="str">
            <v>福清新玫园大酒店有限公司</v>
          </cell>
          <cell r="H1659" t="str">
            <v>福清市融城镇西云村</v>
          </cell>
          <cell r="I1659" t="str">
            <v>单位联系人</v>
          </cell>
          <cell r="J1659" t="str">
            <v>阮丽</v>
          </cell>
          <cell r="K1659" t="str">
            <v>13859009602</v>
          </cell>
          <cell r="L1659">
            <v>7</v>
          </cell>
          <cell r="M1659">
            <v>19</v>
          </cell>
          <cell r="N1659" t="str">
            <v>8</v>
          </cell>
          <cell r="O1659">
            <v>-1.71428571428571</v>
          </cell>
          <cell r="P1659" t="str">
            <v>20</v>
          </cell>
          <cell r="Q1659" t="str">
            <v>2016</v>
          </cell>
          <cell r="R1659" t="str">
            <v>企业</v>
          </cell>
          <cell r="S1659" t="str">
            <v>否</v>
          </cell>
          <cell r="T1659" t="str">
            <v>否</v>
          </cell>
        </row>
        <row r="1659">
          <cell r="X1659">
            <v>2016</v>
          </cell>
          <cell r="Y1659">
            <v>0.9</v>
          </cell>
          <cell r="Z1659">
            <v>1814.4</v>
          </cell>
        </row>
        <row r="1660">
          <cell r="E1660" t="str">
            <v>9135018176855879XH</v>
          </cell>
          <cell r="F1660" t="str">
            <v>9135018176855879XH</v>
          </cell>
          <cell r="G1660" t="str">
            <v>福清市泉辉通信工程有限公司</v>
          </cell>
          <cell r="H1660" t="str">
            <v>福清市融城镇瑞亭富丽华5号楼804室</v>
          </cell>
          <cell r="I1660" t="str">
            <v>单位法人代表</v>
          </cell>
          <cell r="J1660" t="str">
            <v>魏泉金</v>
          </cell>
          <cell r="K1660" t="str">
            <v>85163577</v>
          </cell>
          <cell r="L1660">
            <v>1</v>
          </cell>
          <cell r="M1660">
            <v>1</v>
          </cell>
          <cell r="N1660" t="str">
            <v>1</v>
          </cell>
          <cell r="O1660">
            <v>0</v>
          </cell>
          <cell r="P1660" t="str">
            <v>20</v>
          </cell>
          <cell r="Q1660" t="str">
            <v>234.5</v>
          </cell>
          <cell r="R1660" t="str">
            <v>企业</v>
          </cell>
          <cell r="S1660" t="str">
            <v>否</v>
          </cell>
          <cell r="T1660" t="str">
            <v>否</v>
          </cell>
        </row>
        <row r="1660">
          <cell r="X1660">
            <v>234.5</v>
          </cell>
          <cell r="Y1660">
            <v>0.9</v>
          </cell>
          <cell r="Z1660">
            <v>211.05</v>
          </cell>
        </row>
        <row r="1661">
          <cell r="E1661" t="str">
            <v>91350181768568621M</v>
          </cell>
          <cell r="F1661" t="e">
            <v>#N/A</v>
          </cell>
          <cell r="G1661" t="str">
            <v>福州昆仑实业有限公司</v>
          </cell>
          <cell r="H1661" t="str">
            <v>福建省福清市福政大道9号</v>
          </cell>
          <cell r="I1661" t="str">
            <v>单位联系人</v>
          </cell>
          <cell r="J1661" t="str">
            <v>胡云英</v>
          </cell>
          <cell r="K1661" t="str">
            <v>15985725396</v>
          </cell>
          <cell r="L1661">
            <v>2</v>
          </cell>
          <cell r="M1661">
            <v>2</v>
          </cell>
          <cell r="N1661" t="str">
            <v>2</v>
          </cell>
          <cell r="O1661">
            <v>0</v>
          </cell>
          <cell r="P1661" t="str">
            <v>20</v>
          </cell>
          <cell r="Q1661" t="str">
            <v>1312</v>
          </cell>
          <cell r="R1661" t="str">
            <v>企业</v>
          </cell>
          <cell r="S1661" t="str">
            <v>否</v>
          </cell>
          <cell r="T1661" t="str">
            <v>否</v>
          </cell>
        </row>
        <row r="1661">
          <cell r="X1661">
            <v>1312</v>
          </cell>
          <cell r="Y1661">
            <v>0.9</v>
          </cell>
          <cell r="Z1661">
            <v>1180.8</v>
          </cell>
        </row>
        <row r="1662">
          <cell r="E1662" t="str">
            <v>913501817685704493</v>
          </cell>
          <cell r="F1662" t="e">
            <v>#N/A</v>
          </cell>
          <cell r="G1662" t="str">
            <v>福清市美雅工贸有限公司</v>
          </cell>
          <cell r="H1662" t="str">
            <v>福清市新厝镇桥尾工业区</v>
          </cell>
          <cell r="I1662" t="str">
            <v>单位法人代表</v>
          </cell>
          <cell r="J1662" t="str">
            <v>陈振辉</v>
          </cell>
          <cell r="K1662" t="str">
            <v>85600701</v>
          </cell>
          <cell r="L1662">
            <v>3</v>
          </cell>
          <cell r="M1662">
            <v>3</v>
          </cell>
          <cell r="N1662" t="str">
            <v>3</v>
          </cell>
          <cell r="O1662">
            <v>0</v>
          </cell>
          <cell r="P1662" t="str">
            <v>20</v>
          </cell>
          <cell r="Q1662" t="str">
            <v>756</v>
          </cell>
          <cell r="R1662" t="str">
            <v>企业</v>
          </cell>
          <cell r="S1662" t="str">
            <v>否</v>
          </cell>
          <cell r="T1662" t="str">
            <v>否</v>
          </cell>
        </row>
        <row r="1662">
          <cell r="X1662">
            <v>756</v>
          </cell>
          <cell r="Y1662">
            <v>0.9</v>
          </cell>
          <cell r="Z1662">
            <v>680.4</v>
          </cell>
        </row>
        <row r="1663">
          <cell r="E1663" t="str">
            <v>913501817685725673</v>
          </cell>
          <cell r="F1663" t="str">
            <v>913501817685725673</v>
          </cell>
          <cell r="G1663" t="str">
            <v>福清市富创机械有限公司</v>
          </cell>
          <cell r="H1663" t="str">
            <v>福清市城头镇岩兜村</v>
          </cell>
          <cell r="I1663" t="str">
            <v>单位联系人</v>
          </cell>
          <cell r="J1663" t="str">
            <v>陈虹</v>
          </cell>
          <cell r="K1663" t="str">
            <v>18960776295</v>
          </cell>
          <cell r="L1663">
            <v>2</v>
          </cell>
          <cell r="M1663">
            <v>2</v>
          </cell>
          <cell r="N1663" t="str">
            <v>2</v>
          </cell>
          <cell r="O1663">
            <v>0</v>
          </cell>
          <cell r="P1663" t="str">
            <v>20</v>
          </cell>
          <cell r="Q1663" t="str">
            <v>891.2</v>
          </cell>
          <cell r="R1663" t="str">
            <v>企业</v>
          </cell>
          <cell r="S1663" t="str">
            <v>否</v>
          </cell>
          <cell r="T1663" t="str">
            <v>否</v>
          </cell>
          <cell r="U1663" t="str">
            <v>已通过</v>
          </cell>
          <cell r="V1663" t="str">
            <v>同意</v>
          </cell>
        </row>
        <row r="1663">
          <cell r="X1663">
            <v>891.2</v>
          </cell>
          <cell r="Y1663">
            <v>0.9</v>
          </cell>
          <cell r="Z1663">
            <v>802.08</v>
          </cell>
        </row>
        <row r="1664">
          <cell r="E1664" t="str">
            <v>91350181768575792P</v>
          </cell>
          <cell r="F1664" t="e">
            <v>#N/A</v>
          </cell>
          <cell r="G1664" t="str">
            <v>福建省融盛农业综合开发有限公司</v>
          </cell>
          <cell r="H1664" t="str">
            <v>福清市渔溪镇融达新城5号楼C座 经营场所：福清市下里</v>
          </cell>
          <cell r="I1664" t="str">
            <v>单位联系人</v>
          </cell>
          <cell r="J1664" t="str">
            <v>杨挺</v>
          </cell>
          <cell r="K1664" t="str">
            <v>13599373178</v>
          </cell>
          <cell r="L1664">
            <v>4</v>
          </cell>
          <cell r="M1664">
            <v>4</v>
          </cell>
          <cell r="N1664" t="str">
            <v>4</v>
          </cell>
          <cell r="O1664">
            <v>0</v>
          </cell>
          <cell r="P1664" t="str">
            <v>20</v>
          </cell>
          <cell r="Q1664" t="str">
            <v>1008</v>
          </cell>
          <cell r="R1664" t="str">
            <v>企业</v>
          </cell>
          <cell r="S1664" t="str">
            <v>否</v>
          </cell>
          <cell r="T1664" t="str">
            <v>否</v>
          </cell>
          <cell r="U1664" t="str">
            <v>已通过</v>
          </cell>
          <cell r="V1664" t="str">
            <v>同意</v>
          </cell>
        </row>
        <row r="1664">
          <cell r="X1664">
            <v>1008</v>
          </cell>
          <cell r="Y1664">
            <v>0.9</v>
          </cell>
          <cell r="Z1664">
            <v>907.2</v>
          </cell>
        </row>
        <row r="1665">
          <cell r="E1665" t="str">
            <v>913501817685784919</v>
          </cell>
          <cell r="F1665" t="e">
            <v>#N/A</v>
          </cell>
          <cell r="G1665" t="str">
            <v>福清市成凯金属制品有限公司</v>
          </cell>
          <cell r="H1665" t="str">
            <v>福州市元洪投资区（福清市城头镇）</v>
          </cell>
          <cell r="I1665" t="str">
            <v>单位联系人</v>
          </cell>
          <cell r="J1665" t="str">
            <v>吴晨娟</v>
          </cell>
          <cell r="K1665" t="str">
            <v>15359111699</v>
          </cell>
          <cell r="L1665">
            <v>7</v>
          </cell>
          <cell r="M1665">
            <v>6</v>
          </cell>
          <cell r="N1665" t="str">
            <v>6</v>
          </cell>
          <cell r="O1665">
            <v>0.142857142857143</v>
          </cell>
          <cell r="P1665" t="str">
            <v>20</v>
          </cell>
          <cell r="Q1665" t="str">
            <v>1386</v>
          </cell>
          <cell r="R1665" t="str">
            <v>企业</v>
          </cell>
          <cell r="S1665" t="str">
            <v>否</v>
          </cell>
          <cell r="T1665" t="str">
            <v>否</v>
          </cell>
        </row>
        <row r="1665">
          <cell r="X1665">
            <v>1386</v>
          </cell>
          <cell r="Y1665">
            <v>0.9</v>
          </cell>
          <cell r="Z1665">
            <v>1247.4</v>
          </cell>
        </row>
        <row r="1666">
          <cell r="E1666" t="str">
            <v>913501817685906690</v>
          </cell>
          <cell r="F1666" t="str">
            <v>913501817685906690</v>
          </cell>
          <cell r="G1666" t="str">
            <v>福清市闽华贸易有限公司</v>
          </cell>
          <cell r="H1666" t="str">
            <v>福清市龙田镇二村（市谊华水产食品有限公司）</v>
          </cell>
          <cell r="I1666" t="str">
            <v>单位法人代表</v>
          </cell>
          <cell r="J1666" t="str">
            <v>余传开</v>
          </cell>
          <cell r="K1666" t="str">
            <v>85775888</v>
          </cell>
          <cell r="L1666">
            <v>1</v>
          </cell>
          <cell r="M1666">
            <v>1</v>
          </cell>
          <cell r="N1666" t="str">
            <v>1</v>
          </cell>
          <cell r="O1666">
            <v>0</v>
          </cell>
          <cell r="P1666" t="str">
            <v>20</v>
          </cell>
          <cell r="Q1666" t="str">
            <v>240</v>
          </cell>
          <cell r="R1666" t="str">
            <v>企业</v>
          </cell>
          <cell r="S1666" t="str">
            <v>否</v>
          </cell>
          <cell r="T1666" t="str">
            <v>否</v>
          </cell>
          <cell r="U1666" t="str">
            <v>已通过</v>
          </cell>
          <cell r="V1666" t="str">
            <v>同意</v>
          </cell>
        </row>
        <row r="1666">
          <cell r="X1666">
            <v>240</v>
          </cell>
          <cell r="Y1666">
            <v>0.9</v>
          </cell>
          <cell r="Z1666">
            <v>216</v>
          </cell>
        </row>
        <row r="1667">
          <cell r="E1667" t="str">
            <v>91350181768597895L</v>
          </cell>
          <cell r="F1667" t="str">
            <v>91350181768597895L</v>
          </cell>
          <cell r="G1667" t="str">
            <v>福建省富森五金科技有限公司</v>
          </cell>
          <cell r="H1667" t="str">
            <v>福清市融侨经济技术开发区</v>
          </cell>
          <cell r="I1667" t="str">
            <v>单位法人代表</v>
          </cell>
          <cell r="J1667" t="str">
            <v>林小兰</v>
          </cell>
          <cell r="K1667" t="str">
            <v>2838811</v>
          </cell>
          <cell r="L1667">
            <v>1</v>
          </cell>
          <cell r="M1667">
            <v>1</v>
          </cell>
          <cell r="N1667" t="str">
            <v>1</v>
          </cell>
          <cell r="O1667">
            <v>0</v>
          </cell>
          <cell r="P1667" t="str">
            <v>20</v>
          </cell>
          <cell r="Q1667" t="str">
            <v>252</v>
          </cell>
          <cell r="R1667" t="str">
            <v>企业</v>
          </cell>
          <cell r="S1667" t="str">
            <v>否</v>
          </cell>
          <cell r="T1667" t="str">
            <v>否</v>
          </cell>
        </row>
        <row r="1667">
          <cell r="X1667">
            <v>252</v>
          </cell>
          <cell r="Y1667">
            <v>0.9</v>
          </cell>
          <cell r="Z1667">
            <v>226.8</v>
          </cell>
        </row>
        <row r="1668">
          <cell r="E1668" t="str">
            <v>913501817706513283</v>
          </cell>
          <cell r="F1668" t="str">
            <v>913501817706513283</v>
          </cell>
          <cell r="G1668" t="str">
            <v>福建国盛钢结构有限公司</v>
          </cell>
          <cell r="H1668" t="str">
            <v>福清市镜洋镇工业区</v>
          </cell>
          <cell r="I1668" t="str">
            <v>单位联系人</v>
          </cell>
          <cell r="J1668" t="str">
            <v>许琦</v>
          </cell>
          <cell r="K1668" t="str">
            <v>15880416920</v>
          </cell>
          <cell r="L1668">
            <v>67</v>
          </cell>
          <cell r="M1668">
            <v>68</v>
          </cell>
          <cell r="N1668" t="str">
            <v>67</v>
          </cell>
          <cell r="O1668">
            <v>-0.0149253731343284</v>
          </cell>
          <cell r="P1668" t="str">
            <v>5.5</v>
          </cell>
          <cell r="Q1668" t="str">
            <v>20982</v>
          </cell>
          <cell r="R1668" t="str">
            <v>企业</v>
          </cell>
          <cell r="S1668" t="str">
            <v>否</v>
          </cell>
          <cell r="T1668" t="str">
            <v>否</v>
          </cell>
        </row>
        <row r="1668">
          <cell r="X1668">
            <v>20982</v>
          </cell>
          <cell r="Y1668">
            <v>0.9</v>
          </cell>
          <cell r="Z1668">
            <v>18883.8</v>
          </cell>
        </row>
        <row r="1669">
          <cell r="E1669" t="str">
            <v>913501817706551349</v>
          </cell>
          <cell r="F1669" t="e">
            <v>#N/A</v>
          </cell>
          <cell r="G1669" t="str">
            <v>中华联合财产保险股份有限公司福清支公司</v>
          </cell>
          <cell r="H1669" t="str">
            <v>福建省福州市福清市宏路街道宏路、石门村中庚.香山美 </v>
          </cell>
          <cell r="I1669" t="str">
            <v>单位联系人</v>
          </cell>
          <cell r="J1669" t="str">
            <v>王琛</v>
          </cell>
          <cell r="K1669" t="str">
            <v>15959160587</v>
          </cell>
          <cell r="L1669">
            <v>7</v>
          </cell>
          <cell r="M1669">
            <v>7</v>
          </cell>
          <cell r="N1669" t="str">
            <v>7</v>
          </cell>
          <cell r="O1669">
            <v>0</v>
          </cell>
          <cell r="P1669" t="str">
            <v>20</v>
          </cell>
          <cell r="Q1669" t="str">
            <v>3140.82</v>
          </cell>
          <cell r="R1669" t="str">
            <v>企业</v>
          </cell>
          <cell r="S1669" t="str">
            <v>否</v>
          </cell>
          <cell r="T1669" t="str">
            <v>否</v>
          </cell>
        </row>
        <row r="1669">
          <cell r="X1669">
            <v>3140.82</v>
          </cell>
          <cell r="Y1669">
            <v>0.9</v>
          </cell>
          <cell r="Z1669">
            <v>2826.74</v>
          </cell>
        </row>
        <row r="1670">
          <cell r="E1670" t="str">
            <v>913501817706569465</v>
          </cell>
          <cell r="F1670" t="str">
            <v>913501817706569465</v>
          </cell>
          <cell r="G1670" t="str">
            <v>福清市洪恩外文服务有限公司</v>
          </cell>
          <cell r="H1670" t="str">
            <v>福清市融城环北路38号—1</v>
          </cell>
          <cell r="I1670" t="str">
            <v>单位法人代表</v>
          </cell>
          <cell r="J1670" t="str">
            <v>林美洪</v>
          </cell>
          <cell r="K1670" t="str">
            <v>85215550</v>
          </cell>
          <cell r="L1670">
            <v>1</v>
          </cell>
          <cell r="M1670">
            <v>1</v>
          </cell>
          <cell r="N1670" t="str">
            <v>1</v>
          </cell>
          <cell r="O1670">
            <v>0</v>
          </cell>
          <cell r="P1670" t="str">
            <v>20</v>
          </cell>
          <cell r="Q1670" t="str">
            <v>252</v>
          </cell>
          <cell r="R1670" t="str">
            <v>企业</v>
          </cell>
          <cell r="S1670" t="str">
            <v>否</v>
          </cell>
          <cell r="T1670" t="str">
            <v>否</v>
          </cell>
          <cell r="U1670" t="str">
            <v>已通过</v>
          </cell>
          <cell r="V1670" t="str">
            <v>同意</v>
          </cell>
        </row>
        <row r="1670">
          <cell r="X1670">
            <v>252</v>
          </cell>
          <cell r="Y1670">
            <v>0.9</v>
          </cell>
          <cell r="Z1670">
            <v>226.8</v>
          </cell>
        </row>
        <row r="1671">
          <cell r="E1671" t="str">
            <v>91350181770661091B</v>
          </cell>
          <cell r="F1671" t="e">
            <v>#N/A</v>
          </cell>
          <cell r="G1671" t="str">
            <v>福清市华农粮油饲料有限公司</v>
          </cell>
          <cell r="H1671" t="str">
            <v>福清市音西镇松峰村</v>
          </cell>
          <cell r="I1671" t="str">
            <v>单位法人代表</v>
          </cell>
          <cell r="J1671" t="str">
            <v>翁发祥</v>
          </cell>
          <cell r="K1671" t="str">
            <v>85198762</v>
          </cell>
          <cell r="L1671">
            <v>3</v>
          </cell>
          <cell r="M1671">
            <v>3</v>
          </cell>
          <cell r="N1671" t="str">
            <v>3</v>
          </cell>
          <cell r="O1671">
            <v>0</v>
          </cell>
          <cell r="P1671" t="str">
            <v>20</v>
          </cell>
          <cell r="Q1671" t="str">
            <v>936</v>
          </cell>
          <cell r="R1671" t="str">
            <v>企业</v>
          </cell>
          <cell r="S1671" t="str">
            <v>否</v>
          </cell>
          <cell r="T1671" t="str">
            <v>否</v>
          </cell>
          <cell r="U1671" t="str">
            <v>已通过</v>
          </cell>
          <cell r="V1671" t="str">
            <v>同意</v>
          </cell>
        </row>
        <row r="1671">
          <cell r="X1671">
            <v>936</v>
          </cell>
          <cell r="Y1671">
            <v>0.9</v>
          </cell>
          <cell r="Z1671">
            <v>842.4</v>
          </cell>
        </row>
        <row r="1672">
          <cell r="E1672" t="str">
            <v>91350181770665260D</v>
          </cell>
          <cell r="F1672" t="str">
            <v>91350181770665260D</v>
          </cell>
          <cell r="G1672" t="str">
            <v>福清市辉云印务有限公司</v>
          </cell>
          <cell r="H1672" t="str">
            <v>福清市融城西大北路30号</v>
          </cell>
          <cell r="I1672" t="str">
            <v>单位法人代表</v>
          </cell>
          <cell r="J1672" t="str">
            <v>周得云</v>
          </cell>
          <cell r="K1672" t="str">
            <v>85222852</v>
          </cell>
          <cell r="L1672">
            <v>1</v>
          </cell>
          <cell r="M1672">
            <v>1</v>
          </cell>
          <cell r="N1672" t="str">
            <v>1</v>
          </cell>
          <cell r="O1672">
            <v>0</v>
          </cell>
          <cell r="P1672" t="str">
            <v>20</v>
          </cell>
          <cell r="Q1672" t="str">
            <v>390</v>
          </cell>
          <cell r="R1672" t="str">
            <v>企业</v>
          </cell>
          <cell r="S1672" t="str">
            <v>否</v>
          </cell>
          <cell r="T1672" t="str">
            <v>否</v>
          </cell>
        </row>
        <row r="1672">
          <cell r="X1672">
            <v>390</v>
          </cell>
          <cell r="Y1672">
            <v>0.9</v>
          </cell>
          <cell r="Z1672">
            <v>351</v>
          </cell>
        </row>
        <row r="1673">
          <cell r="E1673" t="str">
            <v>913501817706682427</v>
          </cell>
          <cell r="F1673" t="str">
            <v>913501817706682427</v>
          </cell>
          <cell r="G1673" t="str">
            <v>福清市雅筑装饰设计工程有限公司</v>
          </cell>
          <cell r="H1673" t="str">
            <v>福建省福州市福清市音西街道清昌大道107号侨荣花园12</v>
          </cell>
          <cell r="I1673" t="str">
            <v>单位联系人</v>
          </cell>
          <cell r="J1673" t="str">
            <v>蒋玮</v>
          </cell>
          <cell r="K1673" t="str">
            <v>18060592936</v>
          </cell>
          <cell r="L1673">
            <v>5</v>
          </cell>
          <cell r="M1673">
            <v>6</v>
          </cell>
          <cell r="N1673" t="str">
            <v>5</v>
          </cell>
          <cell r="O1673">
            <v>-0.2</v>
          </cell>
          <cell r="P1673" t="str">
            <v>20</v>
          </cell>
          <cell r="Q1673" t="str">
            <v>1116</v>
          </cell>
          <cell r="R1673" t="str">
            <v>企业</v>
          </cell>
          <cell r="S1673" t="str">
            <v>否</v>
          </cell>
          <cell r="T1673" t="str">
            <v>否</v>
          </cell>
          <cell r="U1673" t="str">
            <v>已通过</v>
          </cell>
          <cell r="V1673" t="str">
            <v>同意</v>
          </cell>
        </row>
        <row r="1673">
          <cell r="X1673">
            <v>1116</v>
          </cell>
          <cell r="Y1673">
            <v>0.9</v>
          </cell>
          <cell r="Z1673">
            <v>1004.4</v>
          </cell>
        </row>
        <row r="1674">
          <cell r="E1674" t="str">
            <v>913501817706684964</v>
          </cell>
          <cell r="F1674" t="str">
            <v>913501817706684964</v>
          </cell>
          <cell r="G1674" t="str">
            <v>福清四通广播电视管线开发有限公司</v>
          </cell>
          <cell r="H1674" t="str">
            <v>福清市融城西门元洪路广电大楼</v>
          </cell>
          <cell r="I1674" t="str">
            <v>单位法人代表</v>
          </cell>
          <cell r="J1674" t="str">
            <v>黄雄</v>
          </cell>
          <cell r="K1674" t="str">
            <v>85260574</v>
          </cell>
          <cell r="L1674">
            <v>2</v>
          </cell>
          <cell r="M1674">
            <v>2</v>
          </cell>
          <cell r="N1674" t="str">
            <v>2</v>
          </cell>
          <cell r="O1674">
            <v>0</v>
          </cell>
          <cell r="P1674" t="str">
            <v>20</v>
          </cell>
          <cell r="Q1674" t="str">
            <v>516</v>
          </cell>
          <cell r="R1674" t="str">
            <v>企业</v>
          </cell>
          <cell r="S1674" t="str">
            <v>否</v>
          </cell>
          <cell r="T1674" t="str">
            <v>否</v>
          </cell>
          <cell r="U1674" t="str">
            <v>已通过</v>
          </cell>
          <cell r="V1674" t="str">
            <v>同意</v>
          </cell>
        </row>
        <row r="1674">
          <cell r="X1674">
            <v>516</v>
          </cell>
          <cell r="Y1674">
            <v>0.9</v>
          </cell>
          <cell r="Z1674">
            <v>464.4</v>
          </cell>
        </row>
        <row r="1675">
          <cell r="E1675" t="str">
            <v>91350181770669368Q</v>
          </cell>
          <cell r="F1675" t="str">
            <v>91350181770669368Q</v>
          </cell>
          <cell r="G1675" t="str">
            <v>福清市福泉矿泉水开发有限公司</v>
          </cell>
          <cell r="H1675" t="str">
            <v>福清市南岭镇大山村</v>
          </cell>
          <cell r="I1675" t="str">
            <v>单位联系人</v>
          </cell>
          <cell r="J1675" t="str">
            <v>陈美芳</v>
          </cell>
          <cell r="K1675" t="str">
            <v>15980667617</v>
          </cell>
          <cell r="L1675">
            <v>1</v>
          </cell>
          <cell r="M1675">
            <v>1</v>
          </cell>
          <cell r="N1675" t="str">
            <v>1</v>
          </cell>
          <cell r="O1675">
            <v>0</v>
          </cell>
          <cell r="P1675" t="str">
            <v>20</v>
          </cell>
          <cell r="Q1675" t="str">
            <v>252</v>
          </cell>
          <cell r="R1675" t="str">
            <v>企业</v>
          </cell>
          <cell r="S1675" t="str">
            <v>否</v>
          </cell>
          <cell r="T1675" t="str">
            <v>否</v>
          </cell>
        </row>
        <row r="1675">
          <cell r="X1675">
            <v>252</v>
          </cell>
          <cell r="Y1675">
            <v>0.9</v>
          </cell>
          <cell r="Z1675">
            <v>226.8</v>
          </cell>
        </row>
        <row r="1676">
          <cell r="E1676" t="str">
            <v>913501817706732959</v>
          </cell>
          <cell r="F1676" t="e">
            <v>#N/A</v>
          </cell>
          <cell r="G1676" t="str">
            <v>福清市源进制冰有限公司</v>
          </cell>
          <cell r="H1676" t="str">
            <v>福清市渔溪镇上张村(福厦路64公里处)</v>
          </cell>
          <cell r="I1676" t="str">
            <v>单位联系人</v>
          </cell>
          <cell r="J1676" t="str">
            <v>郭鹏</v>
          </cell>
          <cell r="K1676" t="str">
            <v>13600836539</v>
          </cell>
          <cell r="L1676">
            <v>1</v>
          </cell>
          <cell r="M1676">
            <v>1</v>
          </cell>
          <cell r="N1676" t="str">
            <v>1</v>
          </cell>
          <cell r="O1676">
            <v>0</v>
          </cell>
          <cell r="P1676" t="str">
            <v>20</v>
          </cell>
          <cell r="Q1676" t="str">
            <v>252</v>
          </cell>
          <cell r="R1676" t="str">
            <v>企业</v>
          </cell>
          <cell r="S1676" t="str">
            <v>否</v>
          </cell>
          <cell r="T1676" t="str">
            <v>否</v>
          </cell>
          <cell r="U1676" t="str">
            <v>已通过</v>
          </cell>
          <cell r="V1676" t="str">
            <v>同意</v>
          </cell>
        </row>
        <row r="1676">
          <cell r="X1676">
            <v>252</v>
          </cell>
          <cell r="Y1676">
            <v>0.9</v>
          </cell>
          <cell r="Z1676">
            <v>226.8</v>
          </cell>
        </row>
        <row r="1677">
          <cell r="E1677" t="str">
            <v>91350181770676349U</v>
          </cell>
          <cell r="F1677" t="str">
            <v>91350181770676349U</v>
          </cell>
          <cell r="G1677" t="str">
            <v>正高（福州）纸品有限公司</v>
          </cell>
          <cell r="H1677" t="str">
            <v>福建省福州市福清市融侨经济技术开发区</v>
          </cell>
          <cell r="I1677" t="str">
            <v>单位联系人</v>
          </cell>
          <cell r="J1677" t="str">
            <v>方高科</v>
          </cell>
          <cell r="K1677" t="str">
            <v>059188078065</v>
          </cell>
          <cell r="L1677">
            <v>41</v>
          </cell>
          <cell r="M1677">
            <v>44</v>
          </cell>
          <cell r="N1677" t="str">
            <v>43</v>
          </cell>
          <cell r="O1677">
            <v>-0.0731707317073171</v>
          </cell>
          <cell r="P1677" t="str">
            <v>5.5</v>
          </cell>
          <cell r="Q1677" t="str">
            <v>13338</v>
          </cell>
          <cell r="R1677" t="str">
            <v>企业</v>
          </cell>
          <cell r="S1677" t="str">
            <v>否</v>
          </cell>
          <cell r="T1677" t="str">
            <v>否</v>
          </cell>
          <cell r="U1677" t="str">
            <v>已通过</v>
          </cell>
          <cell r="V1677" t="str">
            <v>同意</v>
          </cell>
        </row>
        <row r="1677">
          <cell r="X1677">
            <v>13338</v>
          </cell>
          <cell r="Y1677">
            <v>0.9</v>
          </cell>
          <cell r="Z1677">
            <v>12004.2</v>
          </cell>
        </row>
        <row r="1678">
          <cell r="E1678" t="str">
            <v>91350181770687064C</v>
          </cell>
          <cell r="F1678" t="str">
            <v>91350181770687064C</v>
          </cell>
          <cell r="G1678" t="str">
            <v>福清外代全顺物流有限公司</v>
          </cell>
          <cell r="H1678" t="str">
            <v>福清市江阴工业集中区</v>
          </cell>
          <cell r="I1678" t="str">
            <v>单位联系人</v>
          </cell>
          <cell r="J1678" t="str">
            <v>陈臻</v>
          </cell>
          <cell r="K1678" t="str">
            <v>15959003393</v>
          </cell>
          <cell r="L1678">
            <v>18</v>
          </cell>
          <cell r="M1678">
            <v>16</v>
          </cell>
          <cell r="N1678" t="str">
            <v>17</v>
          </cell>
          <cell r="O1678">
            <v>0.111111111111111</v>
          </cell>
          <cell r="P1678" t="str">
            <v>20</v>
          </cell>
          <cell r="Q1678" t="str">
            <v>5605</v>
          </cell>
          <cell r="R1678" t="str">
            <v>企业</v>
          </cell>
          <cell r="S1678" t="str">
            <v>否</v>
          </cell>
          <cell r="T1678" t="str">
            <v>否</v>
          </cell>
          <cell r="U1678" t="str">
            <v>已通过</v>
          </cell>
          <cell r="V1678" t="str">
            <v>同意</v>
          </cell>
        </row>
        <row r="1678">
          <cell r="X1678">
            <v>5605</v>
          </cell>
          <cell r="Y1678">
            <v>0.9</v>
          </cell>
          <cell r="Z1678">
            <v>5044.5</v>
          </cell>
        </row>
        <row r="1679">
          <cell r="E1679" t="str">
            <v>91350181770688032A</v>
          </cell>
          <cell r="F1679" t="str">
            <v>91350181770688032A</v>
          </cell>
          <cell r="G1679" t="str">
            <v>福州得力通机动车部件有限公司</v>
          </cell>
          <cell r="H1679" t="str">
            <v>福清市元洪投资区</v>
          </cell>
          <cell r="I1679" t="str">
            <v>单位法人代表</v>
          </cell>
          <cell r="J1679" t="str">
            <v>涂振平</v>
          </cell>
          <cell r="K1679" t="str">
            <v>85580078</v>
          </cell>
          <cell r="L1679">
            <v>5</v>
          </cell>
          <cell r="M1679">
            <v>5</v>
          </cell>
          <cell r="N1679" t="str">
            <v>5</v>
          </cell>
          <cell r="O1679">
            <v>0</v>
          </cell>
          <cell r="P1679" t="str">
            <v>20</v>
          </cell>
          <cell r="Q1679" t="str">
            <v>1482</v>
          </cell>
          <cell r="R1679" t="str">
            <v>企业</v>
          </cell>
          <cell r="S1679" t="str">
            <v>否</v>
          </cell>
          <cell r="T1679" t="str">
            <v>否</v>
          </cell>
          <cell r="U1679" t="str">
            <v>已通过</v>
          </cell>
          <cell r="V1679" t="str">
            <v>同意</v>
          </cell>
        </row>
        <row r="1679">
          <cell r="X1679">
            <v>1482</v>
          </cell>
          <cell r="Y1679">
            <v>0.9</v>
          </cell>
          <cell r="Z1679">
            <v>1333.8</v>
          </cell>
        </row>
        <row r="1680">
          <cell r="E1680" t="str">
            <v>913501817706880405</v>
          </cell>
          <cell r="F1680" t="e">
            <v>#N/A</v>
          </cell>
          <cell r="G1680" t="str">
            <v>福州宇仕机动车附件有限公司</v>
          </cell>
          <cell r="H1680" t="str">
            <v>福州市元洪投资区</v>
          </cell>
          <cell r="I1680" t="str">
            <v>单位联系人</v>
          </cell>
          <cell r="J1680" t="str">
            <v>薛杜云</v>
          </cell>
          <cell r="K1680" t="str">
            <v>15306024487</v>
          </cell>
          <cell r="L1680">
            <v>20</v>
          </cell>
          <cell r="M1680">
            <v>27</v>
          </cell>
          <cell r="N1680" t="str">
            <v>26</v>
          </cell>
          <cell r="O1680">
            <v>-0.35</v>
          </cell>
          <cell r="P1680" t="str">
            <v>20</v>
          </cell>
          <cell r="Q1680" t="str">
            <v>9711.96</v>
          </cell>
          <cell r="R1680" t="str">
            <v>企业</v>
          </cell>
          <cell r="S1680" t="str">
            <v>否</v>
          </cell>
          <cell r="T1680" t="str">
            <v>否</v>
          </cell>
          <cell r="U1680" t="str">
            <v>已通过</v>
          </cell>
          <cell r="V1680" t="str">
            <v>同意</v>
          </cell>
        </row>
        <row r="1680">
          <cell r="X1680">
            <v>9711.96</v>
          </cell>
          <cell r="Y1680">
            <v>0.9</v>
          </cell>
          <cell r="Z1680">
            <v>8740.76</v>
          </cell>
        </row>
        <row r="1681">
          <cell r="E1681" t="str">
            <v>91350181770691266A</v>
          </cell>
          <cell r="F1681" t="e">
            <v>#N/A</v>
          </cell>
          <cell r="G1681" t="str">
            <v>福清市宏城大酒店</v>
          </cell>
          <cell r="H1681" t="str">
            <v>福清市宏路街道西环西路南段</v>
          </cell>
          <cell r="I1681" t="str">
            <v>单位法人代表</v>
          </cell>
          <cell r="J1681" t="str">
            <v>张炳凎</v>
          </cell>
          <cell r="K1681" t="str">
            <v>85368666</v>
          </cell>
          <cell r="L1681">
            <v>4</v>
          </cell>
          <cell r="M1681">
            <v>4</v>
          </cell>
          <cell r="N1681" t="str">
            <v>4</v>
          </cell>
          <cell r="O1681">
            <v>0</v>
          </cell>
          <cell r="P1681" t="str">
            <v>20</v>
          </cell>
          <cell r="Q1681" t="str">
            <v>888</v>
          </cell>
          <cell r="R1681" t="str">
            <v>企业</v>
          </cell>
          <cell r="S1681" t="str">
            <v>否</v>
          </cell>
          <cell r="T1681" t="str">
            <v>否</v>
          </cell>
          <cell r="U1681" t="str">
            <v>已通过</v>
          </cell>
          <cell r="V1681" t="str">
            <v>同意</v>
          </cell>
        </row>
        <row r="1681">
          <cell r="X1681">
            <v>888</v>
          </cell>
          <cell r="Y1681">
            <v>0.9</v>
          </cell>
          <cell r="Z1681">
            <v>799.2</v>
          </cell>
        </row>
        <row r="1682">
          <cell r="E1682" t="str">
            <v>913501817706946516</v>
          </cell>
          <cell r="F1682" t="str">
            <v>913501817706946516</v>
          </cell>
          <cell r="G1682" t="str">
            <v>福州德恩机动车配件有限公司</v>
          </cell>
          <cell r="H1682" t="str">
            <v>福州市元洪投资区</v>
          </cell>
          <cell r="I1682" t="str">
            <v>单位法人代表</v>
          </cell>
          <cell r="J1682" t="str">
            <v>陈道安</v>
          </cell>
          <cell r="K1682" t="str">
            <v>85557733</v>
          </cell>
          <cell r="L1682">
            <v>9</v>
          </cell>
          <cell r="M1682">
            <v>11</v>
          </cell>
          <cell r="N1682" t="str">
            <v>10</v>
          </cell>
          <cell r="O1682">
            <v>-0.222222222222222</v>
          </cell>
          <cell r="P1682" t="str">
            <v>20</v>
          </cell>
          <cell r="Q1682" t="str">
            <v>2988.7</v>
          </cell>
          <cell r="R1682" t="str">
            <v>企业</v>
          </cell>
          <cell r="S1682" t="str">
            <v>否</v>
          </cell>
          <cell r="T1682" t="str">
            <v>否</v>
          </cell>
          <cell r="U1682" t="str">
            <v>已通过</v>
          </cell>
          <cell r="V1682" t="str">
            <v>同意</v>
          </cell>
        </row>
        <row r="1682">
          <cell r="X1682">
            <v>2988.7</v>
          </cell>
          <cell r="Y1682">
            <v>0.9</v>
          </cell>
          <cell r="Z1682">
            <v>2689.83</v>
          </cell>
        </row>
        <row r="1683">
          <cell r="E1683" t="str">
            <v>913501817706995678</v>
          </cell>
          <cell r="F1683" t="str">
            <v>913501817706995678</v>
          </cell>
          <cell r="G1683" t="str">
            <v>福建艾的尔家具有限公司</v>
          </cell>
          <cell r="H1683" t="str">
            <v>福清市渔溪镇下里村</v>
          </cell>
          <cell r="I1683" t="str">
            <v>单位联系人</v>
          </cell>
          <cell r="J1683" t="str">
            <v>姚秀娟</v>
          </cell>
          <cell r="K1683" t="str">
            <v>13960857283</v>
          </cell>
          <cell r="L1683">
            <v>6</v>
          </cell>
          <cell r="M1683">
            <v>5</v>
          </cell>
          <cell r="N1683" t="str">
            <v>5</v>
          </cell>
          <cell r="O1683">
            <v>0.166666666666667</v>
          </cell>
          <cell r="P1683" t="str">
            <v>20</v>
          </cell>
          <cell r="Q1683" t="str">
            <v>1344</v>
          </cell>
          <cell r="R1683" t="str">
            <v>企业</v>
          </cell>
          <cell r="S1683" t="str">
            <v>否</v>
          </cell>
          <cell r="T1683" t="str">
            <v>否</v>
          </cell>
          <cell r="U1683" t="str">
            <v>已通过</v>
          </cell>
          <cell r="V1683" t="str">
            <v>同意</v>
          </cell>
        </row>
        <row r="1683">
          <cell r="X1683">
            <v>1344</v>
          </cell>
          <cell r="Y1683">
            <v>0.9</v>
          </cell>
          <cell r="Z1683">
            <v>1209.6</v>
          </cell>
        </row>
        <row r="1684">
          <cell r="E1684" t="str">
            <v>91350181772901271A</v>
          </cell>
          <cell r="F1684" t="str">
            <v>91350181772901271A</v>
          </cell>
          <cell r="G1684" t="str">
            <v>福州三金机动车配件有限公司</v>
          </cell>
          <cell r="H1684" t="str">
            <v>福州市元洪投资区</v>
          </cell>
          <cell r="I1684" t="str">
            <v>单位联系人</v>
          </cell>
          <cell r="J1684" t="str">
            <v>李文琴</v>
          </cell>
          <cell r="K1684" t="str">
            <v>13960741223</v>
          </cell>
          <cell r="L1684">
            <v>24</v>
          </cell>
          <cell r="M1684">
            <v>27</v>
          </cell>
          <cell r="N1684" t="str">
            <v>25</v>
          </cell>
          <cell r="O1684">
            <v>-0.125</v>
          </cell>
          <cell r="P1684" t="str">
            <v>20</v>
          </cell>
          <cell r="Q1684" t="str">
            <v>7261.8</v>
          </cell>
          <cell r="R1684" t="str">
            <v>企业</v>
          </cell>
          <cell r="S1684" t="str">
            <v>否</v>
          </cell>
          <cell r="T1684" t="str">
            <v>否</v>
          </cell>
        </row>
        <row r="1684">
          <cell r="X1684">
            <v>7261.8</v>
          </cell>
          <cell r="Y1684">
            <v>0.9</v>
          </cell>
          <cell r="Z1684">
            <v>6535.62</v>
          </cell>
        </row>
        <row r="1685">
          <cell r="E1685" t="str">
            <v>91350181772904835A</v>
          </cell>
          <cell r="F1685" t="str">
            <v>91350181772904835A</v>
          </cell>
          <cell r="G1685" t="str">
            <v>福清益洋化工有限公司</v>
          </cell>
          <cell r="H1685" t="str">
            <v>福清市镜洋镇镜洋村</v>
          </cell>
          <cell r="I1685" t="str">
            <v>单位联系人</v>
          </cell>
          <cell r="J1685" t="str">
            <v>陈健</v>
          </cell>
          <cell r="K1685" t="str">
            <v>18059185025</v>
          </cell>
          <cell r="L1685">
            <v>9</v>
          </cell>
          <cell r="M1685">
            <v>9</v>
          </cell>
          <cell r="N1685" t="str">
            <v>9</v>
          </cell>
          <cell r="O1685">
            <v>0</v>
          </cell>
          <cell r="P1685" t="str">
            <v>20</v>
          </cell>
          <cell r="Q1685" t="str">
            <v>2268</v>
          </cell>
          <cell r="R1685" t="str">
            <v>企业</v>
          </cell>
          <cell r="S1685" t="str">
            <v>否</v>
          </cell>
          <cell r="T1685" t="str">
            <v>否</v>
          </cell>
          <cell r="U1685" t="str">
            <v>已通过</v>
          </cell>
          <cell r="V1685" t="str">
            <v>同意</v>
          </cell>
        </row>
        <row r="1685">
          <cell r="X1685">
            <v>2268</v>
          </cell>
          <cell r="Y1685">
            <v>0.9</v>
          </cell>
          <cell r="Z1685">
            <v>2041.2</v>
          </cell>
        </row>
        <row r="1686">
          <cell r="E1686" t="str">
            <v>9135018177290486XP</v>
          </cell>
          <cell r="F1686" t="str">
            <v>9135018177290486XP</v>
          </cell>
          <cell r="G1686" t="str">
            <v>福州平安居安防工程有限公司</v>
          </cell>
          <cell r="H1686" t="str">
            <v>福清市融城东门路4号</v>
          </cell>
          <cell r="I1686" t="str">
            <v>单位联系人</v>
          </cell>
          <cell r="J1686" t="str">
            <v>郑秋香</v>
          </cell>
          <cell r="K1686" t="str">
            <v>18106018001</v>
          </cell>
          <cell r="L1686">
            <v>11</v>
          </cell>
          <cell r="M1686">
            <v>11</v>
          </cell>
          <cell r="N1686" t="str">
            <v>11</v>
          </cell>
          <cell r="O1686">
            <v>0</v>
          </cell>
          <cell r="P1686" t="str">
            <v>20</v>
          </cell>
          <cell r="Q1686" t="str">
            <v>2494</v>
          </cell>
          <cell r="R1686" t="str">
            <v>企业</v>
          </cell>
          <cell r="S1686" t="str">
            <v>否</v>
          </cell>
          <cell r="T1686" t="str">
            <v>否</v>
          </cell>
          <cell r="U1686" t="str">
            <v>已通过</v>
          </cell>
          <cell r="V1686" t="str">
            <v>同意</v>
          </cell>
        </row>
        <row r="1686">
          <cell r="X1686">
            <v>2494</v>
          </cell>
          <cell r="Y1686">
            <v>0.9</v>
          </cell>
          <cell r="Z1686">
            <v>2244.6</v>
          </cell>
        </row>
        <row r="1687">
          <cell r="E1687" t="str">
            <v>913501817729081238</v>
          </cell>
          <cell r="F1687" t="e">
            <v>#N/A</v>
          </cell>
          <cell r="G1687" t="str">
            <v>福清市瑞丰果林场</v>
          </cell>
          <cell r="H1687" t="str">
            <v>福清市一都镇后溪村汤坑</v>
          </cell>
          <cell r="I1687" t="str">
            <v>单位法人代表</v>
          </cell>
          <cell r="J1687" t="str">
            <v>方仁瑞</v>
          </cell>
          <cell r="K1687" t="str">
            <v>85301368</v>
          </cell>
          <cell r="L1687">
            <v>1</v>
          </cell>
          <cell r="M1687">
            <v>1</v>
          </cell>
          <cell r="N1687" t="str">
            <v>1</v>
          </cell>
          <cell r="O1687">
            <v>0</v>
          </cell>
          <cell r="P1687" t="str">
            <v>20</v>
          </cell>
          <cell r="Q1687" t="str">
            <v>252</v>
          </cell>
          <cell r="R1687" t="str">
            <v>企业</v>
          </cell>
          <cell r="S1687" t="str">
            <v>否</v>
          </cell>
          <cell r="T1687" t="str">
            <v>否</v>
          </cell>
          <cell r="U1687" t="str">
            <v>已通过</v>
          </cell>
          <cell r="V1687" t="str">
            <v>同意</v>
          </cell>
        </row>
        <row r="1687">
          <cell r="X1687">
            <v>252</v>
          </cell>
          <cell r="Y1687">
            <v>0.9</v>
          </cell>
          <cell r="Z1687">
            <v>226.8</v>
          </cell>
        </row>
        <row r="1688">
          <cell r="E1688" t="str">
            <v>9135018177291235XK</v>
          </cell>
          <cell r="F1688" t="e">
            <v>#N/A</v>
          </cell>
          <cell r="G1688" t="str">
            <v>福建三邦硅材料有限公司</v>
          </cell>
          <cell r="H1688" t="str">
            <v>福州元洪投资区（福清市城头后俸村）</v>
          </cell>
          <cell r="I1688" t="str">
            <v>单位联系人</v>
          </cell>
          <cell r="J1688" t="str">
            <v>林余兰</v>
          </cell>
          <cell r="K1688" t="str">
            <v>13960792300</v>
          </cell>
          <cell r="L1688">
            <v>14</v>
          </cell>
          <cell r="M1688">
            <v>14</v>
          </cell>
          <cell r="N1688" t="str">
            <v>14</v>
          </cell>
          <cell r="O1688">
            <v>0</v>
          </cell>
          <cell r="P1688" t="str">
            <v>20</v>
          </cell>
          <cell r="Q1688" t="str">
            <v>4420</v>
          </cell>
          <cell r="R1688" t="str">
            <v>企业</v>
          </cell>
          <cell r="S1688" t="str">
            <v>否</v>
          </cell>
          <cell r="T1688" t="str">
            <v>否</v>
          </cell>
        </row>
        <row r="1688">
          <cell r="X1688">
            <v>4420</v>
          </cell>
          <cell r="Y1688">
            <v>0.9</v>
          </cell>
          <cell r="Z1688">
            <v>3978</v>
          </cell>
        </row>
        <row r="1689">
          <cell r="E1689" t="str">
            <v>913501817729142679</v>
          </cell>
          <cell r="F1689" t="e">
            <v>#N/A</v>
          </cell>
          <cell r="G1689" t="str">
            <v>福清市立业锅炉配件经营部</v>
          </cell>
          <cell r="H1689" t="str">
            <v>福清市融城镇大真线路新亚乐园</v>
          </cell>
          <cell r="I1689" t="str">
            <v>单位联系人</v>
          </cell>
          <cell r="J1689" t="str">
            <v>肖丽华</v>
          </cell>
          <cell r="K1689" t="str">
            <v>13605952117</v>
          </cell>
          <cell r="L1689">
            <v>1</v>
          </cell>
          <cell r="M1689">
            <v>1</v>
          </cell>
          <cell r="N1689" t="str">
            <v>1</v>
          </cell>
          <cell r="O1689">
            <v>0</v>
          </cell>
          <cell r="P1689" t="str">
            <v>20</v>
          </cell>
          <cell r="Q1689" t="str">
            <v>240</v>
          </cell>
          <cell r="R1689" t="str">
            <v>企业</v>
          </cell>
          <cell r="S1689" t="str">
            <v>否</v>
          </cell>
          <cell r="T1689" t="str">
            <v>否</v>
          </cell>
        </row>
        <row r="1689">
          <cell r="X1689">
            <v>240</v>
          </cell>
          <cell r="Y1689">
            <v>0.9</v>
          </cell>
          <cell r="Z1689">
            <v>216</v>
          </cell>
        </row>
        <row r="1690">
          <cell r="E1690" t="str">
            <v>913501817729164572</v>
          </cell>
          <cell r="F1690" t="e">
            <v>#N/A</v>
          </cell>
          <cell r="G1690" t="str">
            <v>福清冠威塑料工业有限公司</v>
          </cell>
          <cell r="H1690" t="str">
            <v>福清市石竹街道太城农场 </v>
          </cell>
          <cell r="I1690" t="str">
            <v>单位联系人</v>
          </cell>
          <cell r="J1690" t="str">
            <v>陈嘉日</v>
          </cell>
          <cell r="K1690" t="str">
            <v>18050236005</v>
          </cell>
          <cell r="L1690">
            <v>15</v>
          </cell>
          <cell r="M1690">
            <v>13</v>
          </cell>
          <cell r="N1690" t="str">
            <v>13</v>
          </cell>
          <cell r="O1690">
            <v>0.133333333333333</v>
          </cell>
          <cell r="P1690" t="str">
            <v>20</v>
          </cell>
          <cell r="Q1690" t="str">
            <v>4160</v>
          </cell>
          <cell r="R1690" t="str">
            <v>企业</v>
          </cell>
          <cell r="S1690" t="str">
            <v>否</v>
          </cell>
          <cell r="T1690" t="str">
            <v>否</v>
          </cell>
        </row>
        <row r="1690">
          <cell r="X1690">
            <v>4160</v>
          </cell>
          <cell r="Y1690">
            <v>0.9</v>
          </cell>
          <cell r="Z1690">
            <v>3744</v>
          </cell>
        </row>
        <row r="1691">
          <cell r="E1691" t="str">
            <v>9135018177291737XR</v>
          </cell>
          <cell r="F1691" t="str">
            <v>9135018177291737XR</v>
          </cell>
          <cell r="G1691" t="str">
            <v>福清市恒泰房地产开发有限公司</v>
          </cell>
          <cell r="H1691" t="str">
            <v>福清市音西街道胜田广场中银大厦16层1号</v>
          </cell>
          <cell r="I1691" t="str">
            <v>单位法人代表</v>
          </cell>
          <cell r="J1691" t="str">
            <v>陈春</v>
          </cell>
          <cell r="K1691" t="str">
            <v>85160728</v>
          </cell>
          <cell r="L1691">
            <v>1</v>
          </cell>
          <cell r="M1691">
            <v>1</v>
          </cell>
          <cell r="N1691" t="str">
            <v>1</v>
          </cell>
          <cell r="O1691">
            <v>0</v>
          </cell>
          <cell r="P1691" t="str">
            <v>20</v>
          </cell>
          <cell r="Q1691" t="str">
            <v>240</v>
          </cell>
          <cell r="R1691" t="str">
            <v>企业</v>
          </cell>
          <cell r="S1691" t="str">
            <v>否</v>
          </cell>
          <cell r="T1691" t="str">
            <v>否</v>
          </cell>
          <cell r="U1691" t="str">
            <v>已通过</v>
          </cell>
          <cell r="V1691" t="str">
            <v>同意</v>
          </cell>
        </row>
        <row r="1691">
          <cell r="X1691">
            <v>240</v>
          </cell>
          <cell r="Y1691">
            <v>0.9</v>
          </cell>
          <cell r="Z1691">
            <v>216</v>
          </cell>
        </row>
        <row r="1692">
          <cell r="E1692" t="str">
            <v>9135018177292561XX</v>
          </cell>
          <cell r="F1692" t="e">
            <v>#N/A</v>
          </cell>
          <cell r="G1692" t="str">
            <v>福清市佳力机械有限公司</v>
          </cell>
          <cell r="H1692" t="str">
            <v>福清市上迳镇工业小区</v>
          </cell>
          <cell r="I1692" t="str">
            <v>单位法人代表</v>
          </cell>
          <cell r="J1692" t="str">
            <v>庄亮</v>
          </cell>
          <cell r="K1692" t="str">
            <v>85621378</v>
          </cell>
          <cell r="L1692">
            <v>1</v>
          </cell>
          <cell r="M1692">
            <v>1</v>
          </cell>
          <cell r="N1692" t="str">
            <v>1</v>
          </cell>
          <cell r="O1692">
            <v>0</v>
          </cell>
          <cell r="P1692" t="str">
            <v>20</v>
          </cell>
          <cell r="Q1692" t="str">
            <v>420</v>
          </cell>
          <cell r="R1692" t="str">
            <v>企业</v>
          </cell>
          <cell r="S1692" t="str">
            <v>否</v>
          </cell>
          <cell r="T1692" t="str">
            <v>否</v>
          </cell>
        </row>
        <row r="1692">
          <cell r="X1692">
            <v>420</v>
          </cell>
          <cell r="Y1692">
            <v>0.9</v>
          </cell>
          <cell r="Z1692">
            <v>378</v>
          </cell>
        </row>
        <row r="1693">
          <cell r="E1693" t="str">
            <v>913501817729299607</v>
          </cell>
          <cell r="F1693" t="str">
            <v>913501817729299607</v>
          </cell>
          <cell r="G1693" t="str">
            <v>福清市东信机电设备经营部</v>
          </cell>
          <cell r="H1693" t="str">
            <v>福清市宏路镇棋山村中厝94号</v>
          </cell>
          <cell r="I1693" t="str">
            <v>单位联系人</v>
          </cell>
          <cell r="J1693" t="str">
            <v>林婉红</v>
          </cell>
          <cell r="K1693" t="str">
            <v>13774549956</v>
          </cell>
          <cell r="L1693">
            <v>5</v>
          </cell>
          <cell r="M1693">
            <v>4</v>
          </cell>
          <cell r="N1693" t="str">
            <v>5</v>
          </cell>
          <cell r="O1693">
            <v>0.2</v>
          </cell>
          <cell r="P1693" t="str">
            <v>20</v>
          </cell>
          <cell r="Q1693" t="str">
            <v>946</v>
          </cell>
          <cell r="R1693" t="str">
            <v>企业</v>
          </cell>
          <cell r="S1693" t="str">
            <v>否</v>
          </cell>
          <cell r="T1693" t="str">
            <v>否</v>
          </cell>
        </row>
        <row r="1693">
          <cell r="X1693">
            <v>946</v>
          </cell>
          <cell r="Y1693">
            <v>0.9</v>
          </cell>
          <cell r="Z1693">
            <v>851.4</v>
          </cell>
        </row>
        <row r="1694">
          <cell r="E1694" t="str">
            <v>91350181772941134Q</v>
          </cell>
          <cell r="F1694" t="str">
            <v>91350181772941134Q</v>
          </cell>
          <cell r="G1694" t="str">
            <v>福清玉屏雅康口腔门诊部</v>
          </cell>
          <cell r="H1694" t="str">
            <v>福清市玉屏街道后埔街南段大中前供销大厦综合楼东座二</v>
          </cell>
          <cell r="I1694" t="str">
            <v>单位联系人</v>
          </cell>
          <cell r="J1694" t="str">
            <v>倪燕玲</v>
          </cell>
          <cell r="K1694" t="str">
            <v>15980593044</v>
          </cell>
          <cell r="L1694">
            <v>5</v>
          </cell>
          <cell r="M1694">
            <v>4</v>
          </cell>
          <cell r="N1694" t="str">
            <v>5</v>
          </cell>
          <cell r="O1694">
            <v>0.2</v>
          </cell>
          <cell r="P1694" t="str">
            <v>20</v>
          </cell>
          <cell r="Q1694" t="str">
            <v>1512</v>
          </cell>
          <cell r="R1694" t="str">
            <v>企业</v>
          </cell>
          <cell r="S1694" t="str">
            <v>否</v>
          </cell>
          <cell r="T1694" t="str">
            <v>否</v>
          </cell>
          <cell r="U1694" t="str">
            <v>已通过</v>
          </cell>
          <cell r="V1694" t="str">
            <v>同意</v>
          </cell>
        </row>
        <row r="1694">
          <cell r="X1694">
            <v>1512</v>
          </cell>
          <cell r="Y1694">
            <v>0.9</v>
          </cell>
          <cell r="Z1694">
            <v>1360.8</v>
          </cell>
        </row>
        <row r="1695">
          <cell r="E1695" t="str">
            <v>913501817753557392</v>
          </cell>
          <cell r="F1695" t="e">
            <v>#N/A</v>
          </cell>
          <cell r="G1695" t="str">
            <v>福清市旭明工程机械配套有限公司</v>
          </cell>
          <cell r="H1695" t="str">
            <v>福清市上迳镇岭胶村福清市旭明工程机械配套有限公司1-</v>
          </cell>
          <cell r="I1695" t="str">
            <v>单位法人代表</v>
          </cell>
          <cell r="J1695" t="str">
            <v>黄明贵</v>
          </cell>
          <cell r="K1695" t="str">
            <v>85682693</v>
          </cell>
          <cell r="L1695">
            <v>1</v>
          </cell>
          <cell r="M1695">
            <v>1</v>
          </cell>
          <cell r="N1695" t="str">
            <v>1</v>
          </cell>
          <cell r="O1695">
            <v>0</v>
          </cell>
          <cell r="P1695" t="str">
            <v>20</v>
          </cell>
          <cell r="Q1695" t="str">
            <v>252</v>
          </cell>
          <cell r="R1695" t="str">
            <v>企业</v>
          </cell>
          <cell r="S1695" t="str">
            <v>否</v>
          </cell>
          <cell r="T1695" t="str">
            <v>否</v>
          </cell>
          <cell r="U1695" t="str">
            <v>已通过</v>
          </cell>
          <cell r="V1695" t="str">
            <v>同意</v>
          </cell>
        </row>
        <row r="1695">
          <cell r="X1695">
            <v>252</v>
          </cell>
          <cell r="Y1695">
            <v>0.9</v>
          </cell>
          <cell r="Z1695">
            <v>226.8</v>
          </cell>
        </row>
        <row r="1696">
          <cell r="E1696" t="str">
            <v>91350181775355755P</v>
          </cell>
          <cell r="F1696" t="str">
            <v>91350181775355755P</v>
          </cell>
          <cell r="G1696" t="str">
            <v>福清市福特花卉有限公司</v>
          </cell>
          <cell r="H1696" t="str">
            <v>福清市龙田镇政府路谊华冷冻厂斜对面</v>
          </cell>
          <cell r="I1696" t="str">
            <v>单位法人代表</v>
          </cell>
          <cell r="J1696" t="str">
            <v>施信福</v>
          </cell>
          <cell r="K1696" t="str">
            <v>85772546</v>
          </cell>
          <cell r="L1696">
            <v>3</v>
          </cell>
          <cell r="M1696">
            <v>3</v>
          </cell>
          <cell r="N1696" t="str">
            <v>3</v>
          </cell>
          <cell r="O1696">
            <v>0</v>
          </cell>
          <cell r="P1696" t="str">
            <v>20</v>
          </cell>
          <cell r="Q1696" t="str">
            <v>936</v>
          </cell>
          <cell r="R1696" t="str">
            <v>企业</v>
          </cell>
          <cell r="S1696" t="str">
            <v>否</v>
          </cell>
          <cell r="T1696" t="str">
            <v>否</v>
          </cell>
          <cell r="U1696" t="str">
            <v>已通过</v>
          </cell>
          <cell r="V1696" t="str">
            <v>同意</v>
          </cell>
        </row>
        <row r="1696">
          <cell r="X1696">
            <v>936</v>
          </cell>
          <cell r="Y1696">
            <v>0.9</v>
          </cell>
          <cell r="Z1696">
            <v>842.4</v>
          </cell>
        </row>
        <row r="1697">
          <cell r="E1697" t="str">
            <v>91350181775356950T</v>
          </cell>
          <cell r="F1697" t="str">
            <v>91350181775356950T</v>
          </cell>
          <cell r="G1697" t="str">
            <v>福建宏砚建设有限公司</v>
          </cell>
          <cell r="H1697" t="str">
            <v>福清市融侨开发区清华路融旗工业厂房</v>
          </cell>
          <cell r="I1697" t="str">
            <v>单位联系人</v>
          </cell>
          <cell r="J1697" t="str">
            <v>潘柳梅</v>
          </cell>
          <cell r="K1697" t="str">
            <v>18559955909</v>
          </cell>
          <cell r="L1697">
            <v>18</v>
          </cell>
          <cell r="M1697">
            <v>19</v>
          </cell>
          <cell r="N1697" t="str">
            <v>19</v>
          </cell>
          <cell r="O1697">
            <v>-0.0555555555555556</v>
          </cell>
          <cell r="P1697" t="str">
            <v>20</v>
          </cell>
          <cell r="Q1697" t="str">
            <v>6160</v>
          </cell>
          <cell r="R1697" t="str">
            <v>企业</v>
          </cell>
          <cell r="S1697" t="str">
            <v>否</v>
          </cell>
          <cell r="T1697" t="str">
            <v>否</v>
          </cell>
          <cell r="U1697" t="str">
            <v>已通过</v>
          </cell>
          <cell r="V1697" t="str">
            <v>同意</v>
          </cell>
        </row>
        <row r="1697">
          <cell r="X1697">
            <v>6160</v>
          </cell>
          <cell r="Y1697">
            <v>0.9</v>
          </cell>
          <cell r="Z1697">
            <v>5544</v>
          </cell>
        </row>
        <row r="1698">
          <cell r="E1698" t="str">
            <v>91350181775364803J</v>
          </cell>
          <cell r="F1698" t="e">
            <v>#N/A</v>
          </cell>
          <cell r="G1698" t="str">
            <v>福清市顺隆金属制品实业有限公司</v>
          </cell>
          <cell r="H1698" t="str">
            <v>福清市海口镇桥南工业园区</v>
          </cell>
          <cell r="I1698" t="str">
            <v>单位法人代表</v>
          </cell>
          <cell r="J1698" t="str">
            <v>邱尔祥</v>
          </cell>
          <cell r="K1698" t="str">
            <v>13850090967</v>
          </cell>
          <cell r="L1698">
            <v>1</v>
          </cell>
          <cell r="M1698">
            <v>1</v>
          </cell>
          <cell r="N1698" t="str">
            <v>1</v>
          </cell>
          <cell r="O1698">
            <v>0</v>
          </cell>
          <cell r="P1698" t="str">
            <v>20</v>
          </cell>
          <cell r="Q1698" t="str">
            <v>312</v>
          </cell>
          <cell r="R1698" t="str">
            <v>企业</v>
          </cell>
          <cell r="S1698" t="str">
            <v>否</v>
          </cell>
          <cell r="T1698" t="str">
            <v>否</v>
          </cell>
          <cell r="U1698" t="str">
            <v>已通过</v>
          </cell>
          <cell r="V1698" t="str">
            <v>同意</v>
          </cell>
        </row>
        <row r="1698">
          <cell r="X1698">
            <v>312</v>
          </cell>
          <cell r="Y1698">
            <v>0.9</v>
          </cell>
          <cell r="Z1698">
            <v>280.8</v>
          </cell>
        </row>
        <row r="1699">
          <cell r="E1699" t="str">
            <v>91350181775368804J</v>
          </cell>
          <cell r="F1699" t="e">
            <v>#N/A</v>
          </cell>
          <cell r="G1699" t="str">
            <v>福建棱舒石油化工设备有限公司</v>
          </cell>
          <cell r="H1699" t="str">
            <v>福建省福清市融侨经济技术开发区（石竹街道）</v>
          </cell>
          <cell r="I1699" t="str">
            <v>单位法人代表</v>
          </cell>
          <cell r="J1699" t="str">
            <v>陈雄</v>
          </cell>
          <cell r="K1699" t="str">
            <v>86070398</v>
          </cell>
          <cell r="L1699">
            <v>1</v>
          </cell>
          <cell r="M1699">
            <v>1</v>
          </cell>
          <cell r="N1699" t="str">
            <v>1</v>
          </cell>
          <cell r="O1699">
            <v>0</v>
          </cell>
          <cell r="P1699" t="str">
            <v>20</v>
          </cell>
          <cell r="Q1699" t="str">
            <v>960</v>
          </cell>
          <cell r="R1699" t="str">
            <v>企业</v>
          </cell>
          <cell r="S1699" t="str">
            <v>否</v>
          </cell>
          <cell r="T1699" t="str">
            <v>否</v>
          </cell>
        </row>
        <row r="1699">
          <cell r="X1699">
            <v>960</v>
          </cell>
          <cell r="Y1699">
            <v>0.9</v>
          </cell>
          <cell r="Z1699">
            <v>864</v>
          </cell>
        </row>
        <row r="1700">
          <cell r="E1700" t="str">
            <v>91350181775372168R</v>
          </cell>
          <cell r="F1700" t="str">
            <v>91350181775372168R</v>
          </cell>
          <cell r="G1700" t="str">
            <v>福清市东达工贸有限公司</v>
          </cell>
          <cell r="H1700" t="str">
            <v>福建省福州保税港区加工贸易区监管大楼附属楼2层211室</v>
          </cell>
          <cell r="I1700" t="str">
            <v>单位联系人</v>
          </cell>
          <cell r="J1700" t="str">
            <v>陈玉明</v>
          </cell>
          <cell r="K1700" t="str">
            <v>18060686531</v>
          </cell>
          <cell r="L1700">
            <v>3</v>
          </cell>
          <cell r="M1700">
            <v>3</v>
          </cell>
          <cell r="N1700" t="str">
            <v>3</v>
          </cell>
          <cell r="O1700">
            <v>0</v>
          </cell>
          <cell r="P1700" t="str">
            <v>20</v>
          </cell>
          <cell r="Q1700" t="str">
            <v>756</v>
          </cell>
          <cell r="R1700" t="str">
            <v>企业</v>
          </cell>
          <cell r="S1700" t="str">
            <v>否</v>
          </cell>
          <cell r="T1700" t="str">
            <v>否</v>
          </cell>
          <cell r="U1700" t="str">
            <v>已通过</v>
          </cell>
          <cell r="V1700" t="str">
            <v>同意</v>
          </cell>
        </row>
        <row r="1700">
          <cell r="X1700">
            <v>756</v>
          </cell>
          <cell r="Y1700">
            <v>0.9</v>
          </cell>
          <cell r="Z1700">
            <v>680.4</v>
          </cell>
        </row>
        <row r="1701">
          <cell r="E1701" t="str">
            <v>91350181775375422R</v>
          </cell>
          <cell r="F1701" t="e">
            <v>#N/A</v>
          </cell>
          <cell r="G1701" t="str">
            <v>福清市天泽富豪会娱乐城（普通合伙）</v>
          </cell>
          <cell r="H1701" t="str">
            <v>福清市融城元洪路27号冠发国际新城二、三层</v>
          </cell>
          <cell r="I1701" t="str">
            <v>单位法人代表</v>
          </cell>
          <cell r="J1701" t="str">
            <v>林文宪</v>
          </cell>
          <cell r="K1701" t="str">
            <v>85876888</v>
          </cell>
          <cell r="L1701">
            <v>3</v>
          </cell>
          <cell r="M1701">
            <v>3</v>
          </cell>
          <cell r="N1701" t="str">
            <v>3</v>
          </cell>
          <cell r="O1701">
            <v>0</v>
          </cell>
          <cell r="P1701" t="str">
            <v>20</v>
          </cell>
          <cell r="Q1701" t="str">
            <v>765.6</v>
          </cell>
          <cell r="R1701" t="str">
            <v>企业</v>
          </cell>
          <cell r="S1701" t="str">
            <v>否</v>
          </cell>
          <cell r="T1701" t="str">
            <v>否</v>
          </cell>
        </row>
        <row r="1701">
          <cell r="X1701">
            <v>765.6</v>
          </cell>
          <cell r="Y1701">
            <v>0.9</v>
          </cell>
          <cell r="Z1701">
            <v>689.04</v>
          </cell>
        </row>
        <row r="1702">
          <cell r="E1702" t="str">
            <v>91350181775379802B</v>
          </cell>
          <cell r="F1702" t="str">
            <v>91350181775379802B</v>
          </cell>
          <cell r="G1702" t="str">
            <v>福清市天源现代农业开发有限公司</v>
          </cell>
          <cell r="H1702" t="str">
            <v>福清市福厦路69公里处</v>
          </cell>
          <cell r="I1702" t="str">
            <v>单位联系人</v>
          </cell>
          <cell r="J1702" t="str">
            <v>高秋英</v>
          </cell>
          <cell r="K1702" t="str">
            <v>17720767571</v>
          </cell>
          <cell r="L1702">
            <v>2</v>
          </cell>
          <cell r="M1702">
            <v>2</v>
          </cell>
          <cell r="N1702" t="str">
            <v>2</v>
          </cell>
          <cell r="O1702">
            <v>0</v>
          </cell>
          <cell r="P1702" t="str">
            <v>20</v>
          </cell>
          <cell r="Q1702" t="str">
            <v>504</v>
          </cell>
          <cell r="R1702" t="str">
            <v>企业</v>
          </cell>
          <cell r="S1702" t="str">
            <v>否</v>
          </cell>
          <cell r="T1702" t="str">
            <v>否</v>
          </cell>
          <cell r="U1702" t="str">
            <v>已通过</v>
          </cell>
          <cell r="V1702" t="str">
            <v>同意</v>
          </cell>
        </row>
        <row r="1702">
          <cell r="X1702">
            <v>504</v>
          </cell>
          <cell r="Y1702">
            <v>0.9</v>
          </cell>
          <cell r="Z1702">
            <v>453.6</v>
          </cell>
        </row>
        <row r="1703">
          <cell r="E1703" t="str">
            <v>913501817753853646</v>
          </cell>
          <cell r="F1703" t="str">
            <v>913501817753853646</v>
          </cell>
          <cell r="G1703" t="str">
            <v>福清瑞鑫鞋帽有限公司</v>
          </cell>
          <cell r="H1703" t="str">
            <v>福清市融侨经济技术开发区(石门村福融路南段)</v>
          </cell>
          <cell r="I1703" t="str">
            <v>单位法人代表</v>
          </cell>
          <cell r="J1703" t="str">
            <v>唐英</v>
          </cell>
          <cell r="K1703" t="str">
            <v>85878083</v>
          </cell>
          <cell r="L1703">
            <v>2</v>
          </cell>
          <cell r="M1703">
            <v>2</v>
          </cell>
          <cell r="N1703" t="str">
            <v>2</v>
          </cell>
          <cell r="O1703">
            <v>0</v>
          </cell>
          <cell r="P1703" t="str">
            <v>20</v>
          </cell>
          <cell r="Q1703" t="str">
            <v>624</v>
          </cell>
          <cell r="R1703" t="str">
            <v>企业</v>
          </cell>
          <cell r="S1703" t="str">
            <v>否</v>
          </cell>
          <cell r="T1703" t="str">
            <v>否</v>
          </cell>
          <cell r="U1703" t="str">
            <v>已通过</v>
          </cell>
          <cell r="V1703" t="str">
            <v>同意</v>
          </cell>
        </row>
        <row r="1703">
          <cell r="X1703">
            <v>624</v>
          </cell>
          <cell r="Y1703">
            <v>0.9</v>
          </cell>
          <cell r="Z1703">
            <v>561.6</v>
          </cell>
        </row>
        <row r="1704">
          <cell r="E1704" t="str">
            <v>91350181775390323J</v>
          </cell>
          <cell r="F1704" t="e">
            <v>#N/A</v>
          </cell>
          <cell r="G1704" t="str">
            <v>福建东利贸易有限公司</v>
          </cell>
          <cell r="H1704" t="str">
            <v>福建省福州市福清市音西街道霞盛村景观豪庭6座201室</v>
          </cell>
          <cell r="I1704" t="str">
            <v>单位法人代表</v>
          </cell>
          <cell r="J1704" t="str">
            <v>黄道彪</v>
          </cell>
          <cell r="K1704" t="str">
            <v>86002596</v>
          </cell>
          <cell r="L1704">
            <v>3</v>
          </cell>
          <cell r="M1704">
            <v>3</v>
          </cell>
          <cell r="N1704" t="str">
            <v>3</v>
          </cell>
          <cell r="O1704">
            <v>0</v>
          </cell>
          <cell r="P1704" t="str">
            <v>20</v>
          </cell>
          <cell r="Q1704" t="str">
            <v>696</v>
          </cell>
          <cell r="R1704" t="str">
            <v>企业</v>
          </cell>
          <cell r="S1704" t="str">
            <v>否</v>
          </cell>
          <cell r="T1704" t="str">
            <v>否</v>
          </cell>
          <cell r="U1704" t="str">
            <v>已通过</v>
          </cell>
          <cell r="V1704" t="str">
            <v>同意</v>
          </cell>
        </row>
        <row r="1704">
          <cell r="X1704">
            <v>696</v>
          </cell>
          <cell r="Y1704">
            <v>0.9</v>
          </cell>
          <cell r="Z1704">
            <v>626.4</v>
          </cell>
        </row>
        <row r="1705">
          <cell r="E1705" t="str">
            <v>913501817753942289</v>
          </cell>
          <cell r="F1705" t="str">
            <v>913501817753942289</v>
          </cell>
          <cell r="G1705" t="str">
            <v>福建海峡银行股份有限公司福清分行</v>
          </cell>
          <cell r="H1705" t="str">
            <v>福清市宏路街道宏路村天和华府1号楼1-3层</v>
          </cell>
          <cell r="I1705" t="str">
            <v>单位联系人</v>
          </cell>
          <cell r="J1705" t="str">
            <v>陈旺</v>
          </cell>
          <cell r="K1705" t="str">
            <v>15960123883</v>
          </cell>
          <cell r="L1705">
            <v>73</v>
          </cell>
          <cell r="M1705">
            <v>83</v>
          </cell>
          <cell r="N1705" t="str">
            <v>78</v>
          </cell>
          <cell r="O1705">
            <v>-0.136986301369863</v>
          </cell>
          <cell r="P1705" t="str">
            <v>5.5</v>
          </cell>
          <cell r="Q1705" t="str">
            <v>79720.94</v>
          </cell>
          <cell r="R1705" t="str">
            <v>企业</v>
          </cell>
          <cell r="S1705" t="str">
            <v>否</v>
          </cell>
          <cell r="T1705" t="str">
            <v>否</v>
          </cell>
          <cell r="U1705" t="str">
            <v>已通过</v>
          </cell>
          <cell r="V1705" t="str">
            <v>同意</v>
          </cell>
        </row>
        <row r="1705">
          <cell r="X1705">
            <v>79720.94</v>
          </cell>
          <cell r="Y1705">
            <v>0.9</v>
          </cell>
          <cell r="Z1705">
            <v>71748.85</v>
          </cell>
        </row>
        <row r="1706">
          <cell r="E1706" t="str">
            <v>913501817753966457</v>
          </cell>
          <cell r="F1706" t="str">
            <v>913501817753966457</v>
          </cell>
          <cell r="G1706" t="str">
            <v>万鼎机械实业（福清）有限公司</v>
          </cell>
          <cell r="H1706" t="str">
            <v>福州市元洪投资区</v>
          </cell>
          <cell r="I1706" t="str">
            <v>单位法人代表</v>
          </cell>
          <cell r="J1706" t="str">
            <v>徐鼎山</v>
          </cell>
          <cell r="K1706" t="str">
            <v>85583108</v>
          </cell>
          <cell r="L1706">
            <v>19</v>
          </cell>
          <cell r="M1706">
            <v>17</v>
          </cell>
          <cell r="N1706" t="str">
            <v>19</v>
          </cell>
          <cell r="O1706">
            <v>0.105263157894737</v>
          </cell>
          <cell r="P1706" t="str">
            <v>20</v>
          </cell>
          <cell r="Q1706" t="str">
            <v>6754.33</v>
          </cell>
          <cell r="R1706" t="str">
            <v>企业</v>
          </cell>
          <cell r="S1706" t="str">
            <v>否</v>
          </cell>
          <cell r="T1706" t="str">
            <v>否</v>
          </cell>
        </row>
        <row r="1706">
          <cell r="X1706">
            <v>6754.33</v>
          </cell>
          <cell r="Y1706">
            <v>0.9</v>
          </cell>
          <cell r="Z1706">
            <v>6078.9</v>
          </cell>
        </row>
        <row r="1707">
          <cell r="E1707" t="str">
            <v>913501817753966532</v>
          </cell>
          <cell r="F1707" t="e">
            <v>#N/A</v>
          </cell>
          <cell r="G1707" t="str">
            <v>福清昇扬包装材料有限公司</v>
          </cell>
          <cell r="H1707" t="str">
            <v>福州市元洪投资区</v>
          </cell>
          <cell r="I1707" t="str">
            <v>单位联系人</v>
          </cell>
          <cell r="J1707" t="str">
            <v>林如璟</v>
          </cell>
          <cell r="K1707" t="str">
            <v>13960808397</v>
          </cell>
          <cell r="L1707">
            <v>16</v>
          </cell>
          <cell r="M1707">
            <v>21</v>
          </cell>
          <cell r="N1707" t="str">
            <v>16</v>
          </cell>
          <cell r="O1707">
            <v>-0.3125</v>
          </cell>
          <cell r="P1707" t="str">
            <v>20</v>
          </cell>
          <cell r="Q1707" t="str">
            <v>6209.28</v>
          </cell>
          <cell r="R1707" t="str">
            <v>企业</v>
          </cell>
          <cell r="S1707" t="str">
            <v>否</v>
          </cell>
          <cell r="T1707" t="str">
            <v>否</v>
          </cell>
        </row>
        <row r="1707">
          <cell r="X1707">
            <v>6209.28</v>
          </cell>
          <cell r="Y1707">
            <v>0.9</v>
          </cell>
          <cell r="Z1707">
            <v>5588.35</v>
          </cell>
        </row>
        <row r="1708">
          <cell r="E1708" t="str">
            <v>91350181775396661W</v>
          </cell>
          <cell r="F1708" t="e">
            <v>#N/A</v>
          </cell>
          <cell r="G1708" t="str">
            <v>广运科技（福清）有限公司</v>
          </cell>
          <cell r="H1708" t="str">
            <v>福州市元洪投资区</v>
          </cell>
          <cell r="I1708" t="str">
            <v>单位法人代表</v>
          </cell>
          <cell r="J1708" t="str">
            <v>谢清福</v>
          </cell>
          <cell r="K1708" t="str">
            <v>85573000</v>
          </cell>
          <cell r="L1708">
            <v>1</v>
          </cell>
          <cell r="M1708">
            <v>1</v>
          </cell>
          <cell r="N1708" t="str">
            <v>1</v>
          </cell>
          <cell r="O1708">
            <v>0</v>
          </cell>
          <cell r="P1708" t="str">
            <v>20</v>
          </cell>
          <cell r="Q1708" t="str">
            <v>252</v>
          </cell>
          <cell r="R1708" t="str">
            <v>企业</v>
          </cell>
          <cell r="S1708" t="str">
            <v>否</v>
          </cell>
          <cell r="T1708" t="str">
            <v>否</v>
          </cell>
          <cell r="U1708" t="str">
            <v>已通过</v>
          </cell>
          <cell r="V1708" t="str">
            <v>同意</v>
          </cell>
        </row>
        <row r="1708">
          <cell r="X1708">
            <v>252</v>
          </cell>
          <cell r="Y1708">
            <v>0.9</v>
          </cell>
          <cell r="Z1708">
            <v>226.8</v>
          </cell>
        </row>
        <row r="1709">
          <cell r="E1709" t="str">
            <v>91350181777500784E</v>
          </cell>
          <cell r="F1709" t="str">
            <v>91350181777500784E</v>
          </cell>
          <cell r="G1709" t="str">
            <v>福清市联创进出口贸易有限公司</v>
          </cell>
          <cell r="H1709" t="str">
            <v>福清市融城西门永昌路1号</v>
          </cell>
          <cell r="I1709" t="str">
            <v>单位联系人</v>
          </cell>
          <cell r="J1709" t="str">
            <v>蔡珠霞</v>
          </cell>
          <cell r="K1709" t="str">
            <v>13960930818</v>
          </cell>
          <cell r="L1709">
            <v>11</v>
          </cell>
          <cell r="M1709">
            <v>10</v>
          </cell>
          <cell r="N1709" t="str">
            <v>10</v>
          </cell>
          <cell r="O1709">
            <v>0.0909090909090909</v>
          </cell>
          <cell r="P1709" t="str">
            <v>20</v>
          </cell>
          <cell r="Q1709" t="str">
            <v>3146</v>
          </cell>
          <cell r="R1709" t="str">
            <v>企业</v>
          </cell>
          <cell r="S1709" t="str">
            <v>否</v>
          </cell>
          <cell r="T1709" t="str">
            <v>否</v>
          </cell>
          <cell r="U1709" t="str">
            <v>已通过</v>
          </cell>
          <cell r="V1709" t="str">
            <v>同意</v>
          </cell>
        </row>
        <row r="1709">
          <cell r="X1709">
            <v>3146</v>
          </cell>
          <cell r="Y1709">
            <v>0.9</v>
          </cell>
          <cell r="Z1709">
            <v>2831.4</v>
          </cell>
        </row>
        <row r="1710">
          <cell r="E1710" t="str">
            <v>91350181777509500F</v>
          </cell>
          <cell r="F1710" t="e">
            <v>#N/A</v>
          </cell>
          <cell r="G1710" t="str">
            <v>福建万达集团有限公司</v>
          </cell>
          <cell r="H1710" t="str">
            <v>福清市融侨经济技术开发区清华路北侧</v>
          </cell>
          <cell r="I1710" t="str">
            <v>单位联系人</v>
          </cell>
          <cell r="J1710" t="str">
            <v>陈风琴</v>
          </cell>
          <cell r="K1710" t="str">
            <v>13950226921</v>
          </cell>
          <cell r="L1710">
            <v>4</v>
          </cell>
          <cell r="M1710">
            <v>4</v>
          </cell>
          <cell r="N1710" t="str">
            <v>4</v>
          </cell>
          <cell r="O1710">
            <v>0</v>
          </cell>
          <cell r="P1710" t="str">
            <v>20</v>
          </cell>
          <cell r="Q1710" t="str">
            <v>1248</v>
          </cell>
          <cell r="R1710" t="str">
            <v>企业</v>
          </cell>
          <cell r="S1710" t="str">
            <v>否</v>
          </cell>
          <cell r="T1710" t="str">
            <v>否</v>
          </cell>
          <cell r="U1710" t="str">
            <v>已通过</v>
          </cell>
          <cell r="V1710" t="str">
            <v>同意</v>
          </cell>
        </row>
        <row r="1710">
          <cell r="X1710">
            <v>1248</v>
          </cell>
          <cell r="Y1710">
            <v>0.9</v>
          </cell>
          <cell r="Z1710">
            <v>1123.2</v>
          </cell>
        </row>
        <row r="1711">
          <cell r="E1711" t="str">
            <v>913501817775095277</v>
          </cell>
          <cell r="F1711" t="e">
            <v>#N/A</v>
          </cell>
          <cell r="G1711" t="str">
            <v>福清市华光石业有限公司</v>
          </cell>
          <cell r="H1711" t="str">
            <v>福清市海口桥南工业园大真线东阁段</v>
          </cell>
          <cell r="I1711" t="str">
            <v>单位联系人</v>
          </cell>
          <cell r="J1711" t="str">
            <v>俞峰</v>
          </cell>
          <cell r="K1711" t="str">
            <v>17759086858</v>
          </cell>
          <cell r="L1711">
            <v>5</v>
          </cell>
          <cell r="M1711">
            <v>5</v>
          </cell>
          <cell r="N1711" t="str">
            <v>5</v>
          </cell>
          <cell r="O1711">
            <v>0</v>
          </cell>
          <cell r="P1711" t="str">
            <v>20</v>
          </cell>
          <cell r="Q1711" t="str">
            <v>1260</v>
          </cell>
          <cell r="R1711" t="str">
            <v>企业</v>
          </cell>
          <cell r="S1711" t="str">
            <v>否</v>
          </cell>
          <cell r="T1711" t="str">
            <v>否</v>
          </cell>
          <cell r="U1711" t="str">
            <v>已通过</v>
          </cell>
          <cell r="V1711" t="str">
            <v>同意</v>
          </cell>
        </row>
        <row r="1711">
          <cell r="X1711">
            <v>1260</v>
          </cell>
          <cell r="Y1711">
            <v>0.9</v>
          </cell>
          <cell r="Z1711">
            <v>1134</v>
          </cell>
        </row>
        <row r="1712">
          <cell r="E1712" t="str">
            <v>91350181777520013U</v>
          </cell>
          <cell r="F1712" t="str">
            <v>91350181777520013U</v>
          </cell>
          <cell r="G1712" t="str">
            <v>福清豪园房地产开发有限公司</v>
          </cell>
          <cell r="H1712" t="str">
            <v>福清市渔溪镇福厦路融达新城</v>
          </cell>
          <cell r="I1712" t="str">
            <v>单位联系人</v>
          </cell>
          <cell r="J1712" t="str">
            <v>陈华钦</v>
          </cell>
          <cell r="K1712" t="str">
            <v>13635230037</v>
          </cell>
          <cell r="L1712">
            <v>5</v>
          </cell>
          <cell r="M1712">
            <v>5</v>
          </cell>
          <cell r="N1712" t="str">
            <v>5</v>
          </cell>
          <cell r="O1712">
            <v>0</v>
          </cell>
          <cell r="P1712" t="str">
            <v>20</v>
          </cell>
          <cell r="Q1712" t="str">
            <v>1260</v>
          </cell>
          <cell r="R1712" t="str">
            <v>企业</v>
          </cell>
          <cell r="S1712" t="str">
            <v>否</v>
          </cell>
          <cell r="T1712" t="str">
            <v>否</v>
          </cell>
          <cell r="U1712" t="str">
            <v>已通过</v>
          </cell>
          <cell r="V1712" t="str">
            <v>同意</v>
          </cell>
        </row>
        <row r="1712">
          <cell r="X1712">
            <v>1260</v>
          </cell>
          <cell r="Y1712">
            <v>0.9</v>
          </cell>
          <cell r="Z1712">
            <v>1134</v>
          </cell>
        </row>
        <row r="1713">
          <cell r="E1713" t="str">
            <v>91350181777520312R</v>
          </cell>
          <cell r="F1713" t="e">
            <v>#N/A</v>
          </cell>
          <cell r="G1713" t="str">
            <v>福清市闽福保温建材有限公司</v>
          </cell>
          <cell r="H1713" t="str">
            <v>福清市龙江街道安民村北侧的北坡</v>
          </cell>
          <cell r="I1713" t="str">
            <v>单位联系人</v>
          </cell>
          <cell r="J1713" t="str">
            <v>王远兴</v>
          </cell>
          <cell r="K1713" t="str">
            <v>13850195676</v>
          </cell>
          <cell r="L1713">
            <v>9</v>
          </cell>
          <cell r="M1713">
            <v>9</v>
          </cell>
          <cell r="N1713" t="str">
            <v>9</v>
          </cell>
          <cell r="O1713">
            <v>0</v>
          </cell>
          <cell r="P1713" t="str">
            <v>20</v>
          </cell>
          <cell r="Q1713" t="str">
            <v>2808</v>
          </cell>
          <cell r="R1713" t="str">
            <v>企业</v>
          </cell>
          <cell r="S1713" t="str">
            <v>否</v>
          </cell>
          <cell r="T1713" t="str">
            <v>否</v>
          </cell>
        </row>
        <row r="1713">
          <cell r="X1713">
            <v>2808</v>
          </cell>
          <cell r="Y1713">
            <v>0.9</v>
          </cell>
          <cell r="Z1713">
            <v>2527.2</v>
          </cell>
        </row>
        <row r="1714">
          <cell r="E1714" t="str">
            <v>91350181777526212F</v>
          </cell>
          <cell r="F1714" t="e">
            <v>#N/A</v>
          </cell>
          <cell r="G1714" t="str">
            <v>冠鸿光电科技(福建)有限公司</v>
          </cell>
          <cell r="H1714" t="str">
            <v>福清市融侨经济技术开发区</v>
          </cell>
          <cell r="I1714" t="str">
            <v>单位联系人</v>
          </cell>
          <cell r="J1714" t="str">
            <v>张华娟</v>
          </cell>
          <cell r="K1714" t="str">
            <v>13609511501</v>
          </cell>
          <cell r="L1714">
            <v>84</v>
          </cell>
          <cell r="M1714">
            <v>81</v>
          </cell>
          <cell r="N1714" t="str">
            <v>83</v>
          </cell>
          <cell r="O1714">
            <v>0.0357142857142857</v>
          </cell>
          <cell r="P1714" t="str">
            <v>5.5</v>
          </cell>
          <cell r="Q1714" t="str">
            <v>25844</v>
          </cell>
          <cell r="R1714" t="str">
            <v>企业</v>
          </cell>
          <cell r="S1714" t="str">
            <v>否</v>
          </cell>
          <cell r="T1714" t="str">
            <v>否</v>
          </cell>
        </row>
        <row r="1714">
          <cell r="X1714">
            <v>25844</v>
          </cell>
          <cell r="Y1714">
            <v>0.9</v>
          </cell>
          <cell r="Z1714">
            <v>23259.6</v>
          </cell>
        </row>
        <row r="1715">
          <cell r="E1715" t="str">
            <v>91350181777530326Y</v>
          </cell>
          <cell r="F1715" t="str">
            <v>91350181777530326Y</v>
          </cell>
          <cell r="G1715" t="str">
            <v>福清逢源鞋业制造有限公司</v>
          </cell>
          <cell r="H1715" t="str">
            <v>福清市上迳镇工业小区</v>
          </cell>
          <cell r="I1715" t="str">
            <v>单位法人代表</v>
          </cell>
          <cell r="J1715" t="str">
            <v>林逢春</v>
          </cell>
          <cell r="K1715" t="str">
            <v>85628769</v>
          </cell>
          <cell r="L1715">
            <v>3</v>
          </cell>
          <cell r="M1715">
            <v>3</v>
          </cell>
          <cell r="N1715" t="str">
            <v>3</v>
          </cell>
          <cell r="O1715">
            <v>0</v>
          </cell>
          <cell r="P1715" t="str">
            <v>20</v>
          </cell>
          <cell r="Q1715" t="str">
            <v>756</v>
          </cell>
          <cell r="R1715" t="str">
            <v>企业</v>
          </cell>
          <cell r="S1715" t="str">
            <v>否</v>
          </cell>
          <cell r="T1715" t="str">
            <v>否</v>
          </cell>
          <cell r="U1715" t="str">
            <v>已通过</v>
          </cell>
          <cell r="V1715" t="str">
            <v>同意</v>
          </cell>
        </row>
        <row r="1715">
          <cell r="X1715">
            <v>756</v>
          </cell>
          <cell r="Y1715">
            <v>0.9</v>
          </cell>
          <cell r="Z1715">
            <v>680.4</v>
          </cell>
        </row>
        <row r="1716">
          <cell r="E1716" t="str">
            <v>913501817775308447</v>
          </cell>
          <cell r="F1716" t="e">
            <v>#N/A</v>
          </cell>
          <cell r="G1716" t="str">
            <v>福清市合安水泥制品有限公司</v>
          </cell>
          <cell r="H1716" t="str">
            <v>福清市镜洋镇下坪</v>
          </cell>
          <cell r="I1716" t="str">
            <v>单位法人代表</v>
          </cell>
          <cell r="J1716" t="str">
            <v>许玉金</v>
          </cell>
          <cell r="K1716" t="str">
            <v>85323826</v>
          </cell>
          <cell r="L1716">
            <v>4</v>
          </cell>
          <cell r="M1716">
            <v>4</v>
          </cell>
          <cell r="N1716" t="str">
            <v>4</v>
          </cell>
          <cell r="O1716">
            <v>0</v>
          </cell>
          <cell r="P1716" t="str">
            <v>20</v>
          </cell>
          <cell r="Q1716" t="str">
            <v>1008</v>
          </cell>
          <cell r="R1716" t="str">
            <v>企业</v>
          </cell>
          <cell r="S1716" t="str">
            <v>否</v>
          </cell>
          <cell r="T1716" t="str">
            <v>否</v>
          </cell>
        </row>
        <row r="1716">
          <cell r="X1716">
            <v>1008</v>
          </cell>
          <cell r="Y1716">
            <v>0.9</v>
          </cell>
          <cell r="Z1716">
            <v>907.2</v>
          </cell>
        </row>
        <row r="1717">
          <cell r="E1717" t="str">
            <v>91350181777531038C</v>
          </cell>
          <cell r="F1717" t="str">
            <v>91350181777531038C</v>
          </cell>
          <cell r="G1717" t="str">
            <v>福清市利亚达建筑装璜有限公司</v>
          </cell>
          <cell r="H1717" t="str">
            <v>福清市融城山后路21号</v>
          </cell>
          <cell r="I1717" t="str">
            <v>单位法人代表</v>
          </cell>
          <cell r="J1717" t="str">
            <v>林宗贵</v>
          </cell>
          <cell r="K1717" t="str">
            <v>85215695</v>
          </cell>
          <cell r="L1717">
            <v>1</v>
          </cell>
          <cell r="M1717">
            <v>1</v>
          </cell>
          <cell r="N1717" t="str">
            <v>1</v>
          </cell>
          <cell r="O1717">
            <v>0</v>
          </cell>
          <cell r="P1717" t="str">
            <v>20</v>
          </cell>
          <cell r="Q1717" t="str">
            <v>418.32</v>
          </cell>
          <cell r="R1717" t="str">
            <v>企业</v>
          </cell>
          <cell r="S1717" t="str">
            <v>否</v>
          </cell>
          <cell r="T1717" t="str">
            <v>否</v>
          </cell>
        </row>
        <row r="1717">
          <cell r="X1717">
            <v>418.32</v>
          </cell>
          <cell r="Y1717">
            <v>0.9</v>
          </cell>
          <cell r="Z1717">
            <v>376.49</v>
          </cell>
        </row>
        <row r="1718">
          <cell r="E1718" t="str">
            <v>91350181777531855J</v>
          </cell>
          <cell r="F1718" t="str">
            <v>91350181777531855J</v>
          </cell>
          <cell r="G1718" t="str">
            <v>福建省凯励物业管理有限公司</v>
          </cell>
          <cell r="H1718" t="str">
            <v>福清市宏路镇西环路南段1号楼301</v>
          </cell>
          <cell r="I1718" t="str">
            <v>单位联系人</v>
          </cell>
          <cell r="J1718" t="str">
            <v>余玲莉</v>
          </cell>
          <cell r="K1718" t="str">
            <v>18065176711</v>
          </cell>
          <cell r="L1718">
            <v>45</v>
          </cell>
          <cell r="M1718">
            <v>61</v>
          </cell>
          <cell r="N1718" t="str">
            <v>58</v>
          </cell>
          <cell r="O1718">
            <v>-0.355555555555556</v>
          </cell>
          <cell r="P1718" t="str">
            <v>5.5</v>
          </cell>
          <cell r="Q1718" t="str">
            <v>12058.1</v>
          </cell>
          <cell r="R1718" t="str">
            <v>企业</v>
          </cell>
          <cell r="S1718" t="str">
            <v>否</v>
          </cell>
          <cell r="T1718" t="str">
            <v>否</v>
          </cell>
          <cell r="U1718" t="str">
            <v>已通过</v>
          </cell>
          <cell r="V1718" t="str">
            <v>同意</v>
          </cell>
        </row>
        <row r="1718">
          <cell r="X1718">
            <v>12058.1</v>
          </cell>
          <cell r="Y1718">
            <v>0.9</v>
          </cell>
          <cell r="Z1718">
            <v>10852.29</v>
          </cell>
        </row>
        <row r="1719">
          <cell r="E1719" t="str">
            <v>913501817775365680</v>
          </cell>
          <cell r="F1719" t="str">
            <v>913501817775365680</v>
          </cell>
          <cell r="G1719" t="str">
            <v>福清翔捷报关咨询有限公司</v>
          </cell>
          <cell r="H1719" t="str">
            <v>福清市宏路街道清昌大道西环南区156号</v>
          </cell>
          <cell r="I1719" t="str">
            <v>单位联系人</v>
          </cell>
          <cell r="J1719" t="str">
            <v>蔡丽珠</v>
          </cell>
          <cell r="K1719" t="str">
            <v>0591-85360252</v>
          </cell>
          <cell r="L1719">
            <v>5</v>
          </cell>
          <cell r="M1719">
            <v>6</v>
          </cell>
          <cell r="N1719" t="str">
            <v>6</v>
          </cell>
          <cell r="O1719">
            <v>-0.2</v>
          </cell>
          <cell r="P1719" t="str">
            <v>20</v>
          </cell>
          <cell r="Q1719" t="str">
            <v>1960</v>
          </cell>
          <cell r="R1719" t="str">
            <v>企业</v>
          </cell>
          <cell r="S1719" t="str">
            <v>否</v>
          </cell>
          <cell r="T1719" t="str">
            <v>否</v>
          </cell>
        </row>
        <row r="1719">
          <cell r="X1719">
            <v>1960</v>
          </cell>
          <cell r="Y1719">
            <v>0.9</v>
          </cell>
          <cell r="Z1719">
            <v>1764</v>
          </cell>
        </row>
        <row r="1720">
          <cell r="E1720" t="str">
            <v>913501817775429922</v>
          </cell>
          <cell r="F1720" t="e">
            <v>#N/A</v>
          </cell>
          <cell r="G1720" t="str">
            <v>福州隆威仓储有限公司</v>
          </cell>
          <cell r="H1720" t="str">
            <v>福州市江阴工业集中区（自贸试验区内）</v>
          </cell>
          <cell r="I1720" t="str">
            <v>单位联系人</v>
          </cell>
          <cell r="J1720" t="str">
            <v>陈嘉日</v>
          </cell>
          <cell r="K1720" t="str">
            <v>18050236005</v>
          </cell>
          <cell r="L1720">
            <v>7</v>
          </cell>
          <cell r="M1720">
            <v>11</v>
          </cell>
          <cell r="N1720" t="str">
            <v>8</v>
          </cell>
          <cell r="O1720">
            <v>-0.571428571428571</v>
          </cell>
          <cell r="P1720" t="str">
            <v>20</v>
          </cell>
          <cell r="Q1720" t="str">
            <v>2444</v>
          </cell>
          <cell r="R1720" t="str">
            <v>企业</v>
          </cell>
          <cell r="S1720" t="str">
            <v>否</v>
          </cell>
          <cell r="T1720" t="str">
            <v>否</v>
          </cell>
          <cell r="U1720" t="str">
            <v>已通过</v>
          </cell>
          <cell r="V1720" t="str">
            <v>同意</v>
          </cell>
        </row>
        <row r="1720">
          <cell r="X1720">
            <v>2444</v>
          </cell>
          <cell r="Y1720">
            <v>0.9</v>
          </cell>
          <cell r="Z1720">
            <v>2199.6</v>
          </cell>
        </row>
        <row r="1721">
          <cell r="E1721" t="str">
            <v>91350181777549027R</v>
          </cell>
          <cell r="F1721" t="str">
            <v>91350181777549027R</v>
          </cell>
          <cell r="G1721" t="str">
            <v>捷旺食品（福建）有限公司</v>
          </cell>
          <cell r="H1721" t="str">
            <v>福州市元洪投资区</v>
          </cell>
          <cell r="I1721" t="str">
            <v>单位法人代表</v>
          </cell>
          <cell r="J1721" t="str">
            <v>林克健（LIN  KEJIAN </v>
          </cell>
          <cell r="K1721" t="str">
            <v>85583003</v>
          </cell>
          <cell r="L1721">
            <v>1</v>
          </cell>
          <cell r="M1721">
            <v>1</v>
          </cell>
          <cell r="N1721" t="str">
            <v>1</v>
          </cell>
          <cell r="O1721">
            <v>0</v>
          </cell>
          <cell r="P1721" t="str">
            <v>20</v>
          </cell>
          <cell r="Q1721" t="str">
            <v>296.4</v>
          </cell>
          <cell r="R1721" t="str">
            <v>企业</v>
          </cell>
          <cell r="S1721" t="str">
            <v>否</v>
          </cell>
          <cell r="T1721" t="str">
            <v>否</v>
          </cell>
          <cell r="U1721" t="str">
            <v>已通过</v>
          </cell>
          <cell r="V1721" t="str">
            <v>同意</v>
          </cell>
        </row>
        <row r="1721">
          <cell r="X1721">
            <v>296.4</v>
          </cell>
          <cell r="Y1721">
            <v>0.9</v>
          </cell>
          <cell r="Z1721">
            <v>266.76</v>
          </cell>
        </row>
        <row r="1722">
          <cell r="E1722" t="str">
            <v>913501817775491826</v>
          </cell>
          <cell r="F1722" t="str">
            <v>913501817775491826</v>
          </cell>
          <cell r="G1722" t="str">
            <v>福清市金星车本家贸易有限公司</v>
          </cell>
          <cell r="H1722" t="str">
            <v>福建省泉州工程勘察院福清分院内</v>
          </cell>
          <cell r="I1722" t="str">
            <v>单位法人代表</v>
          </cell>
          <cell r="J1722" t="str">
            <v>李文华</v>
          </cell>
          <cell r="K1722" t="str">
            <v>85383707</v>
          </cell>
          <cell r="L1722">
            <v>1</v>
          </cell>
          <cell r="M1722">
            <v>1</v>
          </cell>
          <cell r="N1722" t="str">
            <v>1</v>
          </cell>
          <cell r="O1722">
            <v>0</v>
          </cell>
          <cell r="P1722" t="str">
            <v>20</v>
          </cell>
          <cell r="Q1722" t="str">
            <v>252</v>
          </cell>
          <cell r="R1722" t="str">
            <v>企业</v>
          </cell>
          <cell r="S1722" t="str">
            <v>否</v>
          </cell>
          <cell r="T1722" t="str">
            <v>否</v>
          </cell>
          <cell r="U1722" t="str">
            <v>已通过</v>
          </cell>
          <cell r="V1722" t="str">
            <v>同意</v>
          </cell>
        </row>
        <row r="1722">
          <cell r="X1722">
            <v>252</v>
          </cell>
          <cell r="Y1722">
            <v>0.9</v>
          </cell>
          <cell r="Z1722">
            <v>226.8</v>
          </cell>
        </row>
        <row r="1723">
          <cell r="E1723" t="str">
            <v>913501817796040428</v>
          </cell>
          <cell r="F1723" t="str">
            <v>913501817796040428</v>
          </cell>
          <cell r="G1723" t="str">
            <v>福建威霖实业有限公司</v>
          </cell>
          <cell r="H1723" t="str">
            <v>福建省福清市阳下镇东田村</v>
          </cell>
          <cell r="I1723" t="str">
            <v>单位联系人</v>
          </cell>
          <cell r="J1723" t="str">
            <v>何雨欣</v>
          </cell>
          <cell r="K1723" t="str">
            <v>13459466429</v>
          </cell>
          <cell r="L1723">
            <v>3</v>
          </cell>
          <cell r="M1723">
            <v>3</v>
          </cell>
          <cell r="N1723" t="str">
            <v>3</v>
          </cell>
          <cell r="O1723">
            <v>0</v>
          </cell>
          <cell r="P1723" t="str">
            <v>20</v>
          </cell>
          <cell r="Q1723" t="str">
            <v>994.2</v>
          </cell>
          <cell r="R1723" t="str">
            <v>企业</v>
          </cell>
          <cell r="S1723" t="str">
            <v>否</v>
          </cell>
          <cell r="T1723" t="str">
            <v>否</v>
          </cell>
        </row>
        <row r="1723">
          <cell r="X1723">
            <v>994.2</v>
          </cell>
          <cell r="Y1723">
            <v>0.9</v>
          </cell>
          <cell r="Z1723">
            <v>894.78</v>
          </cell>
        </row>
        <row r="1724">
          <cell r="E1724" t="str">
            <v>91350181779604480W</v>
          </cell>
          <cell r="F1724" t="str">
            <v>91350181779604480W</v>
          </cell>
          <cell r="G1724" t="str">
            <v>福州保税港区开发建设有限公司</v>
          </cell>
          <cell r="H1724" t="str">
            <v>福州福清江阴新江路1号</v>
          </cell>
          <cell r="I1724" t="str">
            <v>单位联系人</v>
          </cell>
          <cell r="J1724" t="str">
            <v>林仲屏</v>
          </cell>
          <cell r="K1724" t="str">
            <v>15060399691</v>
          </cell>
          <cell r="L1724">
            <v>35</v>
          </cell>
          <cell r="M1724">
            <v>35</v>
          </cell>
          <cell r="N1724" t="str">
            <v>35</v>
          </cell>
          <cell r="O1724">
            <v>0</v>
          </cell>
          <cell r="P1724" t="str">
            <v>5.5</v>
          </cell>
          <cell r="Q1724" t="str">
            <v>23001.09</v>
          </cell>
          <cell r="R1724" t="str">
            <v>企业</v>
          </cell>
          <cell r="S1724" t="str">
            <v>否</v>
          </cell>
          <cell r="T1724" t="str">
            <v>否</v>
          </cell>
        </row>
        <row r="1724">
          <cell r="X1724">
            <v>23001.09</v>
          </cell>
          <cell r="Y1724">
            <v>0.9</v>
          </cell>
          <cell r="Z1724">
            <v>20700.98</v>
          </cell>
        </row>
        <row r="1725">
          <cell r="E1725" t="str">
            <v>913501817796074979</v>
          </cell>
          <cell r="F1725" t="str">
            <v>913501817796074979</v>
          </cell>
          <cell r="G1725" t="str">
            <v>福清绿洲房地产有限公司</v>
          </cell>
          <cell r="H1725" t="str">
            <v>福清市融城镇田乾路47号</v>
          </cell>
          <cell r="I1725" t="str">
            <v>单位法人代表</v>
          </cell>
          <cell r="J1725" t="str">
            <v>林建雄</v>
          </cell>
          <cell r="K1725" t="str">
            <v>85226222</v>
          </cell>
          <cell r="L1725">
            <v>1</v>
          </cell>
          <cell r="M1725">
            <v>1</v>
          </cell>
          <cell r="N1725" t="str">
            <v>1</v>
          </cell>
          <cell r="O1725">
            <v>0</v>
          </cell>
          <cell r="P1725" t="str">
            <v>20</v>
          </cell>
          <cell r="Q1725" t="str">
            <v>216</v>
          </cell>
          <cell r="R1725" t="str">
            <v>企业</v>
          </cell>
          <cell r="S1725" t="str">
            <v>否</v>
          </cell>
          <cell r="T1725" t="str">
            <v>否</v>
          </cell>
          <cell r="U1725" t="str">
            <v>已通过</v>
          </cell>
          <cell r="V1725" t="str">
            <v>同意</v>
          </cell>
        </row>
        <row r="1725">
          <cell r="X1725">
            <v>216</v>
          </cell>
          <cell r="Y1725">
            <v>0.9</v>
          </cell>
          <cell r="Z1725">
            <v>194.4</v>
          </cell>
        </row>
        <row r="1726">
          <cell r="E1726" t="str">
            <v>9135018177961219X0</v>
          </cell>
          <cell r="F1726" t="str">
            <v>9135018177961219X0</v>
          </cell>
          <cell r="G1726" t="str">
            <v>福清市宏路木国摩托车贸易有限公司</v>
          </cell>
          <cell r="H1726" t="str">
            <v>福清市宏路镇宏路村南宅路口</v>
          </cell>
          <cell r="I1726" t="str">
            <v>单位联系人</v>
          </cell>
          <cell r="J1726" t="str">
            <v>王小妹</v>
          </cell>
          <cell r="K1726" t="str">
            <v>17720767571</v>
          </cell>
          <cell r="L1726">
            <v>1</v>
          </cell>
          <cell r="M1726">
            <v>1</v>
          </cell>
          <cell r="N1726" t="str">
            <v>1</v>
          </cell>
          <cell r="O1726">
            <v>0</v>
          </cell>
          <cell r="P1726" t="str">
            <v>20</v>
          </cell>
          <cell r="Q1726" t="str">
            <v>336</v>
          </cell>
          <cell r="R1726" t="str">
            <v>企业</v>
          </cell>
          <cell r="S1726" t="str">
            <v>否</v>
          </cell>
          <cell r="T1726" t="str">
            <v>否</v>
          </cell>
          <cell r="U1726" t="str">
            <v>已通过</v>
          </cell>
          <cell r="V1726" t="str">
            <v>同意</v>
          </cell>
        </row>
        <row r="1726">
          <cell r="X1726">
            <v>336</v>
          </cell>
          <cell r="Y1726">
            <v>0.9</v>
          </cell>
          <cell r="Z1726">
            <v>302.4</v>
          </cell>
        </row>
        <row r="1727">
          <cell r="E1727" t="str">
            <v>91350181779617820T</v>
          </cell>
          <cell r="F1727" t="e">
            <v>#N/A</v>
          </cell>
          <cell r="G1727" t="str">
            <v>福清市福亚精密机械配件有限公司</v>
          </cell>
          <cell r="H1727" t="str">
            <v>福建省福州保税港区加工贸易区监管大楼附属楼2层211室</v>
          </cell>
          <cell r="I1727" t="str">
            <v>单位联系人</v>
          </cell>
          <cell r="J1727" t="str">
            <v>王开全</v>
          </cell>
          <cell r="K1727" t="str">
            <v>13600833699</v>
          </cell>
          <cell r="L1727">
            <v>10</v>
          </cell>
          <cell r="M1727">
            <v>9</v>
          </cell>
          <cell r="N1727" t="str">
            <v>10</v>
          </cell>
          <cell r="O1727">
            <v>0.1</v>
          </cell>
          <cell r="P1727" t="str">
            <v>20</v>
          </cell>
          <cell r="Q1727" t="str">
            <v>2030</v>
          </cell>
          <cell r="R1727" t="str">
            <v>企业</v>
          </cell>
          <cell r="S1727" t="str">
            <v>否</v>
          </cell>
          <cell r="T1727" t="str">
            <v>否</v>
          </cell>
        </row>
        <row r="1727">
          <cell r="X1727">
            <v>2030</v>
          </cell>
          <cell r="Y1727">
            <v>0.9</v>
          </cell>
          <cell r="Z1727">
            <v>1827</v>
          </cell>
        </row>
        <row r="1728">
          <cell r="E1728" t="str">
            <v>913501817796230597</v>
          </cell>
          <cell r="F1728" t="e">
            <v>#N/A</v>
          </cell>
          <cell r="G1728" t="str">
            <v>福建御味香冷冻食品有限公司</v>
          </cell>
          <cell r="H1728" t="str">
            <v>福建省福州市福清市元洪投资区元海二路向南260米处， </v>
          </cell>
          <cell r="I1728" t="str">
            <v>单位联系人</v>
          </cell>
          <cell r="J1728" t="str">
            <v>黄明华</v>
          </cell>
          <cell r="K1728" t="str">
            <v>18805901332</v>
          </cell>
          <cell r="L1728">
            <v>56</v>
          </cell>
          <cell r="M1728">
            <v>70</v>
          </cell>
          <cell r="N1728" t="str">
            <v>63</v>
          </cell>
          <cell r="O1728">
            <v>-0.25</v>
          </cell>
          <cell r="P1728" t="str">
            <v>5.5</v>
          </cell>
          <cell r="Q1728" t="str">
            <v>15834</v>
          </cell>
          <cell r="R1728" t="str">
            <v>企业</v>
          </cell>
          <cell r="S1728" t="str">
            <v>否</v>
          </cell>
          <cell r="T1728" t="str">
            <v>否</v>
          </cell>
        </row>
        <row r="1728">
          <cell r="X1728">
            <v>15834</v>
          </cell>
          <cell r="Y1728">
            <v>0.9</v>
          </cell>
          <cell r="Z1728">
            <v>14250.6</v>
          </cell>
        </row>
        <row r="1729">
          <cell r="E1729" t="str">
            <v>91350181779632705X</v>
          </cell>
          <cell r="F1729" t="e">
            <v>#N/A</v>
          </cell>
          <cell r="G1729" t="str">
            <v>福清市天利城购物广场有限公司</v>
          </cell>
          <cell r="H1729" t="str">
            <v>福清市高山镇北溪路中段</v>
          </cell>
          <cell r="I1729" t="str">
            <v>单位联系人</v>
          </cell>
          <cell r="J1729" t="str">
            <v>林丰</v>
          </cell>
          <cell r="K1729" t="str">
            <v>13599952908</v>
          </cell>
          <cell r="L1729">
            <v>8</v>
          </cell>
          <cell r="M1729">
            <v>7</v>
          </cell>
          <cell r="N1729" t="str">
            <v>7</v>
          </cell>
          <cell r="O1729">
            <v>0.125</v>
          </cell>
          <cell r="P1729" t="str">
            <v>20</v>
          </cell>
          <cell r="Q1729" t="str">
            <v>2314</v>
          </cell>
          <cell r="R1729" t="str">
            <v>企业</v>
          </cell>
          <cell r="S1729" t="str">
            <v>否</v>
          </cell>
          <cell r="T1729" t="str">
            <v>否</v>
          </cell>
        </row>
        <row r="1729">
          <cell r="X1729">
            <v>2314</v>
          </cell>
          <cell r="Y1729">
            <v>0.9</v>
          </cell>
          <cell r="Z1729">
            <v>2082.6</v>
          </cell>
        </row>
        <row r="1730">
          <cell r="E1730" t="str">
            <v>91350181779634858G</v>
          </cell>
          <cell r="F1730" t="e">
            <v>#N/A</v>
          </cell>
          <cell r="G1730" t="str">
            <v>福清市碧珠废旧塑料回收有限公司</v>
          </cell>
          <cell r="H1730" t="str">
            <v>福清市龙田镇西亭村河南</v>
          </cell>
          <cell r="I1730" t="str">
            <v>单位联系人</v>
          </cell>
          <cell r="J1730" t="str">
            <v>薛珠琴</v>
          </cell>
          <cell r="K1730" t="str">
            <v>13328657912</v>
          </cell>
          <cell r="L1730">
            <v>5</v>
          </cell>
          <cell r="M1730">
            <v>5</v>
          </cell>
          <cell r="N1730" t="str">
            <v>5</v>
          </cell>
          <cell r="O1730">
            <v>0</v>
          </cell>
          <cell r="P1730" t="str">
            <v>20</v>
          </cell>
          <cell r="Q1730" t="str">
            <v>1950</v>
          </cell>
          <cell r="R1730" t="str">
            <v>企业</v>
          </cell>
          <cell r="S1730" t="str">
            <v>否</v>
          </cell>
          <cell r="T1730" t="str">
            <v>否</v>
          </cell>
        </row>
        <row r="1730">
          <cell r="X1730">
            <v>1950</v>
          </cell>
          <cell r="Y1730">
            <v>0.9</v>
          </cell>
          <cell r="Z1730">
            <v>1755</v>
          </cell>
        </row>
        <row r="1731">
          <cell r="E1731" t="str">
            <v>91350181779636650T</v>
          </cell>
          <cell r="F1731" t="str">
            <v>91350181779636650T</v>
          </cell>
          <cell r="G1731" t="str">
            <v>福清安达科技有限公司</v>
          </cell>
          <cell r="H1731" t="str">
            <v>福清市音西街道音西村福塘路（市二建房地产开发公司办</v>
          </cell>
          <cell r="I1731" t="str">
            <v>单位联系人</v>
          </cell>
          <cell r="J1731" t="str">
            <v>王洪萍</v>
          </cell>
          <cell r="K1731" t="str">
            <v>13600838567</v>
          </cell>
          <cell r="L1731">
            <v>3</v>
          </cell>
          <cell r="M1731">
            <v>5</v>
          </cell>
          <cell r="N1731" t="str">
            <v>4</v>
          </cell>
          <cell r="O1731">
            <v>-0.666666666666667</v>
          </cell>
          <cell r="P1731" t="str">
            <v>20</v>
          </cell>
          <cell r="Q1731" t="str">
            <v>1196</v>
          </cell>
          <cell r="R1731" t="str">
            <v>企业</v>
          </cell>
          <cell r="S1731" t="str">
            <v>否</v>
          </cell>
          <cell r="T1731" t="str">
            <v>否</v>
          </cell>
          <cell r="U1731" t="str">
            <v>已通过</v>
          </cell>
          <cell r="V1731" t="str">
            <v>同意</v>
          </cell>
        </row>
        <row r="1731">
          <cell r="X1731">
            <v>1196</v>
          </cell>
          <cell r="Y1731">
            <v>0.9</v>
          </cell>
          <cell r="Z1731">
            <v>1076.4</v>
          </cell>
        </row>
        <row r="1732">
          <cell r="E1732" t="str">
            <v>913501817796373035</v>
          </cell>
          <cell r="F1732" t="str">
            <v>913501817796373035</v>
          </cell>
          <cell r="G1732" t="str">
            <v>福清科智贸易有限公司</v>
          </cell>
          <cell r="H1732" t="str">
            <v>福清市音西镇音西村清展路新亚花园8号一层</v>
          </cell>
          <cell r="I1732" t="str">
            <v>单位法人代表</v>
          </cell>
          <cell r="J1732" t="str">
            <v>余民</v>
          </cell>
          <cell r="K1732" t="str">
            <v>86008277</v>
          </cell>
          <cell r="L1732">
            <v>2</v>
          </cell>
          <cell r="M1732">
            <v>2</v>
          </cell>
          <cell r="N1732" t="str">
            <v>2</v>
          </cell>
          <cell r="O1732">
            <v>0</v>
          </cell>
          <cell r="P1732" t="str">
            <v>20</v>
          </cell>
          <cell r="Q1732" t="str">
            <v>444</v>
          </cell>
          <cell r="R1732" t="str">
            <v>企业</v>
          </cell>
          <cell r="S1732" t="str">
            <v>否</v>
          </cell>
          <cell r="T1732" t="str">
            <v>否</v>
          </cell>
        </row>
        <row r="1732">
          <cell r="X1732">
            <v>444</v>
          </cell>
          <cell r="Y1732">
            <v>0.9</v>
          </cell>
          <cell r="Z1732">
            <v>399.6</v>
          </cell>
        </row>
        <row r="1733">
          <cell r="E1733" t="str">
            <v>91350181779642380P</v>
          </cell>
          <cell r="F1733" t="str">
            <v>91350181779642380P</v>
          </cell>
          <cell r="G1733" t="str">
            <v>福清惠仁门诊部</v>
          </cell>
          <cell r="H1733" t="str">
            <v>福清市融城后埔街16号楼一层</v>
          </cell>
          <cell r="I1733" t="str">
            <v>单位联系人</v>
          </cell>
          <cell r="J1733" t="str">
            <v>李桂芳</v>
          </cell>
          <cell r="K1733" t="str">
            <v>13489189176</v>
          </cell>
          <cell r="L1733">
            <v>9</v>
          </cell>
          <cell r="M1733">
            <v>10</v>
          </cell>
          <cell r="N1733" t="str">
            <v>9</v>
          </cell>
          <cell r="O1733">
            <v>-0.111111111111111</v>
          </cell>
          <cell r="P1733" t="str">
            <v>20</v>
          </cell>
          <cell r="Q1733" t="str">
            <v>2834</v>
          </cell>
          <cell r="R1733" t="str">
            <v>企业</v>
          </cell>
          <cell r="S1733" t="str">
            <v>否</v>
          </cell>
          <cell r="T1733" t="str">
            <v>否</v>
          </cell>
          <cell r="U1733" t="str">
            <v>已通过</v>
          </cell>
          <cell r="V1733" t="str">
            <v>同意</v>
          </cell>
        </row>
        <row r="1733">
          <cell r="X1733">
            <v>2834</v>
          </cell>
          <cell r="Y1733">
            <v>0.9</v>
          </cell>
          <cell r="Z1733">
            <v>2550.6</v>
          </cell>
        </row>
        <row r="1734">
          <cell r="E1734" t="str">
            <v>91350181779643834J</v>
          </cell>
          <cell r="F1734" t="str">
            <v>91350181779643834J</v>
          </cell>
          <cell r="G1734" t="str">
            <v>福清融谷化纤有限公司</v>
          </cell>
          <cell r="H1734" t="str">
            <v>福州市元洪投资区</v>
          </cell>
          <cell r="I1734" t="str">
            <v>单位联系人</v>
          </cell>
          <cell r="J1734" t="str">
            <v>张文新</v>
          </cell>
          <cell r="K1734" t="str">
            <v>13675046992</v>
          </cell>
          <cell r="L1734">
            <v>1</v>
          </cell>
          <cell r="M1734">
            <v>1</v>
          </cell>
          <cell r="N1734" t="str">
            <v>1</v>
          </cell>
          <cell r="O1734">
            <v>0</v>
          </cell>
          <cell r="P1734" t="str">
            <v>20</v>
          </cell>
          <cell r="Q1734" t="str">
            <v>265</v>
          </cell>
          <cell r="R1734" t="str">
            <v>企业</v>
          </cell>
          <cell r="S1734" t="str">
            <v>否</v>
          </cell>
          <cell r="T1734" t="str">
            <v>否</v>
          </cell>
          <cell r="U1734" t="str">
            <v>已通过</v>
          </cell>
          <cell r="V1734" t="str">
            <v>同意</v>
          </cell>
        </row>
        <row r="1734">
          <cell r="X1734">
            <v>265</v>
          </cell>
          <cell r="Y1734">
            <v>0.9</v>
          </cell>
          <cell r="Z1734">
            <v>238.5</v>
          </cell>
        </row>
        <row r="1735">
          <cell r="E1735" t="str">
            <v>91350181782157589L</v>
          </cell>
          <cell r="F1735" t="str">
            <v>91350181782157589L</v>
          </cell>
          <cell r="G1735" t="str">
            <v>华富（福州）江阴码头发展有限公司</v>
          </cell>
          <cell r="H1735" t="str">
            <v>福建省福州市福清市江阴工业集中区新江路（福州新港国际码头办公大楼四楼）</v>
          </cell>
          <cell r="I1735" t="str">
            <v>单位联系人</v>
          </cell>
          <cell r="J1735" t="str">
            <v>薛梦兰</v>
          </cell>
          <cell r="K1735" t="str">
            <v>13860655939</v>
          </cell>
          <cell r="L1735">
            <v>8</v>
          </cell>
          <cell r="M1735">
            <v>18</v>
          </cell>
          <cell r="N1735" t="str">
            <v>13</v>
          </cell>
          <cell r="O1735">
            <v>-1.25</v>
          </cell>
          <cell r="P1735" t="str">
            <v>20</v>
          </cell>
          <cell r="Q1735" t="str">
            <v>10651.6</v>
          </cell>
          <cell r="R1735" t="str">
            <v>企业</v>
          </cell>
          <cell r="S1735" t="str">
            <v>否</v>
          </cell>
          <cell r="T1735" t="str">
            <v>否</v>
          </cell>
          <cell r="U1735" t="str">
            <v>已通过</v>
          </cell>
          <cell r="V1735" t="str">
            <v>同意</v>
          </cell>
        </row>
        <row r="1735">
          <cell r="X1735">
            <v>10651.6</v>
          </cell>
          <cell r="Y1735">
            <v>0.9</v>
          </cell>
          <cell r="Z1735">
            <v>9586.44</v>
          </cell>
        </row>
        <row r="1736">
          <cell r="E1736" t="str">
            <v>91350181782161318B</v>
          </cell>
          <cell r="F1736" t="str">
            <v>91350181782161318B</v>
          </cell>
          <cell r="G1736" t="str">
            <v>福建融音塑业科技有限公司</v>
          </cell>
          <cell r="H1736" t="str">
            <v>福清市镜洋工业区</v>
          </cell>
          <cell r="I1736" t="str">
            <v>单位法人代表</v>
          </cell>
          <cell r="J1736" t="str">
            <v>陈海强</v>
          </cell>
          <cell r="K1736" t="str">
            <v>85323359</v>
          </cell>
          <cell r="L1736">
            <v>37</v>
          </cell>
          <cell r="M1736">
            <v>43</v>
          </cell>
          <cell r="N1736" t="str">
            <v>41</v>
          </cell>
          <cell r="O1736">
            <v>-0.162162162162162</v>
          </cell>
          <cell r="P1736" t="str">
            <v>5.5</v>
          </cell>
          <cell r="Q1736" t="str">
            <v>12714</v>
          </cell>
          <cell r="R1736" t="str">
            <v>企业</v>
          </cell>
          <cell r="S1736" t="str">
            <v>否</v>
          </cell>
          <cell r="T1736" t="str">
            <v>否</v>
          </cell>
          <cell r="U1736" t="str">
            <v>已通过</v>
          </cell>
          <cell r="V1736" t="str">
            <v>同意</v>
          </cell>
        </row>
        <row r="1736">
          <cell r="X1736">
            <v>12714</v>
          </cell>
          <cell r="Y1736">
            <v>0.9</v>
          </cell>
          <cell r="Z1736">
            <v>11442.6</v>
          </cell>
        </row>
        <row r="1737">
          <cell r="E1737" t="str">
            <v>9135018178216341XG</v>
          </cell>
          <cell r="F1737" t="str">
            <v>9135018178216341XG</v>
          </cell>
          <cell r="G1737" t="str">
            <v>福清市为民爆破服务有限公司</v>
          </cell>
          <cell r="H1737" t="str">
            <v>福清市音西镇西楼村</v>
          </cell>
          <cell r="I1737" t="str">
            <v>单位法人代表</v>
          </cell>
          <cell r="J1737" t="str">
            <v>陈天祥</v>
          </cell>
          <cell r="K1737" t="str">
            <v>85282082</v>
          </cell>
          <cell r="L1737">
            <v>2</v>
          </cell>
          <cell r="M1737">
            <v>2</v>
          </cell>
          <cell r="N1737" t="str">
            <v>2</v>
          </cell>
          <cell r="O1737">
            <v>0</v>
          </cell>
          <cell r="P1737" t="str">
            <v>20</v>
          </cell>
          <cell r="Q1737" t="str">
            <v>792</v>
          </cell>
          <cell r="R1737" t="str">
            <v>企业</v>
          </cell>
          <cell r="S1737" t="str">
            <v>否</v>
          </cell>
          <cell r="T1737" t="str">
            <v>否</v>
          </cell>
        </row>
        <row r="1737">
          <cell r="X1737">
            <v>792</v>
          </cell>
          <cell r="Y1737">
            <v>0.9</v>
          </cell>
          <cell r="Z1737">
            <v>712.8</v>
          </cell>
        </row>
        <row r="1738">
          <cell r="E1738" t="str">
            <v>9135018178216464X6</v>
          </cell>
          <cell r="F1738" t="e">
            <v>#N/A</v>
          </cell>
          <cell r="G1738" t="str">
            <v>福清市东兴红木家俱有限公司</v>
          </cell>
          <cell r="H1738" t="str">
            <v>福清市海口镇桥南工业园大真线东阁段</v>
          </cell>
          <cell r="I1738" t="str">
            <v>单位法人代表</v>
          </cell>
          <cell r="J1738" t="str">
            <v>郭友英</v>
          </cell>
          <cell r="K1738" t="str">
            <v>85521888</v>
          </cell>
          <cell r="L1738">
            <v>2</v>
          </cell>
          <cell r="M1738">
            <v>2</v>
          </cell>
          <cell r="N1738" t="str">
            <v>2</v>
          </cell>
          <cell r="O1738">
            <v>0</v>
          </cell>
          <cell r="P1738" t="str">
            <v>20</v>
          </cell>
          <cell r="Q1738" t="str">
            <v>592.8</v>
          </cell>
          <cell r="R1738" t="str">
            <v>企业</v>
          </cell>
          <cell r="S1738" t="str">
            <v>否</v>
          </cell>
          <cell r="T1738" t="str">
            <v>否</v>
          </cell>
        </row>
        <row r="1738">
          <cell r="X1738">
            <v>592.8</v>
          </cell>
          <cell r="Y1738">
            <v>0.9</v>
          </cell>
          <cell r="Z1738">
            <v>533.52</v>
          </cell>
        </row>
        <row r="1739">
          <cell r="E1739" t="str">
            <v>91350181782166901T</v>
          </cell>
          <cell r="F1739" t="e">
            <v>#N/A</v>
          </cell>
          <cell r="G1739" t="str">
            <v>福清市金桥文化信息有限公司</v>
          </cell>
          <cell r="H1739" t="str">
            <v>福清市音西街道音西村霞盛310-4号</v>
          </cell>
          <cell r="I1739" t="str">
            <v>单位法人代表</v>
          </cell>
          <cell r="J1739" t="str">
            <v>陈国文</v>
          </cell>
          <cell r="K1739" t="str">
            <v>85701238</v>
          </cell>
          <cell r="L1739">
            <v>1</v>
          </cell>
          <cell r="M1739">
            <v>1</v>
          </cell>
          <cell r="N1739" t="str">
            <v>1</v>
          </cell>
          <cell r="O1739">
            <v>0</v>
          </cell>
          <cell r="P1739" t="str">
            <v>20</v>
          </cell>
          <cell r="Q1739" t="str">
            <v>252</v>
          </cell>
          <cell r="R1739" t="str">
            <v>企业</v>
          </cell>
          <cell r="S1739" t="str">
            <v>否</v>
          </cell>
          <cell r="T1739" t="str">
            <v>否</v>
          </cell>
        </row>
        <row r="1739">
          <cell r="X1739">
            <v>252</v>
          </cell>
          <cell r="Y1739">
            <v>0.9</v>
          </cell>
          <cell r="Z1739">
            <v>226.8</v>
          </cell>
        </row>
        <row r="1740">
          <cell r="E1740" t="str">
            <v>913501817821716399</v>
          </cell>
          <cell r="F1740" t="e">
            <v>#N/A</v>
          </cell>
          <cell r="G1740" t="str">
            <v>福州珠光机车部件有限公司</v>
          </cell>
          <cell r="H1740" t="str">
            <v>福州市元洪投资区</v>
          </cell>
          <cell r="I1740" t="str">
            <v>单位法人代表</v>
          </cell>
          <cell r="J1740" t="str">
            <v>郑海斌</v>
          </cell>
          <cell r="K1740" t="str">
            <v>85561111</v>
          </cell>
          <cell r="L1740">
            <v>19</v>
          </cell>
          <cell r="M1740">
            <v>19</v>
          </cell>
          <cell r="N1740" t="str">
            <v>19</v>
          </cell>
          <cell r="O1740">
            <v>0</v>
          </cell>
          <cell r="P1740" t="str">
            <v>20</v>
          </cell>
          <cell r="Q1740" t="str">
            <v>6196.5</v>
          </cell>
          <cell r="R1740" t="str">
            <v>企业</v>
          </cell>
          <cell r="S1740" t="str">
            <v>否</v>
          </cell>
          <cell r="T1740" t="str">
            <v>否</v>
          </cell>
          <cell r="U1740" t="str">
            <v>已通过</v>
          </cell>
          <cell r="V1740" t="str">
            <v>同意</v>
          </cell>
        </row>
        <row r="1740">
          <cell r="X1740">
            <v>6196.5</v>
          </cell>
          <cell r="Y1740">
            <v>0.9</v>
          </cell>
          <cell r="Z1740">
            <v>5576.85</v>
          </cell>
        </row>
        <row r="1741">
          <cell r="E1741" t="str">
            <v>91350181782178398X</v>
          </cell>
          <cell r="F1741" t="str">
            <v>91350181782178398X</v>
          </cell>
          <cell r="G1741" t="str">
            <v>特耐王包装(福州)有限公司</v>
          </cell>
          <cell r="H1741" t="str">
            <v>福清市融侨经济技术开发区</v>
          </cell>
          <cell r="I1741" t="str">
            <v>单位联系人</v>
          </cell>
          <cell r="J1741" t="str">
            <v>朱庆霞</v>
          </cell>
          <cell r="K1741" t="str">
            <v>13705094005</v>
          </cell>
          <cell r="L1741">
            <v>131</v>
          </cell>
          <cell r="M1741">
            <v>149</v>
          </cell>
          <cell r="N1741" t="str">
            <v>138</v>
          </cell>
          <cell r="O1741">
            <v>-0.137404580152672</v>
          </cell>
          <cell r="P1741" t="str">
            <v>5.5</v>
          </cell>
          <cell r="Q1741" t="str">
            <v>52160.1</v>
          </cell>
          <cell r="R1741" t="str">
            <v>企业</v>
          </cell>
          <cell r="S1741" t="str">
            <v>否</v>
          </cell>
          <cell r="T1741" t="str">
            <v>否</v>
          </cell>
        </row>
        <row r="1741">
          <cell r="X1741">
            <v>52160.1</v>
          </cell>
          <cell r="Y1741">
            <v>0.9</v>
          </cell>
          <cell r="Z1741">
            <v>46944.09</v>
          </cell>
        </row>
        <row r="1742">
          <cell r="E1742" t="str">
            <v>91350181782180826T</v>
          </cell>
          <cell r="F1742" t="e">
            <v>#N/A</v>
          </cell>
          <cell r="G1742" t="str">
            <v>福建省福清市鑫辉建筑工程有限公司渔溪分公司</v>
          </cell>
          <cell r="H1742" t="str">
            <v>福清市渔溪镇金福宝花园4#A-2</v>
          </cell>
          <cell r="I1742" t="str">
            <v>单位联系人</v>
          </cell>
          <cell r="J1742" t="str">
            <v>汤碧兰</v>
          </cell>
          <cell r="K1742" t="str">
            <v>18950265976</v>
          </cell>
          <cell r="L1742">
            <v>5</v>
          </cell>
          <cell r="M1742">
            <v>5</v>
          </cell>
          <cell r="N1742" t="str">
            <v>5</v>
          </cell>
          <cell r="O1742">
            <v>0</v>
          </cell>
          <cell r="P1742" t="str">
            <v>20</v>
          </cell>
          <cell r="Q1742" t="str">
            <v>1260</v>
          </cell>
          <cell r="R1742" t="str">
            <v>企业</v>
          </cell>
          <cell r="S1742" t="str">
            <v>否</v>
          </cell>
          <cell r="T1742" t="str">
            <v>否</v>
          </cell>
        </row>
        <row r="1742">
          <cell r="X1742">
            <v>1260</v>
          </cell>
          <cell r="Y1742">
            <v>0.9</v>
          </cell>
          <cell r="Z1742">
            <v>1134</v>
          </cell>
        </row>
        <row r="1743">
          <cell r="E1743" t="str">
            <v>91350181782187382T</v>
          </cell>
          <cell r="F1743" t="str">
            <v>91350181782187382T</v>
          </cell>
          <cell r="G1743" t="str">
            <v>福清市金鹰酒店公寓有限公司</v>
          </cell>
          <cell r="H1743" t="str">
            <v>福清市音西街道元洪路金鹰酒店公寓14A01室</v>
          </cell>
          <cell r="I1743" t="str">
            <v>单位法人代表</v>
          </cell>
          <cell r="J1743" t="str">
            <v>王美云</v>
          </cell>
          <cell r="K1743" t="str">
            <v>85287388</v>
          </cell>
          <cell r="L1743">
            <v>1</v>
          </cell>
          <cell r="M1743">
            <v>1</v>
          </cell>
          <cell r="N1743" t="str">
            <v>1</v>
          </cell>
          <cell r="O1743">
            <v>0</v>
          </cell>
          <cell r="P1743" t="str">
            <v>20</v>
          </cell>
          <cell r="Q1743" t="str">
            <v>240</v>
          </cell>
          <cell r="R1743" t="str">
            <v>企业</v>
          </cell>
          <cell r="S1743" t="str">
            <v>否</v>
          </cell>
          <cell r="T1743" t="str">
            <v>否</v>
          </cell>
          <cell r="U1743" t="str">
            <v>已通过</v>
          </cell>
          <cell r="V1743" t="str">
            <v>同意</v>
          </cell>
        </row>
        <row r="1743">
          <cell r="X1743">
            <v>240</v>
          </cell>
          <cell r="Y1743">
            <v>0.9</v>
          </cell>
          <cell r="Z1743">
            <v>216</v>
          </cell>
        </row>
        <row r="1744">
          <cell r="E1744" t="str">
            <v>91350181782187809L</v>
          </cell>
          <cell r="F1744" t="e">
            <v>#N/A</v>
          </cell>
          <cell r="G1744" t="str">
            <v>福清市嘉盛建设工程有限公司</v>
          </cell>
          <cell r="H1744" t="str">
            <v>福清市江阴镇江阴街107号</v>
          </cell>
          <cell r="I1744" t="str">
            <v>单位联系人</v>
          </cell>
          <cell r="J1744" t="str">
            <v>严剑锋</v>
          </cell>
          <cell r="K1744" t="str">
            <v>13706978923</v>
          </cell>
          <cell r="L1744">
            <v>27</v>
          </cell>
          <cell r="M1744">
            <v>27</v>
          </cell>
          <cell r="N1744" t="str">
            <v>27</v>
          </cell>
          <cell r="O1744">
            <v>0</v>
          </cell>
          <cell r="P1744" t="str">
            <v>20</v>
          </cell>
          <cell r="Q1744" t="str">
            <v>8855</v>
          </cell>
          <cell r="R1744" t="str">
            <v>企业</v>
          </cell>
          <cell r="S1744" t="str">
            <v>否</v>
          </cell>
          <cell r="T1744" t="str">
            <v>否</v>
          </cell>
          <cell r="U1744" t="str">
            <v>已通过</v>
          </cell>
          <cell r="V1744" t="str">
            <v>同意</v>
          </cell>
        </row>
        <row r="1744">
          <cell r="X1744">
            <v>8855</v>
          </cell>
          <cell r="Y1744">
            <v>0.9</v>
          </cell>
          <cell r="Z1744">
            <v>7969.5</v>
          </cell>
        </row>
        <row r="1745">
          <cell r="E1745" t="str">
            <v>91350181782196748G</v>
          </cell>
          <cell r="F1745" t="str">
            <v>91350181782196748G</v>
          </cell>
          <cell r="G1745" t="str">
            <v>福清市海威钓具有限公司</v>
          </cell>
          <cell r="H1745" t="str">
            <v>福清市江阴工业区</v>
          </cell>
          <cell r="I1745" t="str">
            <v>单位联系人</v>
          </cell>
          <cell r="J1745" t="str">
            <v>方映虹</v>
          </cell>
          <cell r="K1745" t="str">
            <v>13358260910</v>
          </cell>
          <cell r="L1745">
            <v>4</v>
          </cell>
          <cell r="M1745">
            <v>4</v>
          </cell>
          <cell r="N1745" t="str">
            <v>4</v>
          </cell>
          <cell r="O1745">
            <v>0</v>
          </cell>
          <cell r="P1745" t="str">
            <v>20</v>
          </cell>
          <cell r="Q1745" t="str">
            <v>1008</v>
          </cell>
          <cell r="R1745" t="str">
            <v>企业</v>
          </cell>
          <cell r="S1745" t="str">
            <v>否</v>
          </cell>
          <cell r="T1745" t="str">
            <v>否</v>
          </cell>
        </row>
        <row r="1745">
          <cell r="X1745">
            <v>1008</v>
          </cell>
          <cell r="Y1745">
            <v>0.9</v>
          </cell>
          <cell r="Z1745">
            <v>907.2</v>
          </cell>
        </row>
        <row r="1746">
          <cell r="E1746" t="str">
            <v>913501817845013121</v>
          </cell>
          <cell r="F1746" t="e">
            <v>#N/A</v>
          </cell>
          <cell r="G1746" t="str">
            <v>福清市康成实业有限公司</v>
          </cell>
          <cell r="H1746" t="str">
            <v>福清市音西镇倪埔村口（大真线）</v>
          </cell>
          <cell r="I1746" t="str">
            <v>单位联系人</v>
          </cell>
          <cell r="J1746" t="str">
            <v>陈兰芳</v>
          </cell>
          <cell r="K1746" t="str">
            <v>13859006779</v>
          </cell>
          <cell r="L1746">
            <v>23</v>
          </cell>
          <cell r="M1746">
            <v>22</v>
          </cell>
          <cell r="N1746" t="str">
            <v>23</v>
          </cell>
          <cell r="O1746">
            <v>0.0434782608695652</v>
          </cell>
          <cell r="P1746" t="str">
            <v>20</v>
          </cell>
          <cell r="Q1746" t="str">
            <v>5029.5</v>
          </cell>
          <cell r="R1746" t="str">
            <v>企业</v>
          </cell>
          <cell r="S1746" t="str">
            <v>否</v>
          </cell>
          <cell r="T1746" t="str">
            <v>否</v>
          </cell>
          <cell r="U1746" t="str">
            <v>已通过</v>
          </cell>
          <cell r="V1746" t="str">
            <v>同意</v>
          </cell>
        </row>
        <row r="1746">
          <cell r="X1746">
            <v>5029.5</v>
          </cell>
          <cell r="Y1746">
            <v>0.9</v>
          </cell>
          <cell r="Z1746">
            <v>4526.55</v>
          </cell>
        </row>
        <row r="1747">
          <cell r="E1747" t="str">
            <v>91350181784509752M</v>
          </cell>
          <cell r="F1747" t="str">
            <v>91350181784509752M</v>
          </cell>
          <cell r="G1747" t="str">
            <v>福建丞翔家具有限公司</v>
          </cell>
          <cell r="H1747" t="str">
            <v>福州市江阴工业集中区</v>
          </cell>
          <cell r="I1747" t="str">
            <v>单位联系人</v>
          </cell>
          <cell r="J1747" t="str">
            <v>马晓燕</v>
          </cell>
          <cell r="K1747" t="str">
            <v>18960783669</v>
          </cell>
          <cell r="L1747">
            <v>19</v>
          </cell>
          <cell r="M1747">
            <v>18</v>
          </cell>
          <cell r="N1747" t="str">
            <v>19</v>
          </cell>
          <cell r="O1747">
            <v>0.0526315789473684</v>
          </cell>
          <cell r="P1747" t="str">
            <v>20</v>
          </cell>
          <cell r="Q1747" t="str">
            <v>5993.2</v>
          </cell>
          <cell r="R1747" t="str">
            <v>企业</v>
          </cell>
          <cell r="S1747" t="str">
            <v>否</v>
          </cell>
          <cell r="T1747" t="str">
            <v>否</v>
          </cell>
          <cell r="U1747" t="str">
            <v>已通过</v>
          </cell>
          <cell r="V1747" t="str">
            <v>同意</v>
          </cell>
        </row>
        <row r="1747">
          <cell r="X1747">
            <v>5993.2</v>
          </cell>
          <cell r="Y1747">
            <v>0.9</v>
          </cell>
          <cell r="Z1747">
            <v>5393.88</v>
          </cell>
        </row>
        <row r="1748">
          <cell r="E1748" t="str">
            <v>91350181784510374X</v>
          </cell>
          <cell r="F1748" t="e">
            <v>#N/A</v>
          </cell>
          <cell r="G1748" t="str">
            <v>福清市龙腾房地产开发有限公司</v>
          </cell>
          <cell r="H1748" t="str">
            <v>福清市融城镇江滨公寓4号205</v>
          </cell>
          <cell r="I1748" t="str">
            <v>单位法人代表</v>
          </cell>
          <cell r="J1748" t="str">
            <v>郑义龙</v>
          </cell>
          <cell r="K1748" t="str">
            <v>86005657</v>
          </cell>
          <cell r="L1748">
            <v>2</v>
          </cell>
          <cell r="M1748">
            <v>2</v>
          </cell>
          <cell r="N1748" t="str">
            <v>2</v>
          </cell>
          <cell r="O1748">
            <v>0</v>
          </cell>
          <cell r="P1748" t="str">
            <v>20</v>
          </cell>
          <cell r="Q1748" t="str">
            <v>480</v>
          </cell>
          <cell r="R1748" t="str">
            <v>企业</v>
          </cell>
          <cell r="S1748" t="str">
            <v>否</v>
          </cell>
          <cell r="T1748" t="str">
            <v>否</v>
          </cell>
        </row>
        <row r="1748">
          <cell r="X1748">
            <v>480</v>
          </cell>
          <cell r="Y1748">
            <v>0.9</v>
          </cell>
          <cell r="Z1748">
            <v>432</v>
          </cell>
        </row>
        <row r="1749">
          <cell r="E1749" t="str">
            <v>913501817845127831</v>
          </cell>
          <cell r="F1749" t="str">
            <v>913501817845127831</v>
          </cell>
          <cell r="G1749" t="str">
            <v>福清华森塑胶有限公司</v>
          </cell>
          <cell r="H1749" t="str">
            <v>福清市东张镇先锋村下溪柄自然村</v>
          </cell>
          <cell r="I1749" t="str">
            <v>单位法人代表</v>
          </cell>
          <cell r="J1749" t="str">
            <v>林斌森</v>
          </cell>
          <cell r="K1749" t="str">
            <v>85390000</v>
          </cell>
          <cell r="L1749">
            <v>4</v>
          </cell>
          <cell r="M1749">
            <v>4</v>
          </cell>
          <cell r="N1749" t="str">
            <v>4</v>
          </cell>
          <cell r="O1749">
            <v>0</v>
          </cell>
          <cell r="P1749" t="str">
            <v>20</v>
          </cell>
          <cell r="Q1749" t="str">
            <v>1008</v>
          </cell>
          <cell r="R1749" t="str">
            <v>企业</v>
          </cell>
          <cell r="S1749" t="str">
            <v>否</v>
          </cell>
          <cell r="T1749" t="str">
            <v>否</v>
          </cell>
        </row>
        <row r="1749">
          <cell r="X1749">
            <v>1008</v>
          </cell>
          <cell r="Y1749">
            <v>0.9</v>
          </cell>
          <cell r="Z1749">
            <v>907.2</v>
          </cell>
        </row>
        <row r="1750">
          <cell r="E1750" t="str">
            <v>91350181784515976A</v>
          </cell>
          <cell r="F1750" t="str">
            <v>91350181784515976A</v>
          </cell>
          <cell r="G1750" t="str">
            <v>福建天安建筑钢铁制品有限公司</v>
          </cell>
          <cell r="H1750" t="str">
            <v>福清市渔溪镇苏田村</v>
          </cell>
          <cell r="I1750" t="str">
            <v>单位法人代表</v>
          </cell>
          <cell r="J1750" t="str">
            <v>高丹</v>
          </cell>
          <cell r="K1750" t="str">
            <v>85689788</v>
          </cell>
          <cell r="L1750">
            <v>39</v>
          </cell>
          <cell r="M1750">
            <v>48</v>
          </cell>
          <cell r="N1750" t="str">
            <v>43</v>
          </cell>
          <cell r="O1750">
            <v>-0.230769230769231</v>
          </cell>
          <cell r="P1750" t="str">
            <v>5.5</v>
          </cell>
          <cell r="Q1750" t="str">
            <v>10920</v>
          </cell>
          <cell r="R1750" t="str">
            <v>企业</v>
          </cell>
          <cell r="S1750" t="str">
            <v>否</v>
          </cell>
          <cell r="T1750" t="str">
            <v>否</v>
          </cell>
        </row>
        <row r="1750">
          <cell r="X1750">
            <v>10920</v>
          </cell>
          <cell r="Y1750">
            <v>0.9</v>
          </cell>
          <cell r="Z1750">
            <v>9828</v>
          </cell>
        </row>
        <row r="1751">
          <cell r="E1751" t="str">
            <v>91350181784524397X</v>
          </cell>
          <cell r="F1751" t="e">
            <v>#N/A</v>
          </cell>
          <cell r="G1751" t="str">
            <v>福清市华宜投资发展有限公司</v>
          </cell>
          <cell r="H1751" t="str">
            <v>福州市江阴工业集中区江阴镇工业小区</v>
          </cell>
          <cell r="I1751" t="str">
            <v>单位联系人</v>
          </cell>
          <cell r="J1751" t="str">
            <v>陈清</v>
          </cell>
          <cell r="K1751" t="str">
            <v>15980500951</v>
          </cell>
          <cell r="L1751">
            <v>3</v>
          </cell>
          <cell r="M1751">
            <v>3</v>
          </cell>
          <cell r="N1751" t="str">
            <v>3</v>
          </cell>
          <cell r="O1751">
            <v>0</v>
          </cell>
          <cell r="P1751" t="str">
            <v>20</v>
          </cell>
          <cell r="Q1751" t="str">
            <v>936</v>
          </cell>
          <cell r="R1751" t="str">
            <v>企业</v>
          </cell>
          <cell r="S1751" t="str">
            <v>否</v>
          </cell>
          <cell r="T1751" t="str">
            <v>否</v>
          </cell>
        </row>
        <row r="1751">
          <cell r="X1751">
            <v>936</v>
          </cell>
          <cell r="Y1751">
            <v>0.9</v>
          </cell>
          <cell r="Z1751">
            <v>842.4</v>
          </cell>
        </row>
        <row r="1752">
          <cell r="E1752" t="str">
            <v>9135018178452440XE</v>
          </cell>
          <cell r="F1752" t="e">
            <v>#N/A</v>
          </cell>
          <cell r="G1752" t="str">
            <v>福清市盛旺五金制品有限公司</v>
          </cell>
          <cell r="H1752" t="str">
            <v>福清市三山镇横坑村</v>
          </cell>
          <cell r="I1752" t="str">
            <v>单位法人代表</v>
          </cell>
          <cell r="J1752" t="str">
            <v>游华弟</v>
          </cell>
          <cell r="K1752" t="str">
            <v>13684247788</v>
          </cell>
          <cell r="L1752">
            <v>3</v>
          </cell>
          <cell r="M1752">
            <v>3</v>
          </cell>
          <cell r="N1752" t="str">
            <v>3</v>
          </cell>
          <cell r="O1752">
            <v>0</v>
          </cell>
          <cell r="P1752" t="str">
            <v>20</v>
          </cell>
          <cell r="Q1752" t="str">
            <v>648</v>
          </cell>
          <cell r="R1752" t="str">
            <v>企业</v>
          </cell>
          <cell r="S1752" t="str">
            <v>否</v>
          </cell>
          <cell r="T1752" t="str">
            <v>否</v>
          </cell>
        </row>
        <row r="1752">
          <cell r="X1752">
            <v>648</v>
          </cell>
          <cell r="Y1752">
            <v>0.9</v>
          </cell>
          <cell r="Z1752">
            <v>583.2</v>
          </cell>
        </row>
        <row r="1753">
          <cell r="E1753" t="str">
            <v>91350181784529219A</v>
          </cell>
          <cell r="F1753" t="e">
            <v>#N/A</v>
          </cell>
          <cell r="G1753" t="str">
            <v>福建省福清市力旺制衣有限公司</v>
          </cell>
          <cell r="H1753" t="str">
            <v>福清市阳下镇洪宽工业村</v>
          </cell>
          <cell r="I1753" t="str">
            <v>单位法人代表</v>
          </cell>
          <cell r="J1753" t="str">
            <v>林开天</v>
          </cell>
          <cell r="K1753" t="str">
            <v>38755666</v>
          </cell>
          <cell r="L1753">
            <v>1</v>
          </cell>
          <cell r="M1753">
            <v>1</v>
          </cell>
          <cell r="N1753" t="str">
            <v>1</v>
          </cell>
          <cell r="O1753">
            <v>0</v>
          </cell>
          <cell r="P1753" t="str">
            <v>20</v>
          </cell>
          <cell r="Q1753" t="str">
            <v>312</v>
          </cell>
          <cell r="R1753" t="str">
            <v>企业</v>
          </cell>
          <cell r="S1753" t="str">
            <v>否</v>
          </cell>
          <cell r="T1753" t="str">
            <v>否</v>
          </cell>
          <cell r="U1753" t="str">
            <v>已通过</v>
          </cell>
          <cell r="V1753" t="str">
            <v>同意</v>
          </cell>
        </row>
        <row r="1753">
          <cell r="X1753">
            <v>312</v>
          </cell>
          <cell r="Y1753">
            <v>0.9</v>
          </cell>
          <cell r="Z1753">
            <v>280.8</v>
          </cell>
        </row>
        <row r="1754">
          <cell r="E1754" t="str">
            <v>91350181784533998K</v>
          </cell>
          <cell r="F1754" t="str">
            <v>91350181784533998K</v>
          </cell>
          <cell r="G1754" t="str">
            <v>福建王牌精细化工有限公司</v>
          </cell>
          <cell r="H1754" t="str">
            <v>福州市元洪投资区</v>
          </cell>
          <cell r="I1754" t="str">
            <v>单位法人代表</v>
          </cell>
          <cell r="J1754" t="str">
            <v>王塚育真</v>
          </cell>
          <cell r="K1754" t="str">
            <v>85582387</v>
          </cell>
          <cell r="L1754">
            <v>1</v>
          </cell>
          <cell r="M1754">
            <v>1</v>
          </cell>
          <cell r="N1754" t="str">
            <v>1</v>
          </cell>
          <cell r="O1754">
            <v>0</v>
          </cell>
          <cell r="P1754" t="str">
            <v>20</v>
          </cell>
          <cell r="Q1754" t="str">
            <v>252</v>
          </cell>
          <cell r="R1754" t="str">
            <v>企业</v>
          </cell>
          <cell r="S1754" t="str">
            <v>否</v>
          </cell>
          <cell r="T1754" t="str">
            <v>否</v>
          </cell>
          <cell r="U1754" t="str">
            <v>已通过</v>
          </cell>
          <cell r="V1754" t="str">
            <v>同意</v>
          </cell>
        </row>
        <row r="1754">
          <cell r="X1754">
            <v>252</v>
          </cell>
          <cell r="Y1754">
            <v>0.9</v>
          </cell>
          <cell r="Z1754">
            <v>226.8</v>
          </cell>
        </row>
        <row r="1755">
          <cell r="E1755" t="str">
            <v>91350181784536064N</v>
          </cell>
          <cell r="F1755" t="e">
            <v>#N/A</v>
          </cell>
          <cell r="G1755" t="str">
            <v>福清市亚美进出口贸易有限公司</v>
          </cell>
          <cell r="H1755" t="str">
            <v>福清市江阴工业集中区江阴镇工业小区</v>
          </cell>
          <cell r="I1755" t="str">
            <v>单位联系人</v>
          </cell>
          <cell r="J1755" t="str">
            <v>陈清</v>
          </cell>
          <cell r="K1755" t="str">
            <v>15980500951</v>
          </cell>
          <cell r="L1755">
            <v>1</v>
          </cell>
          <cell r="M1755">
            <v>1</v>
          </cell>
          <cell r="N1755" t="str">
            <v>1</v>
          </cell>
          <cell r="O1755">
            <v>0</v>
          </cell>
          <cell r="P1755" t="str">
            <v>20</v>
          </cell>
          <cell r="Q1755" t="str">
            <v>312</v>
          </cell>
          <cell r="R1755" t="str">
            <v>企业</v>
          </cell>
          <cell r="S1755" t="str">
            <v>否</v>
          </cell>
          <cell r="T1755" t="str">
            <v>否</v>
          </cell>
        </row>
        <row r="1755">
          <cell r="X1755">
            <v>312</v>
          </cell>
          <cell r="Y1755">
            <v>0.9</v>
          </cell>
          <cell r="Z1755">
            <v>280.8</v>
          </cell>
        </row>
        <row r="1756">
          <cell r="E1756" t="str">
            <v>913501817845365151</v>
          </cell>
          <cell r="F1756" t="str">
            <v>913501817845365151</v>
          </cell>
          <cell r="G1756" t="str">
            <v>福清市翔宇针织有限公司</v>
          </cell>
          <cell r="H1756" t="str">
            <v>福清市城头镇峰前村108号</v>
          </cell>
          <cell r="I1756" t="str">
            <v>单位联系人</v>
          </cell>
          <cell r="J1756" t="str">
            <v>王晓云</v>
          </cell>
          <cell r="K1756" t="str">
            <v>13599378585</v>
          </cell>
          <cell r="L1756">
            <v>6</v>
          </cell>
          <cell r="M1756">
            <v>6</v>
          </cell>
          <cell r="N1756" t="str">
            <v>6</v>
          </cell>
          <cell r="O1756">
            <v>0</v>
          </cell>
          <cell r="P1756" t="str">
            <v>20</v>
          </cell>
          <cell r="Q1756" t="str">
            <v>1512</v>
          </cell>
          <cell r="R1756" t="str">
            <v>企业</v>
          </cell>
          <cell r="S1756" t="str">
            <v>否</v>
          </cell>
          <cell r="T1756" t="str">
            <v>否</v>
          </cell>
          <cell r="U1756" t="str">
            <v>已通过</v>
          </cell>
          <cell r="V1756" t="str">
            <v>同意</v>
          </cell>
        </row>
        <row r="1756">
          <cell r="X1756">
            <v>1512</v>
          </cell>
          <cell r="Y1756">
            <v>0.9</v>
          </cell>
          <cell r="Z1756">
            <v>1360.8</v>
          </cell>
        </row>
        <row r="1757">
          <cell r="E1757" t="str">
            <v>9135018178454606XU</v>
          </cell>
          <cell r="F1757" t="str">
            <v>9135018178454606XU</v>
          </cell>
          <cell r="G1757" t="str">
            <v>福清市方特办公设备有限公司</v>
          </cell>
          <cell r="H1757" t="str">
            <v>福清市融城高巷街10＃106</v>
          </cell>
          <cell r="I1757" t="str">
            <v>单位联系人</v>
          </cell>
          <cell r="J1757" t="str">
            <v>林添风</v>
          </cell>
          <cell r="K1757" t="str">
            <v>15396033483</v>
          </cell>
          <cell r="L1757">
            <v>1</v>
          </cell>
          <cell r="M1757">
            <v>1</v>
          </cell>
          <cell r="N1757" t="str">
            <v>1</v>
          </cell>
          <cell r="O1757">
            <v>0</v>
          </cell>
          <cell r="P1757" t="str">
            <v>20</v>
          </cell>
          <cell r="Q1757" t="str">
            <v>294</v>
          </cell>
          <cell r="R1757" t="str">
            <v>企业</v>
          </cell>
          <cell r="S1757" t="str">
            <v>否</v>
          </cell>
          <cell r="T1757" t="str">
            <v>否</v>
          </cell>
        </row>
        <row r="1757">
          <cell r="X1757">
            <v>294</v>
          </cell>
          <cell r="Y1757">
            <v>0.9</v>
          </cell>
          <cell r="Z1757">
            <v>264.6</v>
          </cell>
        </row>
        <row r="1758">
          <cell r="E1758" t="str">
            <v>91350181784547070A</v>
          </cell>
          <cell r="F1758" t="str">
            <v>91350181784547070A</v>
          </cell>
          <cell r="G1758" t="str">
            <v>福清楷嘉农林牧业开发有限公司</v>
          </cell>
          <cell r="H1758" t="str">
            <v>福清市音西镇云中洋村</v>
          </cell>
          <cell r="I1758" t="str">
            <v>单位法人代表</v>
          </cell>
          <cell r="J1758" t="str">
            <v>陈壁泉</v>
          </cell>
          <cell r="K1758" t="str">
            <v>85851889</v>
          </cell>
          <cell r="L1758">
            <v>1</v>
          </cell>
          <cell r="M1758">
            <v>1</v>
          </cell>
          <cell r="N1758" t="str">
            <v>1</v>
          </cell>
          <cell r="O1758">
            <v>0</v>
          </cell>
          <cell r="P1758" t="str">
            <v>20</v>
          </cell>
          <cell r="Q1758" t="str">
            <v>312</v>
          </cell>
          <cell r="R1758" t="str">
            <v>企业</v>
          </cell>
          <cell r="S1758" t="str">
            <v>否</v>
          </cell>
          <cell r="T1758" t="str">
            <v>否</v>
          </cell>
          <cell r="U1758" t="str">
            <v>已通过</v>
          </cell>
          <cell r="V1758" t="str">
            <v>同意</v>
          </cell>
        </row>
        <row r="1758">
          <cell r="X1758">
            <v>312</v>
          </cell>
          <cell r="Y1758">
            <v>0.9</v>
          </cell>
          <cell r="Z1758">
            <v>280.8</v>
          </cell>
        </row>
        <row r="1759">
          <cell r="E1759" t="str">
            <v>91350181784547513R</v>
          </cell>
          <cell r="F1759" t="e">
            <v>#N/A</v>
          </cell>
          <cell r="G1759" t="str">
            <v>福建明水百科机车配件有限公司</v>
          </cell>
          <cell r="H1759" t="str">
            <v>福建省福州保税港区加工贸易区监管大楼附属楼2层211室</v>
          </cell>
          <cell r="I1759" t="str">
            <v>单位联系人</v>
          </cell>
          <cell r="J1759" t="str">
            <v>吴捷频</v>
          </cell>
          <cell r="K1759" t="str">
            <v>13635245562</v>
          </cell>
          <cell r="L1759">
            <v>9</v>
          </cell>
          <cell r="M1759">
            <v>8</v>
          </cell>
          <cell r="N1759" t="str">
            <v>9</v>
          </cell>
          <cell r="O1759">
            <v>0.111111111111111</v>
          </cell>
          <cell r="P1759" t="str">
            <v>20</v>
          </cell>
          <cell r="Q1759" t="str">
            <v>2756</v>
          </cell>
          <cell r="R1759" t="str">
            <v>企业</v>
          </cell>
          <cell r="S1759" t="str">
            <v>否</v>
          </cell>
          <cell r="T1759" t="str">
            <v>否</v>
          </cell>
          <cell r="U1759" t="str">
            <v>已通过</v>
          </cell>
          <cell r="V1759" t="str">
            <v>同意</v>
          </cell>
        </row>
        <row r="1759">
          <cell r="X1759">
            <v>2756</v>
          </cell>
          <cell r="Y1759">
            <v>0.9</v>
          </cell>
          <cell r="Z1759">
            <v>2480.4</v>
          </cell>
        </row>
        <row r="1760">
          <cell r="E1760" t="str">
            <v>91350181784547927X</v>
          </cell>
          <cell r="F1760" t="e">
            <v>#N/A</v>
          </cell>
          <cell r="G1760" t="str">
            <v>福建省财森建材有限公司</v>
          </cell>
          <cell r="H1760" t="str">
            <v>福州市元洪投资区</v>
          </cell>
          <cell r="I1760" t="str">
            <v>单位联系人</v>
          </cell>
          <cell r="J1760" t="str">
            <v>林秀红</v>
          </cell>
          <cell r="K1760" t="str">
            <v>13599959822</v>
          </cell>
          <cell r="L1760">
            <v>6</v>
          </cell>
          <cell r="M1760">
            <v>6</v>
          </cell>
          <cell r="N1760" t="str">
            <v>6</v>
          </cell>
          <cell r="O1760">
            <v>0</v>
          </cell>
          <cell r="P1760" t="str">
            <v>20</v>
          </cell>
          <cell r="Q1760" t="str">
            <v>1905.6</v>
          </cell>
          <cell r="R1760" t="str">
            <v>企业</v>
          </cell>
          <cell r="S1760" t="str">
            <v>否</v>
          </cell>
          <cell r="T1760" t="str">
            <v>否</v>
          </cell>
        </row>
        <row r="1760">
          <cell r="X1760">
            <v>1905.6</v>
          </cell>
          <cell r="Y1760">
            <v>0.9</v>
          </cell>
          <cell r="Z1760">
            <v>1715.04</v>
          </cell>
        </row>
        <row r="1761">
          <cell r="E1761" t="str">
            <v>9135018178454956XX</v>
          </cell>
          <cell r="F1761" t="str">
            <v>9135018178454956XX</v>
          </cell>
          <cell r="G1761" t="str">
            <v>福清大松模具有限公司</v>
          </cell>
          <cell r="H1761" t="str">
            <v>福清市宏路街道宏路村下洋自然村</v>
          </cell>
          <cell r="I1761" t="str">
            <v>单位联系人</v>
          </cell>
          <cell r="J1761" t="str">
            <v>余蕾</v>
          </cell>
          <cell r="K1761" t="str">
            <v>13720811237</v>
          </cell>
          <cell r="L1761">
            <v>10</v>
          </cell>
          <cell r="M1761">
            <v>10</v>
          </cell>
          <cell r="N1761" t="str">
            <v>9</v>
          </cell>
          <cell r="O1761">
            <v>0</v>
          </cell>
          <cell r="P1761" t="str">
            <v>20</v>
          </cell>
          <cell r="Q1761" t="str">
            <v>2886</v>
          </cell>
          <cell r="R1761" t="str">
            <v>企业</v>
          </cell>
          <cell r="S1761" t="str">
            <v>否</v>
          </cell>
          <cell r="T1761" t="str">
            <v>否</v>
          </cell>
        </row>
        <row r="1761">
          <cell r="X1761">
            <v>2886</v>
          </cell>
          <cell r="Y1761">
            <v>0.9</v>
          </cell>
          <cell r="Z1761">
            <v>2597.4</v>
          </cell>
        </row>
        <row r="1762">
          <cell r="E1762" t="str">
            <v>91350181786902101F</v>
          </cell>
          <cell r="F1762" t="str">
            <v>91350181786902101F</v>
          </cell>
          <cell r="G1762" t="str">
            <v>福州中投物流有限公司</v>
          </cell>
          <cell r="H1762" t="str">
            <v>福清市江阴工业集中区</v>
          </cell>
          <cell r="I1762" t="str">
            <v>单位联系人</v>
          </cell>
          <cell r="J1762" t="str">
            <v>吴式春</v>
          </cell>
          <cell r="K1762" t="str">
            <v>15059428182</v>
          </cell>
          <cell r="L1762">
            <v>13</v>
          </cell>
          <cell r="M1762">
            <v>11</v>
          </cell>
          <cell r="N1762" t="str">
            <v>12</v>
          </cell>
          <cell r="O1762">
            <v>0.153846153846154</v>
          </cell>
          <cell r="P1762" t="str">
            <v>20</v>
          </cell>
          <cell r="Q1762" t="str">
            <v>4497.4</v>
          </cell>
          <cell r="R1762" t="str">
            <v>企业</v>
          </cell>
          <cell r="S1762" t="str">
            <v>否</v>
          </cell>
          <cell r="T1762" t="str">
            <v>否</v>
          </cell>
          <cell r="U1762" t="str">
            <v>已通过</v>
          </cell>
          <cell r="V1762" t="str">
            <v>同意</v>
          </cell>
        </row>
        <row r="1762">
          <cell r="X1762">
            <v>4497.4</v>
          </cell>
          <cell r="Y1762">
            <v>0.9</v>
          </cell>
          <cell r="Z1762">
            <v>4047.66</v>
          </cell>
        </row>
        <row r="1763">
          <cell r="E1763" t="str">
            <v>913501817869045455</v>
          </cell>
          <cell r="F1763" t="e">
            <v>#N/A</v>
          </cell>
          <cell r="G1763" t="str">
            <v>福清市万平汽车运输有限公司</v>
          </cell>
          <cell r="H1763" t="str">
            <v>福清市音西镇霞楼村融强医院店面</v>
          </cell>
          <cell r="I1763" t="str">
            <v>单位联系人</v>
          </cell>
          <cell r="J1763" t="str">
            <v>吴英杰</v>
          </cell>
          <cell r="K1763" t="str">
            <v>17689979897</v>
          </cell>
          <cell r="L1763">
            <v>1</v>
          </cell>
          <cell r="M1763">
            <v>1</v>
          </cell>
          <cell r="N1763" t="str">
            <v>1</v>
          </cell>
          <cell r="O1763">
            <v>0</v>
          </cell>
          <cell r="P1763" t="str">
            <v>20</v>
          </cell>
          <cell r="Q1763" t="str">
            <v>312</v>
          </cell>
          <cell r="R1763" t="str">
            <v>企业</v>
          </cell>
          <cell r="S1763" t="str">
            <v>否</v>
          </cell>
          <cell r="T1763" t="str">
            <v>否</v>
          </cell>
        </row>
        <row r="1763">
          <cell r="X1763">
            <v>312</v>
          </cell>
          <cell r="Y1763">
            <v>0.9</v>
          </cell>
          <cell r="Z1763">
            <v>280.8</v>
          </cell>
        </row>
        <row r="1764">
          <cell r="E1764" t="str">
            <v>913501817869060659</v>
          </cell>
          <cell r="F1764" t="str">
            <v>913501817869060659</v>
          </cell>
          <cell r="G1764" t="str">
            <v>福清市福得食品有限公司</v>
          </cell>
          <cell r="H1764" t="str">
            <v>福州市元洪投资区（海口牛宅村）</v>
          </cell>
          <cell r="I1764" t="str">
            <v>单位法人代表</v>
          </cell>
          <cell r="J1764" t="str">
            <v>林碧月</v>
          </cell>
          <cell r="K1764" t="str">
            <v>85557833</v>
          </cell>
          <cell r="L1764">
            <v>3</v>
          </cell>
          <cell r="M1764">
            <v>4</v>
          </cell>
          <cell r="N1764" t="str">
            <v>4</v>
          </cell>
          <cell r="O1764">
            <v>-0.333333333333333</v>
          </cell>
          <cell r="P1764" t="str">
            <v>20</v>
          </cell>
          <cell r="Q1764" t="str">
            <v>1136.2</v>
          </cell>
          <cell r="R1764" t="str">
            <v>企业</v>
          </cell>
          <cell r="S1764" t="str">
            <v>否</v>
          </cell>
          <cell r="T1764" t="str">
            <v>否</v>
          </cell>
        </row>
        <row r="1764">
          <cell r="X1764">
            <v>1136.2</v>
          </cell>
          <cell r="Y1764">
            <v>0.9</v>
          </cell>
          <cell r="Z1764">
            <v>1022.58</v>
          </cell>
        </row>
        <row r="1765">
          <cell r="E1765" t="str">
            <v>91350181786910494C</v>
          </cell>
          <cell r="F1765" t="str">
            <v>91350181786910494C</v>
          </cell>
          <cell r="G1765" t="str">
            <v>福清富群电子五金有限公司</v>
          </cell>
          <cell r="H1765" t="str">
            <v>福建省福州市福清市阳下街道上亭村396号</v>
          </cell>
          <cell r="I1765" t="str">
            <v>单位联系人</v>
          </cell>
          <cell r="J1765" t="str">
            <v>秦碧灵</v>
          </cell>
          <cell r="K1765" t="str">
            <v>15060099919</v>
          </cell>
          <cell r="L1765">
            <v>116</v>
          </cell>
          <cell r="M1765">
            <v>130</v>
          </cell>
          <cell r="N1765" t="str">
            <v>121</v>
          </cell>
          <cell r="O1765">
            <v>-0.120689655172414</v>
          </cell>
          <cell r="P1765" t="str">
            <v>5.5</v>
          </cell>
          <cell r="Q1765" t="str">
            <v>37856</v>
          </cell>
          <cell r="R1765" t="str">
            <v>企业</v>
          </cell>
          <cell r="S1765" t="str">
            <v>否</v>
          </cell>
          <cell r="T1765" t="str">
            <v>否</v>
          </cell>
        </row>
        <row r="1765">
          <cell r="X1765">
            <v>37856</v>
          </cell>
          <cell r="Y1765">
            <v>0.9</v>
          </cell>
          <cell r="Z1765">
            <v>34070.4</v>
          </cell>
        </row>
        <row r="1766">
          <cell r="E1766" t="str">
            <v>91350181786910531J</v>
          </cell>
          <cell r="F1766" t="str">
            <v>91350181786910531J</v>
          </cell>
          <cell r="G1766" t="str">
            <v>福清市佰斯特办公设备有限公司</v>
          </cell>
          <cell r="H1766" t="str">
            <v>福清市音西街道元洪新村16＃2（一、二层）</v>
          </cell>
          <cell r="I1766" t="str">
            <v>单位联系人</v>
          </cell>
          <cell r="J1766" t="str">
            <v>茅茜茜</v>
          </cell>
          <cell r="K1766" t="str">
            <v>13705996869</v>
          </cell>
          <cell r="L1766">
            <v>1</v>
          </cell>
          <cell r="M1766">
            <v>1</v>
          </cell>
          <cell r="N1766" t="str">
            <v>1</v>
          </cell>
          <cell r="O1766">
            <v>0</v>
          </cell>
          <cell r="P1766" t="str">
            <v>20</v>
          </cell>
          <cell r="Q1766" t="str">
            <v>390</v>
          </cell>
          <cell r="R1766" t="str">
            <v>企业</v>
          </cell>
          <cell r="S1766" t="str">
            <v>否</v>
          </cell>
          <cell r="T1766" t="str">
            <v>否</v>
          </cell>
          <cell r="U1766" t="str">
            <v>已通过</v>
          </cell>
          <cell r="V1766" t="str">
            <v>同意</v>
          </cell>
        </row>
        <row r="1766">
          <cell r="X1766">
            <v>390</v>
          </cell>
          <cell r="Y1766">
            <v>0.9</v>
          </cell>
          <cell r="Z1766">
            <v>351</v>
          </cell>
        </row>
        <row r="1767">
          <cell r="E1767" t="str">
            <v>91350181786916677A</v>
          </cell>
          <cell r="F1767" t="str">
            <v>91350181786916677A</v>
          </cell>
          <cell r="G1767" t="str">
            <v>福清金峰达鞋业有限公司</v>
          </cell>
          <cell r="H1767" t="str">
            <v>福清市镜洋工业区</v>
          </cell>
          <cell r="I1767" t="str">
            <v>单位法人代表</v>
          </cell>
          <cell r="J1767" t="str">
            <v>林春金</v>
          </cell>
          <cell r="K1767" t="str">
            <v>85192788</v>
          </cell>
          <cell r="L1767">
            <v>12</v>
          </cell>
          <cell r="M1767">
            <v>12</v>
          </cell>
          <cell r="N1767" t="str">
            <v>12</v>
          </cell>
          <cell r="O1767">
            <v>0</v>
          </cell>
          <cell r="P1767" t="str">
            <v>20</v>
          </cell>
          <cell r="Q1767" t="str">
            <v>3024</v>
          </cell>
          <cell r="R1767" t="str">
            <v>企业</v>
          </cell>
          <cell r="S1767" t="str">
            <v>否</v>
          </cell>
          <cell r="T1767" t="str">
            <v>否</v>
          </cell>
          <cell r="U1767" t="str">
            <v>已通过</v>
          </cell>
          <cell r="V1767" t="str">
            <v>同意</v>
          </cell>
        </row>
        <row r="1767">
          <cell r="X1767">
            <v>3024</v>
          </cell>
          <cell r="Y1767">
            <v>0.9</v>
          </cell>
          <cell r="Z1767">
            <v>2721.6</v>
          </cell>
        </row>
        <row r="1768">
          <cell r="E1768" t="str">
            <v>91350181786919093K</v>
          </cell>
          <cell r="F1768" t="e">
            <v>#N/A</v>
          </cell>
          <cell r="G1768" t="str">
            <v>福清市锋杰种鸡有限公司</v>
          </cell>
          <cell r="H1768" t="str">
            <v>福清市海口镇东阁华侨农场三区</v>
          </cell>
          <cell r="I1768" t="str">
            <v>单位法人代表</v>
          </cell>
          <cell r="J1768" t="str">
            <v>吴杰辉</v>
          </cell>
          <cell r="K1768" t="str">
            <v>13805021796</v>
          </cell>
          <cell r="L1768">
            <v>3</v>
          </cell>
          <cell r="M1768">
            <v>3</v>
          </cell>
          <cell r="N1768" t="str">
            <v>3</v>
          </cell>
          <cell r="O1768">
            <v>0</v>
          </cell>
          <cell r="P1768" t="str">
            <v>20</v>
          </cell>
          <cell r="Q1768" t="str">
            <v>792</v>
          </cell>
          <cell r="R1768" t="str">
            <v>企业</v>
          </cell>
          <cell r="S1768" t="str">
            <v>否</v>
          </cell>
          <cell r="T1768" t="str">
            <v>否</v>
          </cell>
          <cell r="U1768" t="str">
            <v>已通过</v>
          </cell>
          <cell r="V1768" t="str">
            <v>同意</v>
          </cell>
        </row>
        <row r="1768">
          <cell r="X1768">
            <v>792</v>
          </cell>
          <cell r="Y1768">
            <v>0.9</v>
          </cell>
          <cell r="Z1768">
            <v>712.8</v>
          </cell>
        </row>
        <row r="1769">
          <cell r="E1769" t="str">
            <v>91350181786923949G</v>
          </cell>
          <cell r="F1769" t="str">
            <v>91350181786923949G</v>
          </cell>
          <cell r="G1769" t="str">
            <v>福清福祥纺织有限公司</v>
          </cell>
          <cell r="H1769" t="str">
            <v>福清市洪宽工业村洪宽三路(福清达毅服装有限公司内)</v>
          </cell>
          <cell r="I1769" t="str">
            <v>单位联系人</v>
          </cell>
          <cell r="J1769" t="str">
            <v>彭静</v>
          </cell>
          <cell r="K1769" t="str">
            <v>13609514652</v>
          </cell>
          <cell r="L1769">
            <v>1</v>
          </cell>
          <cell r="M1769">
            <v>1</v>
          </cell>
          <cell r="N1769" t="str">
            <v>1</v>
          </cell>
          <cell r="O1769">
            <v>0</v>
          </cell>
          <cell r="P1769" t="str">
            <v>20</v>
          </cell>
          <cell r="Q1769" t="str">
            <v>312</v>
          </cell>
          <cell r="R1769" t="str">
            <v>企业</v>
          </cell>
          <cell r="S1769" t="str">
            <v>否</v>
          </cell>
          <cell r="T1769" t="str">
            <v>否</v>
          </cell>
        </row>
        <row r="1769">
          <cell r="X1769">
            <v>312</v>
          </cell>
          <cell r="Y1769">
            <v>0.9</v>
          </cell>
          <cell r="Z1769">
            <v>280.8</v>
          </cell>
        </row>
        <row r="1770">
          <cell r="E1770" t="str">
            <v>91350181786924386G</v>
          </cell>
          <cell r="F1770" t="str">
            <v>91350181786924386G</v>
          </cell>
          <cell r="G1770" t="str">
            <v>福州力普达冶金炉料有限公司</v>
          </cell>
          <cell r="H1770" t="str">
            <v>福建省福州保税港区加工贸易区监管大楼附属楼2层211室</v>
          </cell>
          <cell r="I1770" t="str">
            <v>单位联系人</v>
          </cell>
          <cell r="J1770" t="str">
            <v>林秋兰</v>
          </cell>
          <cell r="K1770" t="str">
            <v>13960817561</v>
          </cell>
          <cell r="L1770">
            <v>8</v>
          </cell>
          <cell r="M1770">
            <v>8</v>
          </cell>
          <cell r="N1770" t="str">
            <v>8</v>
          </cell>
          <cell r="O1770">
            <v>0</v>
          </cell>
          <cell r="P1770" t="str">
            <v>20</v>
          </cell>
          <cell r="Q1770" t="str">
            <v>3120</v>
          </cell>
          <cell r="R1770" t="str">
            <v>企业</v>
          </cell>
          <cell r="S1770" t="str">
            <v>否</v>
          </cell>
          <cell r="T1770" t="str">
            <v>否</v>
          </cell>
          <cell r="U1770" t="str">
            <v>已通过</v>
          </cell>
          <cell r="V1770" t="str">
            <v>同意</v>
          </cell>
        </row>
        <row r="1770">
          <cell r="X1770">
            <v>3120</v>
          </cell>
          <cell r="Y1770">
            <v>0.9</v>
          </cell>
          <cell r="Z1770">
            <v>2808</v>
          </cell>
        </row>
        <row r="1771">
          <cell r="E1771" t="str">
            <v>91350181786925864U</v>
          </cell>
          <cell r="F1771" t="str">
            <v>91350181786925864U</v>
          </cell>
          <cell r="G1771" t="str">
            <v>福清市远大农业科技开发有限公司</v>
          </cell>
          <cell r="H1771" t="str">
            <v>福清市东张镇三星村部大楼内</v>
          </cell>
          <cell r="I1771" t="str">
            <v>单位法人代表</v>
          </cell>
          <cell r="J1771" t="str">
            <v>王长钦</v>
          </cell>
          <cell r="K1771" t="str">
            <v>85390723</v>
          </cell>
          <cell r="L1771">
            <v>1</v>
          </cell>
          <cell r="M1771">
            <v>1</v>
          </cell>
          <cell r="N1771" t="str">
            <v>1</v>
          </cell>
          <cell r="O1771">
            <v>0</v>
          </cell>
          <cell r="P1771" t="str">
            <v>20</v>
          </cell>
          <cell r="Q1771" t="str">
            <v>252</v>
          </cell>
          <cell r="R1771" t="str">
            <v>企业</v>
          </cell>
          <cell r="S1771" t="str">
            <v>否</v>
          </cell>
          <cell r="T1771" t="str">
            <v>否</v>
          </cell>
          <cell r="U1771" t="str">
            <v>已通过</v>
          </cell>
          <cell r="V1771" t="str">
            <v>同意</v>
          </cell>
        </row>
        <row r="1771">
          <cell r="X1771">
            <v>252</v>
          </cell>
          <cell r="Y1771">
            <v>0.9</v>
          </cell>
          <cell r="Z1771">
            <v>226.8</v>
          </cell>
        </row>
        <row r="1772">
          <cell r="E1772" t="str">
            <v>91350181786929988W</v>
          </cell>
          <cell r="F1772" t="e">
            <v>#N/A</v>
          </cell>
          <cell r="G1772" t="str">
            <v>福州瑞利车辆部件制造有限公司</v>
          </cell>
          <cell r="H1772" t="str">
            <v>福州市元洪投资区（福清市城头镇）</v>
          </cell>
          <cell r="I1772" t="str">
            <v>单位联系人</v>
          </cell>
          <cell r="J1772" t="str">
            <v>姜轩</v>
          </cell>
          <cell r="K1772" t="str">
            <v>13696848438</v>
          </cell>
          <cell r="L1772">
            <v>6</v>
          </cell>
          <cell r="M1772">
            <v>7</v>
          </cell>
          <cell r="N1772" t="str">
            <v>7</v>
          </cell>
          <cell r="O1772">
            <v>-0.166666666666667</v>
          </cell>
          <cell r="P1772" t="str">
            <v>20</v>
          </cell>
          <cell r="Q1772" t="str">
            <v>2637</v>
          </cell>
          <cell r="R1772" t="str">
            <v>企业</v>
          </cell>
          <cell r="S1772" t="str">
            <v>否</v>
          </cell>
          <cell r="T1772" t="str">
            <v>否</v>
          </cell>
          <cell r="U1772" t="str">
            <v>已通过</v>
          </cell>
          <cell r="V1772" t="str">
            <v>同意</v>
          </cell>
        </row>
        <row r="1772">
          <cell r="X1772">
            <v>2637</v>
          </cell>
          <cell r="Y1772">
            <v>0.9</v>
          </cell>
          <cell r="Z1772">
            <v>2373.3</v>
          </cell>
        </row>
        <row r="1773">
          <cell r="E1773" t="str">
            <v>91350181786933223U</v>
          </cell>
          <cell r="F1773" t="e">
            <v>#N/A</v>
          </cell>
          <cell r="G1773" t="str">
            <v>鼎凯龙(福建)印刷科技有限公司</v>
          </cell>
          <cell r="H1773" t="str">
            <v>福清市融侨经济技术开发区洪宽工业村</v>
          </cell>
          <cell r="I1773" t="str">
            <v>单位法人代表</v>
          </cell>
          <cell r="J1773" t="str">
            <v>王春松</v>
          </cell>
          <cell r="K1773" t="str">
            <v>86079385</v>
          </cell>
          <cell r="L1773">
            <v>1</v>
          </cell>
          <cell r="M1773">
            <v>1</v>
          </cell>
          <cell r="N1773" t="str">
            <v>1</v>
          </cell>
          <cell r="O1773">
            <v>0</v>
          </cell>
          <cell r="P1773" t="str">
            <v>20</v>
          </cell>
          <cell r="Q1773" t="str">
            <v>296.4</v>
          </cell>
          <cell r="R1773" t="str">
            <v>企业</v>
          </cell>
          <cell r="S1773" t="str">
            <v>否</v>
          </cell>
          <cell r="T1773" t="str">
            <v>否</v>
          </cell>
          <cell r="U1773" t="str">
            <v>已通过</v>
          </cell>
          <cell r="V1773" t="str">
            <v>同意</v>
          </cell>
        </row>
        <row r="1773">
          <cell r="X1773">
            <v>296.4</v>
          </cell>
          <cell r="Y1773">
            <v>0.9</v>
          </cell>
          <cell r="Z1773">
            <v>266.76</v>
          </cell>
        </row>
        <row r="1774">
          <cell r="E1774" t="str">
            <v>91350181786933258E</v>
          </cell>
          <cell r="F1774" t="e">
            <v>#N/A</v>
          </cell>
          <cell r="G1774" t="str">
            <v>福清洪金机械有限公司</v>
          </cell>
          <cell r="H1774" t="str">
            <v>福清市融侨经济技术开发区洪宽工业村</v>
          </cell>
          <cell r="I1774" t="str">
            <v>单位联系人</v>
          </cell>
          <cell r="J1774" t="str">
            <v>魏含蕾</v>
          </cell>
          <cell r="K1774" t="str">
            <v>13559349831</v>
          </cell>
          <cell r="L1774">
            <v>4</v>
          </cell>
          <cell r="M1774">
            <v>10</v>
          </cell>
          <cell r="N1774" t="str">
            <v>8</v>
          </cell>
          <cell r="O1774">
            <v>-1.5</v>
          </cell>
          <cell r="P1774" t="str">
            <v>20</v>
          </cell>
          <cell r="Q1774" t="str">
            <v>2626</v>
          </cell>
          <cell r="R1774" t="str">
            <v>企业</v>
          </cell>
          <cell r="S1774" t="str">
            <v>否</v>
          </cell>
          <cell r="T1774" t="str">
            <v>否</v>
          </cell>
        </row>
        <row r="1774">
          <cell r="X1774">
            <v>2626</v>
          </cell>
          <cell r="Y1774">
            <v>0.9</v>
          </cell>
          <cell r="Z1774">
            <v>2363.4</v>
          </cell>
        </row>
        <row r="1775">
          <cell r="E1775" t="str">
            <v>913501817869363527</v>
          </cell>
          <cell r="F1775" t="e">
            <v>#N/A</v>
          </cell>
          <cell r="G1775" t="str">
            <v>福建正元会计师事务所有限公司</v>
          </cell>
          <cell r="H1775" t="str">
            <v>福建省福州市福清市音西街道福人大道融商大厦A栋六层6</v>
          </cell>
          <cell r="I1775" t="str">
            <v>单位联系人</v>
          </cell>
          <cell r="J1775" t="str">
            <v>林丽丽</v>
          </cell>
          <cell r="K1775" t="str">
            <v>18659306692</v>
          </cell>
          <cell r="L1775">
            <v>18</v>
          </cell>
          <cell r="M1775">
            <v>16</v>
          </cell>
          <cell r="N1775" t="str">
            <v>15</v>
          </cell>
          <cell r="O1775">
            <v>0.111111111111111</v>
          </cell>
          <cell r="P1775" t="str">
            <v>20</v>
          </cell>
          <cell r="Q1775" t="str">
            <v>3852.66</v>
          </cell>
          <cell r="R1775" t="str">
            <v>企业</v>
          </cell>
          <cell r="S1775" t="str">
            <v>否</v>
          </cell>
          <cell r="T1775" t="str">
            <v>否</v>
          </cell>
          <cell r="U1775" t="str">
            <v>已通过</v>
          </cell>
          <cell r="V1775" t="str">
            <v>同意</v>
          </cell>
        </row>
        <row r="1775">
          <cell r="X1775">
            <v>3852.66</v>
          </cell>
          <cell r="Y1775">
            <v>0.9</v>
          </cell>
          <cell r="Z1775">
            <v>3467.39</v>
          </cell>
        </row>
        <row r="1776">
          <cell r="E1776" t="str">
            <v>91350181786940706H</v>
          </cell>
          <cell r="F1776" t="str">
            <v>91350181786940706H</v>
          </cell>
          <cell r="G1776" t="str">
            <v>福清兰德财务管理有限公司</v>
          </cell>
          <cell r="H1776" t="str">
            <v>福建省福州市福清市音西街道音西村加州城4号楼</v>
          </cell>
          <cell r="I1776" t="str">
            <v>单位联系人</v>
          </cell>
          <cell r="J1776" t="str">
            <v>李小芳</v>
          </cell>
          <cell r="K1776" t="str">
            <v>18350093120</v>
          </cell>
          <cell r="L1776">
            <v>8</v>
          </cell>
          <cell r="M1776">
            <v>8</v>
          </cell>
          <cell r="N1776" t="str">
            <v>8</v>
          </cell>
          <cell r="O1776">
            <v>0</v>
          </cell>
          <cell r="P1776" t="str">
            <v>20</v>
          </cell>
          <cell r="Q1776" t="str">
            <v>1920</v>
          </cell>
          <cell r="R1776" t="str">
            <v>企业</v>
          </cell>
          <cell r="S1776" t="str">
            <v>否</v>
          </cell>
          <cell r="T1776" t="str">
            <v>否</v>
          </cell>
        </row>
        <row r="1776">
          <cell r="X1776">
            <v>1920</v>
          </cell>
          <cell r="Y1776">
            <v>0.9</v>
          </cell>
          <cell r="Z1776">
            <v>1728</v>
          </cell>
        </row>
        <row r="1777">
          <cell r="E1777" t="str">
            <v>91350181786949866E</v>
          </cell>
          <cell r="F1777" t="str">
            <v>91350181786949866E</v>
          </cell>
          <cell r="G1777" t="str">
            <v>福建省名人景观工程有限公司</v>
          </cell>
          <cell r="H1777" t="str">
            <v>福建省福州市福清市阳下街道奎岭村大较场48号-1</v>
          </cell>
          <cell r="I1777" t="str">
            <v>单位联系人</v>
          </cell>
          <cell r="J1777" t="str">
            <v>吴志强</v>
          </cell>
          <cell r="K1777" t="str">
            <v>15859025865</v>
          </cell>
          <cell r="L1777">
            <v>2</v>
          </cell>
          <cell r="M1777">
            <v>2</v>
          </cell>
          <cell r="N1777" t="str">
            <v>2</v>
          </cell>
          <cell r="O1777">
            <v>0</v>
          </cell>
          <cell r="P1777" t="str">
            <v>20</v>
          </cell>
          <cell r="Q1777" t="str">
            <v>624</v>
          </cell>
          <cell r="R1777" t="str">
            <v>企业</v>
          </cell>
          <cell r="S1777" t="str">
            <v>否</v>
          </cell>
          <cell r="T1777" t="str">
            <v>否</v>
          </cell>
          <cell r="U1777" t="str">
            <v>已通过</v>
          </cell>
          <cell r="V1777" t="str">
            <v>同意</v>
          </cell>
        </row>
        <row r="1777">
          <cell r="X1777">
            <v>624</v>
          </cell>
          <cell r="Y1777">
            <v>0.9</v>
          </cell>
          <cell r="Z1777">
            <v>561.6</v>
          </cell>
        </row>
        <row r="1778">
          <cell r="E1778" t="str">
            <v>9135018178900047XB</v>
          </cell>
          <cell r="F1778" t="e">
            <v>#N/A</v>
          </cell>
          <cell r="G1778" t="str">
            <v>福清市王娟水泥砖厂</v>
          </cell>
          <cell r="H1778" t="str">
            <v>福清市三山镇横坑村东元6号</v>
          </cell>
          <cell r="I1778" t="str">
            <v>单位法人代表</v>
          </cell>
          <cell r="J1778" t="str">
            <v>王娟</v>
          </cell>
          <cell r="K1778" t="str">
            <v>13405975957</v>
          </cell>
          <cell r="L1778">
            <v>2</v>
          </cell>
          <cell r="M1778">
            <v>2</v>
          </cell>
          <cell r="N1778" t="str">
            <v>2</v>
          </cell>
          <cell r="O1778">
            <v>0</v>
          </cell>
          <cell r="P1778" t="str">
            <v>20</v>
          </cell>
          <cell r="Q1778" t="str">
            <v>624</v>
          </cell>
          <cell r="R1778" t="str">
            <v>企业</v>
          </cell>
          <cell r="S1778" t="str">
            <v>否</v>
          </cell>
          <cell r="T1778" t="str">
            <v>否</v>
          </cell>
        </row>
        <row r="1778">
          <cell r="X1778">
            <v>624</v>
          </cell>
          <cell r="Y1778">
            <v>0.9</v>
          </cell>
          <cell r="Z1778">
            <v>561.6</v>
          </cell>
        </row>
        <row r="1779">
          <cell r="E1779" t="str">
            <v>91350181789002934L</v>
          </cell>
          <cell r="F1779" t="e">
            <v>#N/A</v>
          </cell>
          <cell r="G1779" t="str">
            <v>福建鑫天源建设工程有限公司</v>
          </cell>
          <cell r="H1779" t="str">
            <v>福清市江阴工业集中区</v>
          </cell>
          <cell r="I1779" t="str">
            <v>单位联系人</v>
          </cell>
          <cell r="J1779" t="str">
            <v>陈云</v>
          </cell>
          <cell r="K1779" t="str">
            <v>18250306158</v>
          </cell>
          <cell r="L1779">
            <v>56</v>
          </cell>
          <cell r="M1779">
            <v>54</v>
          </cell>
          <cell r="N1779" t="str">
            <v>54</v>
          </cell>
          <cell r="O1779">
            <v>0.0357142857142857</v>
          </cell>
          <cell r="P1779" t="str">
            <v>5.5</v>
          </cell>
          <cell r="Q1779" t="str">
            <v>22835</v>
          </cell>
          <cell r="R1779" t="str">
            <v>企业</v>
          </cell>
          <cell r="S1779" t="str">
            <v>否</v>
          </cell>
          <cell r="T1779" t="str">
            <v>否</v>
          </cell>
          <cell r="U1779" t="str">
            <v>已通过</v>
          </cell>
          <cell r="V1779" t="str">
            <v>同意</v>
          </cell>
        </row>
        <row r="1779">
          <cell r="X1779">
            <v>22835</v>
          </cell>
          <cell r="Y1779">
            <v>0.9</v>
          </cell>
          <cell r="Z1779">
            <v>20551.5</v>
          </cell>
        </row>
        <row r="1780">
          <cell r="E1780" t="str">
            <v>913501817890092127</v>
          </cell>
          <cell r="F1780" t="str">
            <v>913501817890092127</v>
          </cell>
          <cell r="G1780" t="str">
            <v>福清市高新工业有限公司</v>
          </cell>
          <cell r="H1780" t="str">
            <v>福州市元洪投资区</v>
          </cell>
          <cell r="I1780" t="str">
            <v>单位法人代表</v>
          </cell>
          <cell r="J1780" t="str">
            <v>刘利群</v>
          </cell>
          <cell r="K1780" t="str">
            <v>85586003</v>
          </cell>
          <cell r="L1780">
            <v>4</v>
          </cell>
          <cell r="M1780">
            <v>4</v>
          </cell>
          <cell r="N1780" t="str">
            <v>4</v>
          </cell>
          <cell r="O1780">
            <v>0</v>
          </cell>
          <cell r="P1780" t="str">
            <v>20</v>
          </cell>
          <cell r="Q1780" t="str">
            <v>1248</v>
          </cell>
          <cell r="R1780" t="str">
            <v>企业</v>
          </cell>
          <cell r="S1780" t="str">
            <v>否</v>
          </cell>
          <cell r="T1780" t="str">
            <v>否</v>
          </cell>
          <cell r="U1780" t="str">
            <v>已通过</v>
          </cell>
          <cell r="V1780" t="str">
            <v>同意</v>
          </cell>
        </row>
        <row r="1780">
          <cell r="X1780">
            <v>1248</v>
          </cell>
          <cell r="Y1780">
            <v>0.9</v>
          </cell>
          <cell r="Z1780">
            <v>1123.2</v>
          </cell>
        </row>
        <row r="1781">
          <cell r="E1781" t="str">
            <v>91350181789009749C</v>
          </cell>
          <cell r="F1781" t="str">
            <v>91350181789009749C</v>
          </cell>
          <cell r="G1781" t="str">
            <v>福清市侨兴自行车配件有限公司</v>
          </cell>
          <cell r="H1781" t="str">
            <v>福建省福州市福清市阳下街道阳下村福清市侨兴自行车配</v>
          </cell>
          <cell r="I1781" t="str">
            <v>单位联系人</v>
          </cell>
          <cell r="J1781" t="str">
            <v>翁丽娟</v>
          </cell>
          <cell r="K1781" t="str">
            <v>18359178279</v>
          </cell>
          <cell r="L1781">
            <v>1</v>
          </cell>
          <cell r="M1781">
            <v>1</v>
          </cell>
          <cell r="N1781" t="str">
            <v>1</v>
          </cell>
          <cell r="O1781">
            <v>0</v>
          </cell>
          <cell r="P1781" t="str">
            <v>20</v>
          </cell>
          <cell r="Q1781" t="str">
            <v>312</v>
          </cell>
          <cell r="R1781" t="str">
            <v>企业</v>
          </cell>
          <cell r="S1781" t="str">
            <v>否</v>
          </cell>
          <cell r="T1781" t="str">
            <v>否</v>
          </cell>
          <cell r="U1781" t="str">
            <v>已通过</v>
          </cell>
          <cell r="V1781" t="str">
            <v>同意</v>
          </cell>
        </row>
        <row r="1781">
          <cell r="X1781">
            <v>312</v>
          </cell>
          <cell r="Y1781">
            <v>0.9</v>
          </cell>
          <cell r="Z1781">
            <v>280.8</v>
          </cell>
        </row>
        <row r="1782">
          <cell r="E1782" t="str">
            <v>91350181789012550B</v>
          </cell>
          <cell r="F1782" t="e">
            <v>#N/A</v>
          </cell>
          <cell r="G1782" t="str">
            <v>福清市洪捷不干胶印制有限公司</v>
          </cell>
          <cell r="H1782" t="str">
            <v>福建省福清市阳下镇溪头洪宽工业村214号</v>
          </cell>
          <cell r="I1782" t="str">
            <v>单位法人代表</v>
          </cell>
          <cell r="J1782" t="str">
            <v>林梦玲</v>
          </cell>
          <cell r="K1782" t="str">
            <v>85297388</v>
          </cell>
          <cell r="L1782">
            <v>2</v>
          </cell>
          <cell r="M1782">
            <v>2</v>
          </cell>
          <cell r="N1782" t="str">
            <v>2</v>
          </cell>
          <cell r="O1782">
            <v>0</v>
          </cell>
          <cell r="P1782" t="str">
            <v>20</v>
          </cell>
          <cell r="Q1782" t="str">
            <v>592.8</v>
          </cell>
          <cell r="R1782" t="str">
            <v>企业</v>
          </cell>
          <cell r="S1782" t="str">
            <v>否</v>
          </cell>
          <cell r="T1782" t="str">
            <v>否</v>
          </cell>
        </row>
        <row r="1782">
          <cell r="X1782">
            <v>592.8</v>
          </cell>
          <cell r="Y1782">
            <v>0.9</v>
          </cell>
          <cell r="Z1782">
            <v>533.52</v>
          </cell>
        </row>
        <row r="1783">
          <cell r="E1783" t="str">
            <v>913501817890154019</v>
          </cell>
          <cell r="F1783" t="str">
            <v>913501817890154019</v>
          </cell>
          <cell r="G1783" t="str">
            <v>福清市云和顺化工贸易有限公司</v>
          </cell>
          <cell r="H1783" t="str">
            <v>福建省福州市福清市阳下街道中亭空心机砖厂原厂内</v>
          </cell>
          <cell r="I1783" t="str">
            <v>单位法人代表</v>
          </cell>
          <cell r="J1783" t="str">
            <v>肖秀和</v>
          </cell>
          <cell r="K1783" t="str">
            <v>85293843</v>
          </cell>
          <cell r="L1783">
            <v>2</v>
          </cell>
          <cell r="M1783">
            <v>2</v>
          </cell>
          <cell r="N1783" t="str">
            <v>2</v>
          </cell>
          <cell r="O1783">
            <v>0</v>
          </cell>
          <cell r="P1783" t="str">
            <v>20</v>
          </cell>
          <cell r="Q1783" t="str">
            <v>528</v>
          </cell>
          <cell r="R1783" t="str">
            <v>企业</v>
          </cell>
          <cell r="S1783" t="str">
            <v>否</v>
          </cell>
          <cell r="T1783" t="str">
            <v>否</v>
          </cell>
        </row>
        <row r="1783">
          <cell r="X1783">
            <v>528</v>
          </cell>
          <cell r="Y1783">
            <v>0.9</v>
          </cell>
          <cell r="Z1783">
            <v>475.2</v>
          </cell>
        </row>
        <row r="1784">
          <cell r="E1784" t="str">
            <v>913501817890266379</v>
          </cell>
          <cell r="F1784" t="e">
            <v>#N/A</v>
          </cell>
          <cell r="G1784" t="str">
            <v>福州市顺辰物流有限公司</v>
          </cell>
          <cell r="H1784" t="str">
            <v>福建省福州市福清市音西街道洋埔村福人大道融商大厦28</v>
          </cell>
          <cell r="I1784" t="str">
            <v>单位联系人</v>
          </cell>
          <cell r="J1784" t="str">
            <v>魏云芳</v>
          </cell>
          <cell r="K1784" t="str">
            <v>13905906060</v>
          </cell>
          <cell r="L1784">
            <v>2</v>
          </cell>
          <cell r="M1784">
            <v>2</v>
          </cell>
          <cell r="N1784" t="str">
            <v>2</v>
          </cell>
          <cell r="O1784">
            <v>0</v>
          </cell>
          <cell r="P1784" t="str">
            <v>20</v>
          </cell>
          <cell r="Q1784" t="str">
            <v>624</v>
          </cell>
          <cell r="R1784" t="str">
            <v>企业</v>
          </cell>
          <cell r="S1784" t="str">
            <v>否</v>
          </cell>
          <cell r="T1784" t="str">
            <v>否</v>
          </cell>
          <cell r="U1784" t="str">
            <v>已通过</v>
          </cell>
          <cell r="V1784" t="str">
            <v>同意</v>
          </cell>
        </row>
        <row r="1784">
          <cell r="X1784">
            <v>624</v>
          </cell>
          <cell r="Y1784">
            <v>0.9</v>
          </cell>
          <cell r="Z1784">
            <v>561.6</v>
          </cell>
        </row>
        <row r="1785">
          <cell r="E1785" t="str">
            <v>91350181789026653Y</v>
          </cell>
          <cell r="F1785" t="str">
            <v>91350181789026653Y</v>
          </cell>
          <cell r="G1785" t="str">
            <v>福清市坤载园林绿化工程有限公司</v>
          </cell>
          <cell r="H1785" t="str">
            <v>福清市海口镇海口村</v>
          </cell>
          <cell r="I1785" t="str">
            <v>单位联系人</v>
          </cell>
          <cell r="J1785" t="str">
            <v>林燕</v>
          </cell>
          <cell r="K1785" t="str">
            <v>13600871087</v>
          </cell>
          <cell r="L1785">
            <v>1</v>
          </cell>
          <cell r="M1785">
            <v>1</v>
          </cell>
          <cell r="N1785" t="str">
            <v>1</v>
          </cell>
          <cell r="O1785">
            <v>0</v>
          </cell>
          <cell r="P1785" t="str">
            <v>20</v>
          </cell>
          <cell r="Q1785" t="str">
            <v>222</v>
          </cell>
          <cell r="R1785" t="str">
            <v>企业</v>
          </cell>
          <cell r="S1785" t="str">
            <v>否</v>
          </cell>
          <cell r="T1785" t="str">
            <v>否</v>
          </cell>
          <cell r="U1785" t="str">
            <v>已通过</v>
          </cell>
          <cell r="V1785" t="str">
            <v>同意</v>
          </cell>
        </row>
        <row r="1785">
          <cell r="X1785">
            <v>222</v>
          </cell>
          <cell r="Y1785">
            <v>0.9</v>
          </cell>
          <cell r="Z1785">
            <v>199.8</v>
          </cell>
        </row>
        <row r="1786">
          <cell r="E1786" t="str">
            <v>913501817890300034</v>
          </cell>
          <cell r="F1786" t="str">
            <v>913501817890300034</v>
          </cell>
          <cell r="G1786" t="str">
            <v>福清市络客信息技术有限公司</v>
          </cell>
          <cell r="H1786" t="str">
            <v>福清市音西街道清荣大道福荣花园2号楼2F-1</v>
          </cell>
          <cell r="I1786" t="str">
            <v>单位法人代表</v>
          </cell>
          <cell r="J1786" t="str">
            <v>林兰玉</v>
          </cell>
          <cell r="K1786" t="str">
            <v>86076000</v>
          </cell>
          <cell r="L1786">
            <v>1</v>
          </cell>
          <cell r="M1786">
            <v>1</v>
          </cell>
          <cell r="N1786" t="str">
            <v>1</v>
          </cell>
          <cell r="O1786">
            <v>0</v>
          </cell>
          <cell r="P1786" t="str">
            <v>20</v>
          </cell>
          <cell r="Q1786" t="str">
            <v>318</v>
          </cell>
          <cell r="R1786" t="str">
            <v>企业</v>
          </cell>
          <cell r="S1786" t="str">
            <v>否</v>
          </cell>
          <cell r="T1786" t="str">
            <v>否</v>
          </cell>
          <cell r="U1786" t="str">
            <v>已通过</v>
          </cell>
          <cell r="V1786" t="str">
            <v>同意</v>
          </cell>
        </row>
        <row r="1786">
          <cell r="X1786">
            <v>318</v>
          </cell>
          <cell r="Y1786">
            <v>0.9</v>
          </cell>
          <cell r="Z1786">
            <v>286.2</v>
          </cell>
        </row>
        <row r="1787">
          <cell r="E1787" t="str">
            <v>913501817890301933</v>
          </cell>
          <cell r="F1787" t="str">
            <v>913501817890301933</v>
          </cell>
          <cell r="G1787" t="str">
            <v>福清铭发淡水养殖基地</v>
          </cell>
          <cell r="H1787" t="str">
            <v>福清市上迳镇前宅村白鸽山</v>
          </cell>
          <cell r="I1787" t="str">
            <v>单位法人代表</v>
          </cell>
          <cell r="J1787" t="str">
            <v>郑爱芳</v>
          </cell>
          <cell r="K1787" t="str">
            <v>85621156</v>
          </cell>
          <cell r="L1787">
            <v>1</v>
          </cell>
          <cell r="M1787">
            <v>1</v>
          </cell>
          <cell r="N1787" t="str">
            <v>1</v>
          </cell>
          <cell r="O1787">
            <v>0</v>
          </cell>
          <cell r="P1787" t="str">
            <v>20</v>
          </cell>
          <cell r="Q1787" t="str">
            <v>252</v>
          </cell>
          <cell r="R1787" t="str">
            <v>企业</v>
          </cell>
          <cell r="S1787" t="str">
            <v>否</v>
          </cell>
          <cell r="T1787" t="str">
            <v>否</v>
          </cell>
          <cell r="U1787" t="str">
            <v>已通过</v>
          </cell>
          <cell r="V1787" t="str">
            <v>同意</v>
          </cell>
        </row>
        <row r="1787">
          <cell r="X1787">
            <v>252</v>
          </cell>
          <cell r="Y1787">
            <v>0.9</v>
          </cell>
          <cell r="Z1787">
            <v>226.8</v>
          </cell>
        </row>
        <row r="1788">
          <cell r="E1788" t="str">
            <v>91350181789032279P</v>
          </cell>
          <cell r="F1788" t="e">
            <v>#N/A</v>
          </cell>
          <cell r="G1788" t="str">
            <v>福州市三鑫工艺品有限公司</v>
          </cell>
          <cell r="H1788" t="str">
            <v>福州市元洪投资区（福清市城头）3号厂房</v>
          </cell>
          <cell r="I1788" t="str">
            <v>单位联系人</v>
          </cell>
          <cell r="J1788" t="str">
            <v>王康</v>
          </cell>
          <cell r="K1788" t="str">
            <v>17304613876</v>
          </cell>
          <cell r="L1788">
            <v>6</v>
          </cell>
          <cell r="M1788">
            <v>6</v>
          </cell>
          <cell r="N1788" t="str">
            <v>6</v>
          </cell>
          <cell r="O1788">
            <v>0</v>
          </cell>
          <cell r="P1788" t="str">
            <v>20</v>
          </cell>
          <cell r="Q1788" t="str">
            <v>1976</v>
          </cell>
          <cell r="R1788" t="str">
            <v>企业</v>
          </cell>
          <cell r="S1788" t="str">
            <v>否</v>
          </cell>
          <cell r="T1788" t="str">
            <v>否</v>
          </cell>
          <cell r="U1788" t="str">
            <v>已通过</v>
          </cell>
          <cell r="V1788" t="str">
            <v>同意</v>
          </cell>
        </row>
        <row r="1788">
          <cell r="X1788">
            <v>1976</v>
          </cell>
          <cell r="Y1788">
            <v>0.9</v>
          </cell>
          <cell r="Z1788">
            <v>1778.4</v>
          </cell>
        </row>
        <row r="1789">
          <cell r="E1789" t="str">
            <v>91350181789034741N</v>
          </cell>
          <cell r="F1789" t="str">
            <v>91350181789034741N</v>
          </cell>
          <cell r="G1789" t="str">
            <v>伟豪（福建）贸易有限公司</v>
          </cell>
          <cell r="H1789" t="str">
            <v>福清市龙江街道龙江路267号</v>
          </cell>
          <cell r="I1789" t="str">
            <v>单位联系人</v>
          </cell>
          <cell r="J1789" t="str">
            <v>庄昌榕</v>
          </cell>
          <cell r="K1789" t="str">
            <v>13959121031</v>
          </cell>
          <cell r="L1789">
            <v>6</v>
          </cell>
          <cell r="M1789">
            <v>5</v>
          </cell>
          <cell r="N1789" t="str">
            <v>6</v>
          </cell>
          <cell r="O1789">
            <v>0.166666666666667</v>
          </cell>
          <cell r="P1789" t="str">
            <v>20</v>
          </cell>
          <cell r="Q1789" t="str">
            <v>1414.73</v>
          </cell>
          <cell r="R1789" t="str">
            <v>企业</v>
          </cell>
          <cell r="S1789" t="str">
            <v>否</v>
          </cell>
          <cell r="T1789" t="str">
            <v>否</v>
          </cell>
          <cell r="U1789" t="str">
            <v>已通过</v>
          </cell>
          <cell r="V1789" t="str">
            <v>同意</v>
          </cell>
        </row>
        <row r="1789">
          <cell r="X1789">
            <v>1414.73</v>
          </cell>
          <cell r="Y1789">
            <v>0.9</v>
          </cell>
          <cell r="Z1789">
            <v>1273.26</v>
          </cell>
        </row>
        <row r="1790">
          <cell r="E1790" t="str">
            <v>913501817890386623</v>
          </cell>
          <cell r="F1790" t="e">
            <v>#N/A</v>
          </cell>
          <cell r="G1790" t="str">
            <v>福建省福清石竹山贸易有限公司</v>
          </cell>
          <cell r="H1790" t="str">
            <v>福州保税港区加工贸易区监管大楼109室019区间(福清市 </v>
          </cell>
          <cell r="I1790" t="str">
            <v>单位法人代表</v>
          </cell>
          <cell r="J1790" t="str">
            <v>黄书康</v>
          </cell>
          <cell r="K1790" t="str">
            <v>85375585 </v>
          </cell>
          <cell r="L1790">
            <v>1</v>
          </cell>
          <cell r="M1790">
            <v>1</v>
          </cell>
          <cell r="N1790" t="str">
            <v>1</v>
          </cell>
          <cell r="O1790">
            <v>0</v>
          </cell>
          <cell r="P1790" t="str">
            <v>20</v>
          </cell>
          <cell r="Q1790" t="str">
            <v>920</v>
          </cell>
          <cell r="R1790" t="str">
            <v>企业</v>
          </cell>
          <cell r="S1790" t="str">
            <v>否</v>
          </cell>
          <cell r="T1790" t="str">
            <v>否</v>
          </cell>
          <cell r="U1790" t="str">
            <v>已通过</v>
          </cell>
          <cell r="V1790" t="str">
            <v>同意</v>
          </cell>
        </row>
        <row r="1790">
          <cell r="X1790">
            <v>920</v>
          </cell>
          <cell r="Y1790">
            <v>0.9</v>
          </cell>
          <cell r="Z1790">
            <v>828</v>
          </cell>
        </row>
        <row r="1791">
          <cell r="E1791" t="str">
            <v>91350181789042071B</v>
          </cell>
          <cell r="F1791" t="e">
            <v>#N/A</v>
          </cell>
          <cell r="G1791" t="str">
            <v>福建省宏源环境资源有限公司</v>
          </cell>
          <cell r="H1791" t="str">
            <v>福建省福清市城头镇梁厝、山下村福建省宏源废旧家电回</v>
          </cell>
          <cell r="I1791" t="str">
            <v>单位联系人</v>
          </cell>
          <cell r="J1791" t="str">
            <v>李慧瑶</v>
          </cell>
          <cell r="K1791" t="str">
            <v>15306914196</v>
          </cell>
          <cell r="L1791">
            <v>35</v>
          </cell>
          <cell r="M1791">
            <v>35</v>
          </cell>
          <cell r="N1791" t="str">
            <v>35</v>
          </cell>
          <cell r="O1791">
            <v>0</v>
          </cell>
          <cell r="P1791" t="str">
            <v>5.5</v>
          </cell>
          <cell r="Q1791" t="str">
            <v>23432.12</v>
          </cell>
          <cell r="R1791" t="str">
            <v>企业</v>
          </cell>
          <cell r="S1791" t="str">
            <v>否</v>
          </cell>
          <cell r="T1791" t="str">
            <v>否</v>
          </cell>
          <cell r="U1791" t="str">
            <v>已通过</v>
          </cell>
          <cell r="V1791" t="str">
            <v>同意</v>
          </cell>
        </row>
        <row r="1791">
          <cell r="X1791">
            <v>23432.12</v>
          </cell>
          <cell r="Y1791">
            <v>0.9</v>
          </cell>
          <cell r="Z1791">
            <v>21088.91</v>
          </cell>
        </row>
        <row r="1792">
          <cell r="E1792" t="str">
            <v>913501817890444483</v>
          </cell>
          <cell r="F1792" t="str">
            <v>913501817890444483</v>
          </cell>
          <cell r="G1792" t="str">
            <v>福建省龙祥建设集团有限公司</v>
          </cell>
          <cell r="H1792" t="str">
            <v>福清市宏路镇龙塘村福平街（敬老院边座）</v>
          </cell>
          <cell r="I1792" t="str">
            <v>单位联系人</v>
          </cell>
          <cell r="J1792" t="str">
            <v>张华珠</v>
          </cell>
          <cell r="K1792" t="str">
            <v>15280031056</v>
          </cell>
          <cell r="L1792">
            <v>27</v>
          </cell>
          <cell r="M1792">
            <v>34</v>
          </cell>
          <cell r="N1792" t="str">
            <v>33</v>
          </cell>
          <cell r="O1792">
            <v>-0.259259259259259</v>
          </cell>
          <cell r="P1792" t="str">
            <v>5.5</v>
          </cell>
          <cell r="Q1792" t="str">
            <v>10296</v>
          </cell>
          <cell r="R1792" t="str">
            <v>企业</v>
          </cell>
          <cell r="S1792" t="str">
            <v>否</v>
          </cell>
          <cell r="T1792" t="str">
            <v>否</v>
          </cell>
          <cell r="U1792" t="str">
            <v>已通过</v>
          </cell>
          <cell r="V1792" t="str">
            <v>同意</v>
          </cell>
        </row>
        <row r="1792">
          <cell r="X1792">
            <v>10296</v>
          </cell>
          <cell r="Y1792">
            <v>0.9</v>
          </cell>
          <cell r="Z1792">
            <v>9266.4</v>
          </cell>
        </row>
        <row r="1793">
          <cell r="E1793" t="str">
            <v>91350181789045037F</v>
          </cell>
          <cell r="F1793" t="e">
            <v>#N/A</v>
          </cell>
          <cell r="G1793" t="str">
            <v>福建省福清市福江电子有限公司</v>
          </cell>
          <cell r="H1793" t="str">
            <v>福州保税港区加工贸易区监管大楼附属楼2层211室342区</v>
          </cell>
          <cell r="I1793" t="str">
            <v>单位联系人</v>
          </cell>
          <cell r="J1793" t="str">
            <v>翁祖平</v>
          </cell>
          <cell r="K1793" t="str">
            <v>0591-85930333</v>
          </cell>
          <cell r="L1793">
            <v>1</v>
          </cell>
          <cell r="M1793">
            <v>1</v>
          </cell>
          <cell r="N1793" t="str">
            <v>1</v>
          </cell>
          <cell r="O1793">
            <v>0</v>
          </cell>
          <cell r="P1793" t="str">
            <v>20</v>
          </cell>
          <cell r="Q1793" t="str">
            <v>216</v>
          </cell>
          <cell r="R1793" t="str">
            <v>企业</v>
          </cell>
          <cell r="S1793" t="str">
            <v>否</v>
          </cell>
          <cell r="T1793" t="str">
            <v>否</v>
          </cell>
          <cell r="U1793" t="str">
            <v>已通过</v>
          </cell>
          <cell r="V1793" t="str">
            <v>同意</v>
          </cell>
        </row>
        <row r="1793">
          <cell r="X1793">
            <v>216</v>
          </cell>
          <cell r="Y1793">
            <v>0.9</v>
          </cell>
          <cell r="Z1793">
            <v>194.4</v>
          </cell>
        </row>
        <row r="1794">
          <cell r="E1794" t="str">
            <v>91350181789047120W</v>
          </cell>
          <cell r="F1794" t="e">
            <v>#N/A</v>
          </cell>
          <cell r="G1794" t="str">
            <v>福清市雅厚锁业有限公司</v>
          </cell>
          <cell r="H1794" t="str">
            <v>福清市阳下镇洪宽工业区</v>
          </cell>
          <cell r="I1794" t="str">
            <v>单位联系人</v>
          </cell>
          <cell r="J1794" t="str">
            <v>念其福</v>
          </cell>
          <cell r="K1794" t="str">
            <v>13675031046</v>
          </cell>
          <cell r="L1794">
            <v>1</v>
          </cell>
          <cell r="M1794">
            <v>1</v>
          </cell>
          <cell r="N1794" t="str">
            <v>1</v>
          </cell>
          <cell r="O1794">
            <v>0</v>
          </cell>
          <cell r="P1794" t="str">
            <v>20</v>
          </cell>
          <cell r="Q1794" t="str">
            <v>256.8</v>
          </cell>
          <cell r="R1794" t="str">
            <v>企业</v>
          </cell>
          <cell r="S1794" t="str">
            <v>否</v>
          </cell>
          <cell r="T1794" t="str">
            <v>否</v>
          </cell>
        </row>
        <row r="1794">
          <cell r="X1794">
            <v>256.8</v>
          </cell>
          <cell r="Y1794">
            <v>0.9</v>
          </cell>
          <cell r="Z1794">
            <v>231.12</v>
          </cell>
        </row>
        <row r="1795">
          <cell r="E1795" t="str">
            <v>91350181789047809E</v>
          </cell>
          <cell r="F1795" t="e">
            <v>#N/A</v>
          </cell>
          <cell r="G1795" t="str">
            <v>福建优立盛油脂有限公司</v>
          </cell>
          <cell r="H1795" t="str">
            <v>福清市江阴经济开发区轻工片区N8下方</v>
          </cell>
          <cell r="I1795" t="str">
            <v>单位联系人</v>
          </cell>
          <cell r="J1795" t="str">
            <v>庄秋英</v>
          </cell>
          <cell r="K1795" t="str">
            <v>13950466480</v>
          </cell>
          <cell r="L1795">
            <v>52</v>
          </cell>
          <cell r="M1795">
            <v>53</v>
          </cell>
          <cell r="N1795" t="str">
            <v>53</v>
          </cell>
          <cell r="O1795">
            <v>-0.0192307692307692</v>
          </cell>
          <cell r="P1795" t="str">
            <v>5.5</v>
          </cell>
          <cell r="Q1795" t="str">
            <v>40778.74</v>
          </cell>
          <cell r="R1795" t="str">
            <v>企业</v>
          </cell>
          <cell r="S1795" t="str">
            <v>否</v>
          </cell>
          <cell r="T1795" t="str">
            <v>否</v>
          </cell>
        </row>
        <row r="1795">
          <cell r="X1795">
            <v>40778.74</v>
          </cell>
          <cell r="Y1795">
            <v>0.9</v>
          </cell>
          <cell r="Z1795">
            <v>36700.87</v>
          </cell>
        </row>
        <row r="1796">
          <cell r="E1796" t="str">
            <v>91350181791752531X</v>
          </cell>
          <cell r="F1796" t="str">
            <v>91350181791752531X</v>
          </cell>
          <cell r="G1796" t="str">
            <v>福清市环利纺织有限公司</v>
          </cell>
          <cell r="H1796" t="str">
            <v>福清市宏路镇棋山村西环北路</v>
          </cell>
          <cell r="I1796" t="str">
            <v>单位联系人</v>
          </cell>
          <cell r="J1796" t="str">
            <v>吴峰霞</v>
          </cell>
          <cell r="K1796" t="str">
            <v>13859075669</v>
          </cell>
          <cell r="L1796">
            <v>3</v>
          </cell>
          <cell r="M1796">
            <v>4</v>
          </cell>
          <cell r="N1796" t="str">
            <v>3</v>
          </cell>
          <cell r="O1796">
            <v>-0.333333333333333</v>
          </cell>
          <cell r="P1796" t="str">
            <v>20</v>
          </cell>
          <cell r="Q1796" t="str">
            <v>962</v>
          </cell>
          <cell r="R1796" t="str">
            <v>企业</v>
          </cell>
          <cell r="S1796" t="str">
            <v>否</v>
          </cell>
          <cell r="T1796" t="str">
            <v>否</v>
          </cell>
          <cell r="U1796" t="str">
            <v>已通过</v>
          </cell>
          <cell r="V1796" t="str">
            <v>同意</v>
          </cell>
        </row>
        <row r="1796">
          <cell r="X1796">
            <v>962</v>
          </cell>
          <cell r="Y1796">
            <v>0.9</v>
          </cell>
          <cell r="Z1796">
            <v>865.8</v>
          </cell>
        </row>
        <row r="1797">
          <cell r="E1797" t="str">
            <v>91350181791762625N</v>
          </cell>
          <cell r="F1797" t="str">
            <v>91350181791762625N</v>
          </cell>
          <cell r="G1797" t="str">
            <v>福建大邦钢桶有限公司</v>
          </cell>
          <cell r="H1797" t="str">
            <v>福清市阳下街道洪宽工业村</v>
          </cell>
          <cell r="I1797" t="str">
            <v>单位联系人</v>
          </cell>
          <cell r="J1797" t="str">
            <v>王赞清</v>
          </cell>
          <cell r="K1797" t="str">
            <v>13799332198</v>
          </cell>
          <cell r="L1797">
            <v>1</v>
          </cell>
          <cell r="M1797">
            <v>1</v>
          </cell>
          <cell r="N1797" t="str">
            <v>1</v>
          </cell>
          <cell r="O1797">
            <v>0</v>
          </cell>
          <cell r="P1797" t="str">
            <v>20</v>
          </cell>
          <cell r="Q1797" t="str">
            <v>338</v>
          </cell>
          <cell r="R1797" t="str">
            <v>企业</v>
          </cell>
          <cell r="S1797" t="str">
            <v>否</v>
          </cell>
          <cell r="T1797" t="str">
            <v>否</v>
          </cell>
          <cell r="U1797" t="str">
            <v>已通过</v>
          </cell>
          <cell r="V1797" t="str">
            <v>同意</v>
          </cell>
        </row>
        <row r="1797">
          <cell r="X1797">
            <v>338</v>
          </cell>
          <cell r="Y1797">
            <v>0.9</v>
          </cell>
          <cell r="Z1797">
            <v>304.2</v>
          </cell>
        </row>
        <row r="1798">
          <cell r="E1798" t="str">
            <v>91350181791764030L</v>
          </cell>
          <cell r="F1798" t="str">
            <v>91350181791764030L</v>
          </cell>
          <cell r="G1798" t="str">
            <v>福建宏协承汽车部件有限公司</v>
          </cell>
          <cell r="H1798" t="str">
            <v>福建省福清融侨经济技术开发区光电科技园</v>
          </cell>
          <cell r="I1798" t="str">
            <v>单位联系人</v>
          </cell>
          <cell r="J1798" t="str">
            <v>刘女士</v>
          </cell>
          <cell r="K1798" t="str">
            <v>18750158139</v>
          </cell>
          <cell r="L1798">
            <v>107</v>
          </cell>
          <cell r="M1798">
            <v>120</v>
          </cell>
          <cell r="N1798" t="str">
            <v>121</v>
          </cell>
          <cell r="O1798">
            <v>-0.121495327102804</v>
          </cell>
          <cell r="P1798" t="str">
            <v>5.5</v>
          </cell>
          <cell r="Q1798" t="str">
            <v>46860.66</v>
          </cell>
          <cell r="R1798" t="str">
            <v>企业</v>
          </cell>
          <cell r="S1798" t="str">
            <v>否</v>
          </cell>
          <cell r="T1798" t="str">
            <v>否</v>
          </cell>
        </row>
        <row r="1798">
          <cell r="X1798">
            <v>46860.66</v>
          </cell>
          <cell r="Y1798">
            <v>0.9</v>
          </cell>
          <cell r="Z1798">
            <v>42174.59</v>
          </cell>
        </row>
        <row r="1799">
          <cell r="E1799" t="str">
            <v>91350181791767776Q</v>
          </cell>
          <cell r="F1799" t="str">
            <v>91350181791767776Q</v>
          </cell>
          <cell r="G1799" t="str">
            <v>福清市翔元贸易有限公司</v>
          </cell>
          <cell r="H1799" t="str">
            <v>福清市音西镇音埔村建小区</v>
          </cell>
          <cell r="I1799" t="str">
            <v>单位法人代表</v>
          </cell>
          <cell r="J1799" t="str">
            <v>陈祖祥</v>
          </cell>
          <cell r="K1799" t="str">
            <v>85927977</v>
          </cell>
          <cell r="L1799">
            <v>2</v>
          </cell>
          <cell r="M1799">
            <v>2</v>
          </cell>
          <cell r="N1799" t="str">
            <v>2</v>
          </cell>
          <cell r="O1799">
            <v>0</v>
          </cell>
          <cell r="P1799" t="str">
            <v>20</v>
          </cell>
          <cell r="Q1799" t="str">
            <v>628</v>
          </cell>
          <cell r="R1799" t="str">
            <v>企业</v>
          </cell>
          <cell r="S1799" t="str">
            <v>否</v>
          </cell>
          <cell r="T1799" t="str">
            <v>否</v>
          </cell>
          <cell r="U1799" t="str">
            <v>已通过</v>
          </cell>
          <cell r="V1799" t="str">
            <v>同意</v>
          </cell>
        </row>
        <row r="1799">
          <cell r="X1799">
            <v>628</v>
          </cell>
          <cell r="Y1799">
            <v>0.9</v>
          </cell>
          <cell r="Z1799">
            <v>565.2</v>
          </cell>
        </row>
        <row r="1800">
          <cell r="E1800" t="str">
            <v>913501817917819654</v>
          </cell>
          <cell r="F1800" t="e">
            <v>#N/A</v>
          </cell>
          <cell r="G1800" t="str">
            <v>福清市旭腾橡塑制品有限公司</v>
          </cell>
          <cell r="H1800" t="str">
            <v>福建省福州保税港区加工贸易区监管大楼附属楼2层211室</v>
          </cell>
          <cell r="I1800" t="str">
            <v>单位法人代表</v>
          </cell>
          <cell r="J1800" t="str">
            <v>郭兆麒</v>
          </cell>
          <cell r="K1800" t="str">
            <v>85728271</v>
          </cell>
          <cell r="L1800">
            <v>2</v>
          </cell>
          <cell r="M1800">
            <v>2</v>
          </cell>
          <cell r="N1800" t="str">
            <v>2</v>
          </cell>
          <cell r="O1800">
            <v>0</v>
          </cell>
          <cell r="P1800" t="str">
            <v>20</v>
          </cell>
          <cell r="Q1800" t="str">
            <v>624</v>
          </cell>
          <cell r="R1800" t="str">
            <v>企业</v>
          </cell>
          <cell r="S1800" t="str">
            <v>否</v>
          </cell>
          <cell r="T1800" t="str">
            <v>否</v>
          </cell>
        </row>
        <row r="1800">
          <cell r="X1800">
            <v>624</v>
          </cell>
          <cell r="Y1800">
            <v>0.9</v>
          </cell>
          <cell r="Z1800">
            <v>561.6</v>
          </cell>
        </row>
        <row r="1801">
          <cell r="E1801" t="str">
            <v>91350181791789238C</v>
          </cell>
          <cell r="F1801" t="e">
            <v>#N/A</v>
          </cell>
          <cell r="G1801" t="str">
            <v>福州亿讯电子科技有限公司</v>
          </cell>
          <cell r="H1801" t="str">
            <v>福州市元洪投资区（城头）</v>
          </cell>
          <cell r="I1801" t="str">
            <v>单位法人代表</v>
          </cell>
          <cell r="J1801" t="str">
            <v>王延萍</v>
          </cell>
          <cell r="K1801" t="str">
            <v>85586003</v>
          </cell>
          <cell r="L1801">
            <v>1</v>
          </cell>
          <cell r="M1801">
            <v>1</v>
          </cell>
          <cell r="N1801" t="str">
            <v>1</v>
          </cell>
          <cell r="O1801">
            <v>0</v>
          </cell>
          <cell r="P1801" t="str">
            <v>20</v>
          </cell>
          <cell r="Q1801" t="str">
            <v>600</v>
          </cell>
          <cell r="R1801" t="str">
            <v>企业</v>
          </cell>
          <cell r="S1801" t="str">
            <v>否</v>
          </cell>
          <cell r="T1801" t="str">
            <v>否</v>
          </cell>
          <cell r="U1801" t="str">
            <v>已通过</v>
          </cell>
          <cell r="V1801" t="str">
            <v>同意</v>
          </cell>
        </row>
        <row r="1801">
          <cell r="X1801">
            <v>600</v>
          </cell>
          <cell r="Y1801">
            <v>0.9</v>
          </cell>
          <cell r="Z1801">
            <v>540</v>
          </cell>
        </row>
        <row r="1802">
          <cell r="E1802" t="str">
            <v>91350181791796665Y</v>
          </cell>
          <cell r="F1802" t="e">
            <v>#N/A</v>
          </cell>
          <cell r="G1802" t="str">
            <v>山本卫浴(福建)有限公司</v>
          </cell>
          <cell r="H1802" t="str">
            <v>福建省福州市江阴工业集中区</v>
          </cell>
          <cell r="I1802" t="str">
            <v>单位法人代表</v>
          </cell>
          <cell r="J1802" t="str">
            <v>翁炎祥</v>
          </cell>
          <cell r="K1802" t="str">
            <v>85966236</v>
          </cell>
          <cell r="L1802">
            <v>6</v>
          </cell>
          <cell r="M1802">
            <v>6</v>
          </cell>
          <cell r="N1802" t="str">
            <v>6</v>
          </cell>
          <cell r="O1802">
            <v>0</v>
          </cell>
          <cell r="P1802" t="str">
            <v>20</v>
          </cell>
          <cell r="Q1802" t="str">
            <v>1584</v>
          </cell>
          <cell r="R1802" t="str">
            <v>企业</v>
          </cell>
          <cell r="S1802" t="str">
            <v>否</v>
          </cell>
          <cell r="T1802" t="str">
            <v>否</v>
          </cell>
        </row>
        <row r="1802">
          <cell r="X1802">
            <v>1584</v>
          </cell>
          <cell r="Y1802">
            <v>0.9</v>
          </cell>
          <cell r="Z1802">
            <v>1425.6</v>
          </cell>
        </row>
        <row r="1803">
          <cell r="E1803" t="str">
            <v>9135018179179853XY</v>
          </cell>
          <cell r="F1803" t="str">
            <v>9135018179179853XY</v>
          </cell>
          <cell r="G1803" t="str">
            <v>福清市华升汽车车厢厂（普通合伙）</v>
          </cell>
          <cell r="H1803" t="str">
            <v>福清市宏路镇跃进村杜洋</v>
          </cell>
          <cell r="I1803" t="str">
            <v>单位联系人</v>
          </cell>
          <cell r="J1803" t="str">
            <v>翁秀玲</v>
          </cell>
          <cell r="K1803" t="str">
            <v>13635223779</v>
          </cell>
          <cell r="L1803">
            <v>1</v>
          </cell>
          <cell r="M1803">
            <v>1</v>
          </cell>
          <cell r="N1803" t="str">
            <v>1</v>
          </cell>
          <cell r="O1803">
            <v>0</v>
          </cell>
          <cell r="P1803" t="str">
            <v>20</v>
          </cell>
          <cell r="Q1803" t="str">
            <v>252</v>
          </cell>
          <cell r="R1803" t="str">
            <v>企业</v>
          </cell>
          <cell r="S1803" t="str">
            <v>否</v>
          </cell>
          <cell r="T1803" t="str">
            <v>否</v>
          </cell>
          <cell r="U1803" t="str">
            <v>已通过</v>
          </cell>
          <cell r="V1803" t="str">
            <v>同意</v>
          </cell>
        </row>
        <row r="1803">
          <cell r="X1803">
            <v>252</v>
          </cell>
          <cell r="Y1803">
            <v>0.9</v>
          </cell>
          <cell r="Z1803">
            <v>226.8</v>
          </cell>
        </row>
        <row r="1804">
          <cell r="E1804" t="str">
            <v>913501817937524553</v>
          </cell>
          <cell r="F1804" t="str">
            <v>913501817937524553</v>
          </cell>
          <cell r="G1804" t="str">
            <v>福州永动电镀有限公司</v>
          </cell>
          <cell r="H1804" t="str">
            <v>福清市城头镇梁厝村</v>
          </cell>
          <cell r="I1804" t="str">
            <v>单位法人代表</v>
          </cell>
          <cell r="J1804" t="str">
            <v>黄振</v>
          </cell>
          <cell r="K1804" t="str">
            <v>83499180</v>
          </cell>
          <cell r="L1804">
            <v>22</v>
          </cell>
          <cell r="M1804">
            <v>19</v>
          </cell>
          <cell r="N1804" t="str">
            <v>20</v>
          </cell>
          <cell r="O1804">
            <v>0.136363636363636</v>
          </cell>
          <cell r="P1804" t="str">
            <v>20</v>
          </cell>
          <cell r="Q1804" t="str">
            <v>8815</v>
          </cell>
          <cell r="R1804" t="str">
            <v>企业</v>
          </cell>
          <cell r="S1804" t="str">
            <v>否</v>
          </cell>
          <cell r="T1804" t="str">
            <v>否</v>
          </cell>
        </row>
        <row r="1804">
          <cell r="X1804">
            <v>8815</v>
          </cell>
          <cell r="Y1804">
            <v>0.9</v>
          </cell>
          <cell r="Z1804">
            <v>7933.5</v>
          </cell>
        </row>
        <row r="1805">
          <cell r="E1805" t="str">
            <v>91350181793756149A</v>
          </cell>
          <cell r="F1805" t="str">
            <v>91350181793756149A</v>
          </cell>
          <cell r="G1805" t="str">
            <v>福清乌江供水有限公司</v>
          </cell>
          <cell r="H1805" t="str">
            <v>福清市镜洋镇西边村</v>
          </cell>
          <cell r="I1805" t="str">
            <v>单位联系人</v>
          </cell>
          <cell r="J1805" t="str">
            <v>傅珠琴</v>
          </cell>
          <cell r="K1805" t="str">
            <v>13960937037</v>
          </cell>
          <cell r="L1805">
            <v>2</v>
          </cell>
          <cell r="M1805">
            <v>3</v>
          </cell>
          <cell r="N1805" t="str">
            <v>3</v>
          </cell>
          <cell r="O1805">
            <v>-0.5</v>
          </cell>
          <cell r="P1805" t="str">
            <v>20</v>
          </cell>
          <cell r="Q1805" t="str">
            <v>735</v>
          </cell>
          <cell r="R1805" t="str">
            <v>企业</v>
          </cell>
          <cell r="S1805" t="str">
            <v>否</v>
          </cell>
          <cell r="T1805" t="str">
            <v>否</v>
          </cell>
        </row>
        <row r="1805">
          <cell r="X1805">
            <v>735</v>
          </cell>
          <cell r="Y1805">
            <v>0.9</v>
          </cell>
          <cell r="Z1805">
            <v>661.5</v>
          </cell>
        </row>
        <row r="1806">
          <cell r="E1806" t="str">
            <v>91350181793758136E</v>
          </cell>
          <cell r="F1806" t="e">
            <v>#N/A</v>
          </cell>
          <cell r="G1806" t="str">
            <v>福清市明航家具制造有限公司</v>
          </cell>
          <cell r="H1806" t="str">
            <v>福清市清荣大道广益家居市场6号楼B区2号</v>
          </cell>
          <cell r="I1806" t="str">
            <v>单位联系人</v>
          </cell>
          <cell r="J1806" t="str">
            <v>姚美琴</v>
          </cell>
          <cell r="K1806" t="str">
            <v>15305011112</v>
          </cell>
          <cell r="L1806">
            <v>1</v>
          </cell>
          <cell r="M1806">
            <v>1</v>
          </cell>
          <cell r="N1806" t="str">
            <v>1</v>
          </cell>
          <cell r="O1806">
            <v>0</v>
          </cell>
          <cell r="P1806" t="str">
            <v>20</v>
          </cell>
          <cell r="Q1806" t="str">
            <v>312</v>
          </cell>
          <cell r="R1806" t="str">
            <v>企业</v>
          </cell>
          <cell r="S1806" t="str">
            <v>否</v>
          </cell>
          <cell r="T1806" t="str">
            <v>否</v>
          </cell>
          <cell r="U1806" t="str">
            <v>已通过</v>
          </cell>
          <cell r="V1806" t="str">
            <v>同意</v>
          </cell>
        </row>
        <row r="1806">
          <cell r="X1806">
            <v>312</v>
          </cell>
          <cell r="Y1806">
            <v>0.9</v>
          </cell>
          <cell r="Z1806">
            <v>280.8</v>
          </cell>
        </row>
        <row r="1807">
          <cell r="E1807" t="str">
            <v>91350181793759286G</v>
          </cell>
          <cell r="F1807" t="str">
            <v>91350181793759286G</v>
          </cell>
          <cell r="G1807" t="str">
            <v>福清市渔溪金禾酒店</v>
          </cell>
          <cell r="H1807" t="str">
            <v>福清市渔溪镇福厦路（东侧）61公里处</v>
          </cell>
          <cell r="I1807" t="str">
            <v>单位法人代表</v>
          </cell>
          <cell r="J1807" t="str">
            <v>黄圣祥</v>
          </cell>
          <cell r="K1807" t="str">
            <v>85672333</v>
          </cell>
          <cell r="L1807">
            <v>2</v>
          </cell>
          <cell r="M1807">
            <v>2</v>
          </cell>
          <cell r="N1807" t="str">
            <v>2</v>
          </cell>
          <cell r="O1807">
            <v>0</v>
          </cell>
          <cell r="P1807" t="str">
            <v>20</v>
          </cell>
          <cell r="Q1807" t="str">
            <v>624</v>
          </cell>
          <cell r="R1807" t="str">
            <v>企业</v>
          </cell>
          <cell r="S1807" t="str">
            <v>否</v>
          </cell>
          <cell r="T1807" t="str">
            <v>否</v>
          </cell>
        </row>
        <row r="1807">
          <cell r="X1807">
            <v>624</v>
          </cell>
          <cell r="Y1807">
            <v>0.9</v>
          </cell>
          <cell r="Z1807">
            <v>561.6</v>
          </cell>
        </row>
        <row r="1808">
          <cell r="E1808" t="str">
            <v>91350181793762397F</v>
          </cell>
          <cell r="F1808" t="str">
            <v>91350181793762397F</v>
          </cell>
          <cell r="G1808" t="str">
            <v>福清千禧房产代理有限公司</v>
          </cell>
          <cell r="H1808" t="str">
            <v>福清市玉屏街道一拂街98号一层店面</v>
          </cell>
          <cell r="I1808" t="str">
            <v>单位联系人</v>
          </cell>
          <cell r="J1808" t="str">
            <v>何小玲</v>
          </cell>
          <cell r="K1808" t="str">
            <v>13960713829</v>
          </cell>
          <cell r="L1808">
            <v>2</v>
          </cell>
          <cell r="M1808">
            <v>2</v>
          </cell>
          <cell r="N1808" t="str">
            <v>2</v>
          </cell>
          <cell r="O1808">
            <v>0</v>
          </cell>
          <cell r="P1808" t="str">
            <v>20</v>
          </cell>
          <cell r="Q1808" t="str">
            <v>444</v>
          </cell>
          <cell r="R1808" t="str">
            <v>企业</v>
          </cell>
          <cell r="S1808" t="str">
            <v>否</v>
          </cell>
          <cell r="T1808" t="str">
            <v>否</v>
          </cell>
          <cell r="U1808" t="str">
            <v>已通过</v>
          </cell>
          <cell r="V1808" t="str">
            <v>同意</v>
          </cell>
        </row>
        <row r="1808">
          <cell r="X1808">
            <v>444</v>
          </cell>
          <cell r="Y1808">
            <v>0.9</v>
          </cell>
          <cell r="Z1808">
            <v>399.6</v>
          </cell>
        </row>
        <row r="1809">
          <cell r="E1809" t="str">
            <v>91350181793763197B</v>
          </cell>
          <cell r="F1809" t="str">
            <v>91350181793763197B</v>
          </cell>
          <cell r="G1809" t="str">
            <v>福清市宏裕农林开发有限公司</v>
          </cell>
          <cell r="H1809" t="str">
            <v>福清市阳下街道作坊村</v>
          </cell>
          <cell r="I1809" t="str">
            <v>单位法人代表</v>
          </cell>
          <cell r="J1809" t="str">
            <v>詹礼彬</v>
          </cell>
          <cell r="K1809" t="str">
            <v>85233793</v>
          </cell>
          <cell r="L1809">
            <v>1</v>
          </cell>
          <cell r="M1809">
            <v>1</v>
          </cell>
          <cell r="N1809" t="str">
            <v>1</v>
          </cell>
          <cell r="O1809">
            <v>0</v>
          </cell>
          <cell r="P1809" t="str">
            <v>20</v>
          </cell>
          <cell r="Q1809" t="str">
            <v>312</v>
          </cell>
          <cell r="R1809" t="str">
            <v>企业</v>
          </cell>
          <cell r="S1809" t="str">
            <v>否</v>
          </cell>
          <cell r="T1809" t="str">
            <v>否</v>
          </cell>
          <cell r="U1809" t="str">
            <v>已通过</v>
          </cell>
          <cell r="V1809" t="str">
            <v>同意</v>
          </cell>
        </row>
        <row r="1809">
          <cell r="X1809">
            <v>312</v>
          </cell>
          <cell r="Y1809">
            <v>0.9</v>
          </cell>
          <cell r="Z1809">
            <v>280.8</v>
          </cell>
        </row>
        <row r="1810">
          <cell r="E1810" t="str">
            <v>913501817937660564</v>
          </cell>
          <cell r="F1810" t="e">
            <v>#N/A</v>
          </cell>
          <cell r="G1810" t="str">
            <v>福清宏利达塑胶有限公司</v>
          </cell>
          <cell r="H1810" t="str">
            <v>福清市镜洋工业区</v>
          </cell>
          <cell r="I1810" t="str">
            <v>单位法人代表</v>
          </cell>
          <cell r="J1810" t="str">
            <v>俞宏林</v>
          </cell>
          <cell r="K1810" t="str">
            <v>86015777</v>
          </cell>
          <cell r="L1810">
            <v>1</v>
          </cell>
          <cell r="M1810">
            <v>1</v>
          </cell>
          <cell r="N1810" t="str">
            <v>1</v>
          </cell>
          <cell r="O1810">
            <v>0</v>
          </cell>
          <cell r="P1810" t="str">
            <v>20</v>
          </cell>
          <cell r="Q1810" t="str">
            <v>312</v>
          </cell>
          <cell r="R1810" t="str">
            <v>企业</v>
          </cell>
          <cell r="S1810" t="str">
            <v>否</v>
          </cell>
          <cell r="T1810" t="str">
            <v>否</v>
          </cell>
        </row>
        <row r="1810">
          <cell r="X1810">
            <v>312</v>
          </cell>
          <cell r="Y1810">
            <v>0.9</v>
          </cell>
          <cell r="Z1810">
            <v>280.8</v>
          </cell>
        </row>
        <row r="1811">
          <cell r="E1811" t="str">
            <v>913501817937685370</v>
          </cell>
          <cell r="F1811" t="e">
            <v>#N/A</v>
          </cell>
          <cell r="G1811" t="str">
            <v>福清市宏远物资贸易有限公司</v>
          </cell>
          <cell r="H1811" t="str">
            <v>福清市音西街道音西村福清市宏远物资贸易有限公司宏远</v>
          </cell>
          <cell r="I1811" t="str">
            <v>单位联系人</v>
          </cell>
          <cell r="J1811" t="str">
            <v>陈华英</v>
          </cell>
          <cell r="K1811" t="str">
            <v>13960716285</v>
          </cell>
          <cell r="L1811">
            <v>2</v>
          </cell>
          <cell r="M1811">
            <v>2</v>
          </cell>
          <cell r="N1811" t="str">
            <v>2</v>
          </cell>
          <cell r="O1811">
            <v>0</v>
          </cell>
          <cell r="P1811" t="str">
            <v>20</v>
          </cell>
          <cell r="Q1811" t="str">
            <v>720</v>
          </cell>
          <cell r="R1811" t="str">
            <v>企业</v>
          </cell>
          <cell r="S1811" t="str">
            <v>否</v>
          </cell>
          <cell r="T1811" t="str">
            <v>否</v>
          </cell>
        </row>
        <row r="1811">
          <cell r="X1811">
            <v>720</v>
          </cell>
          <cell r="Y1811">
            <v>0.9</v>
          </cell>
          <cell r="Z1811">
            <v>648</v>
          </cell>
        </row>
        <row r="1812">
          <cell r="E1812" t="str">
            <v>9135018179377200X1</v>
          </cell>
          <cell r="F1812" t="str">
            <v>9135018179377200X1</v>
          </cell>
          <cell r="G1812" t="str">
            <v>福清鑫方圆涂料有限公司</v>
          </cell>
          <cell r="H1812" t="str">
            <v>福清市洪宽工业村</v>
          </cell>
          <cell r="I1812" t="str">
            <v>单位联系人</v>
          </cell>
          <cell r="J1812" t="str">
            <v>叶玉红</v>
          </cell>
          <cell r="K1812" t="str">
            <v>18144066651</v>
          </cell>
          <cell r="L1812">
            <v>3</v>
          </cell>
          <cell r="M1812">
            <v>3</v>
          </cell>
          <cell r="N1812" t="str">
            <v>3</v>
          </cell>
          <cell r="O1812">
            <v>0</v>
          </cell>
          <cell r="P1812" t="str">
            <v>20</v>
          </cell>
          <cell r="Q1812" t="str">
            <v>832</v>
          </cell>
          <cell r="R1812" t="str">
            <v>企业</v>
          </cell>
          <cell r="S1812" t="str">
            <v>否</v>
          </cell>
          <cell r="T1812" t="str">
            <v>否</v>
          </cell>
        </row>
        <row r="1812">
          <cell r="X1812">
            <v>832</v>
          </cell>
          <cell r="Y1812">
            <v>0.9</v>
          </cell>
          <cell r="Z1812">
            <v>748.8</v>
          </cell>
        </row>
        <row r="1813">
          <cell r="E1813" t="str">
            <v>91350181793777089F</v>
          </cell>
          <cell r="F1813" t="e">
            <v>#N/A</v>
          </cell>
          <cell r="G1813" t="str">
            <v>福清大匠建材有限公司</v>
          </cell>
          <cell r="H1813" t="str">
            <v>福清市音西福唐路青龙花园1号楼</v>
          </cell>
          <cell r="I1813" t="str">
            <v>单位联系人</v>
          </cell>
          <cell r="J1813" t="str">
            <v>林贵云</v>
          </cell>
          <cell r="K1813" t="str">
            <v>15396063617</v>
          </cell>
          <cell r="L1813">
            <v>1</v>
          </cell>
          <cell r="M1813">
            <v>1</v>
          </cell>
          <cell r="N1813" t="str">
            <v>1</v>
          </cell>
          <cell r="O1813">
            <v>0</v>
          </cell>
          <cell r="P1813" t="str">
            <v>20</v>
          </cell>
          <cell r="Q1813" t="str">
            <v>252</v>
          </cell>
          <cell r="R1813" t="str">
            <v>企业</v>
          </cell>
          <cell r="S1813" t="str">
            <v>否</v>
          </cell>
          <cell r="T1813" t="str">
            <v>否</v>
          </cell>
          <cell r="U1813" t="str">
            <v>已通过</v>
          </cell>
          <cell r="V1813" t="str">
            <v>同意</v>
          </cell>
        </row>
        <row r="1813">
          <cell r="X1813">
            <v>252</v>
          </cell>
          <cell r="Y1813">
            <v>0.9</v>
          </cell>
          <cell r="Z1813">
            <v>226.8</v>
          </cell>
        </row>
        <row r="1814">
          <cell r="E1814" t="str">
            <v>91350181793785919L</v>
          </cell>
          <cell r="F1814" t="str">
            <v>91350181793785919L</v>
          </cell>
          <cell r="G1814" t="str">
            <v>福建冠龙建设工程有限公司</v>
          </cell>
          <cell r="H1814" t="str">
            <v>福建省福州市福清市龙江街道桥南路150号（原门牌号122</v>
          </cell>
          <cell r="I1814" t="str">
            <v>单位联系人</v>
          </cell>
          <cell r="J1814" t="str">
            <v>陈凤</v>
          </cell>
          <cell r="K1814" t="str">
            <v>18606915766</v>
          </cell>
          <cell r="L1814">
            <v>16</v>
          </cell>
          <cell r="M1814">
            <v>14</v>
          </cell>
          <cell r="N1814" t="str">
            <v>15</v>
          </cell>
          <cell r="O1814">
            <v>0.125</v>
          </cell>
          <cell r="P1814" t="str">
            <v>20</v>
          </cell>
          <cell r="Q1814" t="str">
            <v>3293</v>
          </cell>
          <cell r="R1814" t="str">
            <v>企业</v>
          </cell>
          <cell r="S1814" t="str">
            <v>否</v>
          </cell>
          <cell r="T1814" t="str">
            <v>否</v>
          </cell>
        </row>
        <row r="1814">
          <cell r="X1814">
            <v>3293</v>
          </cell>
          <cell r="Y1814">
            <v>0.9</v>
          </cell>
          <cell r="Z1814">
            <v>2963.7</v>
          </cell>
        </row>
        <row r="1815">
          <cell r="E1815" t="str">
            <v>91350181793786196D</v>
          </cell>
          <cell r="F1815" t="e">
            <v>#N/A</v>
          </cell>
          <cell r="G1815" t="str">
            <v>福清正元税务师事务所有限公司</v>
          </cell>
          <cell r="H1815" t="str">
            <v>福建省福州市福清市音西街道福人大道融商大厦A栋六层6</v>
          </cell>
          <cell r="I1815" t="str">
            <v>单位联系人</v>
          </cell>
          <cell r="J1815" t="str">
            <v>林丽丽</v>
          </cell>
          <cell r="K1815" t="str">
            <v>18659306692</v>
          </cell>
          <cell r="L1815">
            <v>2</v>
          </cell>
          <cell r="M1815">
            <v>2</v>
          </cell>
          <cell r="N1815" t="str">
            <v>2</v>
          </cell>
          <cell r="O1815">
            <v>0</v>
          </cell>
          <cell r="P1815" t="str">
            <v>20</v>
          </cell>
          <cell r="Q1815" t="str">
            <v>504</v>
          </cell>
          <cell r="R1815" t="str">
            <v>企业</v>
          </cell>
          <cell r="S1815" t="str">
            <v>否</v>
          </cell>
          <cell r="T1815" t="str">
            <v>否</v>
          </cell>
        </row>
        <row r="1815">
          <cell r="X1815">
            <v>504</v>
          </cell>
          <cell r="Y1815">
            <v>0.9</v>
          </cell>
          <cell r="Z1815">
            <v>453.6</v>
          </cell>
        </row>
        <row r="1816">
          <cell r="E1816" t="str">
            <v>913501817937869038</v>
          </cell>
          <cell r="F1816" t="e">
            <v>#N/A</v>
          </cell>
          <cell r="G1816" t="str">
            <v>福建省冠成建设工程有限公司</v>
          </cell>
          <cell r="H1816" t="str">
            <v>福清市融城镇龙山街道东门路雄华大厦201室</v>
          </cell>
          <cell r="I1816" t="str">
            <v>单位联系人</v>
          </cell>
          <cell r="J1816" t="str">
            <v>刘乔妹</v>
          </cell>
          <cell r="K1816" t="str">
            <v>13960719292</v>
          </cell>
          <cell r="L1816">
            <v>22</v>
          </cell>
          <cell r="M1816">
            <v>22</v>
          </cell>
          <cell r="N1816" t="str">
            <v>22</v>
          </cell>
          <cell r="O1816">
            <v>0</v>
          </cell>
          <cell r="P1816" t="str">
            <v>20</v>
          </cell>
          <cell r="Q1816" t="str">
            <v>5332.7</v>
          </cell>
          <cell r="R1816" t="str">
            <v>企业</v>
          </cell>
          <cell r="S1816" t="str">
            <v>否</v>
          </cell>
          <cell r="T1816" t="str">
            <v>否</v>
          </cell>
          <cell r="U1816" t="str">
            <v>已通过</v>
          </cell>
          <cell r="V1816" t="str">
            <v>同意</v>
          </cell>
        </row>
        <row r="1816">
          <cell r="X1816">
            <v>5332.7</v>
          </cell>
          <cell r="Y1816">
            <v>0.9</v>
          </cell>
          <cell r="Z1816">
            <v>4799.43</v>
          </cell>
        </row>
        <row r="1817">
          <cell r="E1817" t="str">
            <v>91350181793791067B</v>
          </cell>
          <cell r="F1817" t="e">
            <v>#N/A</v>
          </cell>
          <cell r="G1817" t="str">
            <v>福清市溯龙饲料有限公司</v>
          </cell>
          <cell r="H1817" t="str">
            <v>福建省福州市福清市渔溪镇上张村双墩72号</v>
          </cell>
          <cell r="I1817" t="str">
            <v>单位联系人</v>
          </cell>
          <cell r="J1817" t="str">
            <v>翁月华</v>
          </cell>
          <cell r="K1817" t="str">
            <v>15005987999</v>
          </cell>
          <cell r="L1817">
            <v>4</v>
          </cell>
          <cell r="M1817">
            <v>5</v>
          </cell>
          <cell r="N1817" t="str">
            <v>5</v>
          </cell>
          <cell r="O1817">
            <v>-0.25</v>
          </cell>
          <cell r="P1817" t="str">
            <v>20</v>
          </cell>
          <cell r="Q1817" t="str">
            <v>1155</v>
          </cell>
          <cell r="R1817" t="str">
            <v>企业</v>
          </cell>
          <cell r="S1817" t="str">
            <v>否</v>
          </cell>
          <cell r="T1817" t="str">
            <v>否</v>
          </cell>
        </row>
        <row r="1817">
          <cell r="X1817">
            <v>1155</v>
          </cell>
          <cell r="Y1817">
            <v>0.9</v>
          </cell>
          <cell r="Z1817">
            <v>1039.5</v>
          </cell>
        </row>
        <row r="1818">
          <cell r="E1818" t="str">
            <v>91350181793792246Q</v>
          </cell>
          <cell r="F1818" t="str">
            <v>91350181793792246Q</v>
          </cell>
          <cell r="G1818" t="str">
            <v>福清市天誉达贸易商行（普通合伙）</v>
          </cell>
          <cell r="H1818" t="str">
            <v>福建省福州保税港区加工贸易区监管大楼附属楼2层202室</v>
          </cell>
          <cell r="I1818" t="str">
            <v>单位法人代表</v>
          </cell>
          <cell r="J1818" t="str">
            <v>卢倩</v>
          </cell>
          <cell r="K1818" t="str">
            <v>85157727</v>
          </cell>
          <cell r="L1818">
            <v>1</v>
          </cell>
          <cell r="M1818">
            <v>1</v>
          </cell>
          <cell r="N1818" t="str">
            <v>1</v>
          </cell>
          <cell r="O1818">
            <v>0</v>
          </cell>
          <cell r="P1818" t="str">
            <v>20</v>
          </cell>
          <cell r="Q1818" t="str">
            <v>388.08</v>
          </cell>
          <cell r="R1818" t="str">
            <v>企业</v>
          </cell>
          <cell r="S1818" t="str">
            <v>否</v>
          </cell>
          <cell r="T1818" t="str">
            <v>否</v>
          </cell>
          <cell r="U1818" t="str">
            <v>已通过</v>
          </cell>
          <cell r="V1818" t="str">
            <v>同意</v>
          </cell>
        </row>
        <row r="1818">
          <cell r="X1818">
            <v>388.08</v>
          </cell>
          <cell r="Y1818">
            <v>0.9</v>
          </cell>
          <cell r="Z1818">
            <v>349.27</v>
          </cell>
        </row>
        <row r="1819">
          <cell r="E1819" t="str">
            <v>913501817937993171</v>
          </cell>
          <cell r="F1819" t="str">
            <v>913501817937993171</v>
          </cell>
          <cell r="G1819" t="str">
            <v>福清鑫翔鸿电子配件有限公司</v>
          </cell>
          <cell r="H1819" t="str">
            <v>福清市音西镇洋浦村</v>
          </cell>
          <cell r="I1819" t="str">
            <v>单位联系人</v>
          </cell>
          <cell r="J1819" t="str">
            <v>王凤珠</v>
          </cell>
          <cell r="K1819" t="str">
            <v>13859079199</v>
          </cell>
          <cell r="L1819">
            <v>3</v>
          </cell>
          <cell r="M1819">
            <v>5</v>
          </cell>
          <cell r="N1819" t="str">
            <v>5</v>
          </cell>
          <cell r="O1819">
            <v>-0.666666666666667</v>
          </cell>
          <cell r="P1819" t="str">
            <v>20</v>
          </cell>
          <cell r="Q1819" t="str">
            <v>1404</v>
          </cell>
          <cell r="R1819" t="str">
            <v>企业</v>
          </cell>
          <cell r="S1819" t="str">
            <v>否</v>
          </cell>
          <cell r="T1819" t="str">
            <v>否</v>
          </cell>
          <cell r="U1819" t="str">
            <v>已通过</v>
          </cell>
          <cell r="V1819" t="str">
            <v>同意</v>
          </cell>
        </row>
        <row r="1819">
          <cell r="X1819">
            <v>1404</v>
          </cell>
          <cell r="Y1819">
            <v>0.9</v>
          </cell>
          <cell r="Z1819">
            <v>1263.6</v>
          </cell>
        </row>
        <row r="1820">
          <cell r="E1820" t="str">
            <v>91350181796057052P</v>
          </cell>
          <cell r="F1820" t="str">
            <v>91350181796057052P</v>
          </cell>
          <cell r="G1820" t="str">
            <v>利达科技（福建）有限公司</v>
          </cell>
          <cell r="H1820" t="str">
            <v>福建省福州保税港区加工贸易区监管大楼附属楼2层211室</v>
          </cell>
          <cell r="I1820" t="str">
            <v>单位联系人</v>
          </cell>
          <cell r="J1820" t="str">
            <v>陈丽君</v>
          </cell>
          <cell r="K1820" t="str">
            <v>15960094425</v>
          </cell>
          <cell r="L1820">
            <v>4</v>
          </cell>
          <cell r="M1820">
            <v>4</v>
          </cell>
          <cell r="N1820" t="str">
            <v>4</v>
          </cell>
          <cell r="O1820">
            <v>0</v>
          </cell>
          <cell r="P1820" t="str">
            <v>20</v>
          </cell>
          <cell r="Q1820" t="str">
            <v>1453.1</v>
          </cell>
          <cell r="R1820" t="str">
            <v>企业</v>
          </cell>
          <cell r="S1820" t="str">
            <v>否</v>
          </cell>
          <cell r="T1820" t="str">
            <v>否</v>
          </cell>
          <cell r="U1820" t="str">
            <v>已通过</v>
          </cell>
          <cell r="V1820" t="str">
            <v>同意</v>
          </cell>
        </row>
        <row r="1820">
          <cell r="X1820">
            <v>1453.1</v>
          </cell>
          <cell r="Y1820">
            <v>0.9</v>
          </cell>
          <cell r="Z1820">
            <v>1307.79</v>
          </cell>
        </row>
        <row r="1821">
          <cell r="E1821" t="str">
            <v>913501817960672932</v>
          </cell>
          <cell r="F1821" t="e">
            <v>#N/A</v>
          </cell>
          <cell r="G1821" t="str">
            <v>福建省万安医药有限公司</v>
          </cell>
          <cell r="H1821" t="str">
            <v>福清市宏路耀华工业村A座Ⅱ型3#厂房第1、2层</v>
          </cell>
          <cell r="I1821" t="str">
            <v>单位联系人</v>
          </cell>
          <cell r="J1821" t="str">
            <v>余炳丽</v>
          </cell>
          <cell r="K1821" t="str">
            <v>18050449667</v>
          </cell>
          <cell r="L1821">
            <v>5</v>
          </cell>
          <cell r="M1821">
            <v>4</v>
          </cell>
          <cell r="N1821" t="str">
            <v>5</v>
          </cell>
          <cell r="O1821">
            <v>0.2</v>
          </cell>
          <cell r="P1821" t="str">
            <v>20</v>
          </cell>
          <cell r="Q1821" t="str">
            <v>1534</v>
          </cell>
          <cell r="R1821" t="str">
            <v>企业</v>
          </cell>
          <cell r="S1821" t="str">
            <v>否</v>
          </cell>
          <cell r="T1821" t="str">
            <v>否</v>
          </cell>
        </row>
        <row r="1821">
          <cell r="X1821">
            <v>1534</v>
          </cell>
          <cell r="Y1821">
            <v>0.9</v>
          </cell>
          <cell r="Z1821">
            <v>1380.6</v>
          </cell>
        </row>
        <row r="1822">
          <cell r="E1822" t="str">
            <v>913501817960673495</v>
          </cell>
          <cell r="F1822" t="str">
            <v>913501817960673495</v>
          </cell>
          <cell r="G1822" t="str">
            <v>福清市诚晔贸易有限公司</v>
          </cell>
          <cell r="H1822" t="str">
            <v>福清市音西街道溪前福业小区1号楼5座4层</v>
          </cell>
          <cell r="I1822" t="str">
            <v>单位法人代表</v>
          </cell>
          <cell r="J1822" t="str">
            <v>侯震</v>
          </cell>
          <cell r="K1822" t="str">
            <v>13950342018</v>
          </cell>
          <cell r="L1822">
            <v>2</v>
          </cell>
          <cell r="M1822">
            <v>2</v>
          </cell>
          <cell r="N1822" t="str">
            <v>2</v>
          </cell>
          <cell r="O1822">
            <v>0</v>
          </cell>
          <cell r="P1822" t="str">
            <v>20</v>
          </cell>
          <cell r="Q1822" t="str">
            <v>592.8</v>
          </cell>
          <cell r="R1822" t="str">
            <v>企业</v>
          </cell>
          <cell r="S1822" t="str">
            <v>否</v>
          </cell>
          <cell r="T1822" t="str">
            <v>否</v>
          </cell>
          <cell r="U1822" t="str">
            <v>已通过</v>
          </cell>
          <cell r="V1822" t="str">
            <v>同意</v>
          </cell>
        </row>
        <row r="1822">
          <cell r="X1822">
            <v>592.8</v>
          </cell>
          <cell r="Y1822">
            <v>0.9</v>
          </cell>
          <cell r="Z1822">
            <v>533.52</v>
          </cell>
        </row>
        <row r="1823">
          <cell r="E1823" t="str">
            <v>91350181796069619H</v>
          </cell>
          <cell r="F1823" t="str">
            <v>91350181796069619H</v>
          </cell>
          <cell r="G1823" t="str">
            <v>华城（福清）房地产有限公司</v>
          </cell>
          <cell r="H1823" t="str">
            <v>福建省福州市福清市龙江街道龙江路336号</v>
          </cell>
          <cell r="I1823" t="str">
            <v>单位联系人</v>
          </cell>
          <cell r="J1823" t="str">
            <v>潘秀敏</v>
          </cell>
          <cell r="K1823" t="str">
            <v>18850731308</v>
          </cell>
          <cell r="L1823">
            <v>8</v>
          </cell>
          <cell r="M1823">
            <v>10</v>
          </cell>
          <cell r="N1823" t="str">
            <v>9</v>
          </cell>
          <cell r="O1823">
            <v>-0.25</v>
          </cell>
          <cell r="P1823" t="str">
            <v>20</v>
          </cell>
          <cell r="Q1823" t="str">
            <v>2142</v>
          </cell>
          <cell r="R1823" t="str">
            <v>企业</v>
          </cell>
          <cell r="S1823" t="str">
            <v>否</v>
          </cell>
          <cell r="T1823" t="str">
            <v>否</v>
          </cell>
        </row>
        <row r="1823">
          <cell r="X1823">
            <v>2142</v>
          </cell>
          <cell r="Y1823">
            <v>0.9</v>
          </cell>
          <cell r="Z1823">
            <v>1927.8</v>
          </cell>
        </row>
        <row r="1824">
          <cell r="E1824" t="str">
            <v>91350181796070484L</v>
          </cell>
          <cell r="F1824" t="str">
            <v>91350181796070484L</v>
          </cell>
          <cell r="G1824" t="str">
            <v>江西建工机械施工有限责任公司福清分公司</v>
          </cell>
          <cell r="H1824" t="str">
            <v>福清市宏路镇谢厝山16号</v>
          </cell>
          <cell r="I1824" t="str">
            <v>单位法人代表</v>
          </cell>
          <cell r="J1824" t="str">
            <v>杨美兰</v>
          </cell>
          <cell r="K1824" t="str">
            <v>86931736</v>
          </cell>
          <cell r="L1824">
            <v>4</v>
          </cell>
          <cell r="M1824">
            <v>4</v>
          </cell>
          <cell r="N1824" t="str">
            <v>4</v>
          </cell>
          <cell r="O1824">
            <v>0</v>
          </cell>
          <cell r="P1824" t="str">
            <v>20</v>
          </cell>
          <cell r="Q1824" t="str">
            <v>888</v>
          </cell>
          <cell r="R1824" t="str">
            <v>企业</v>
          </cell>
          <cell r="S1824" t="str">
            <v>否</v>
          </cell>
          <cell r="T1824" t="str">
            <v>否</v>
          </cell>
          <cell r="U1824" t="str">
            <v>已通过</v>
          </cell>
          <cell r="V1824" t="str">
            <v>同意</v>
          </cell>
        </row>
        <row r="1824">
          <cell r="X1824">
            <v>888</v>
          </cell>
          <cell r="Y1824">
            <v>0.9</v>
          </cell>
          <cell r="Z1824">
            <v>799.2</v>
          </cell>
        </row>
        <row r="1825">
          <cell r="E1825" t="str">
            <v>913501817960774166</v>
          </cell>
          <cell r="F1825" t="str">
            <v>913501817960774166</v>
          </cell>
          <cell r="G1825" t="str">
            <v>福清市康锦水泥制品有限公司</v>
          </cell>
          <cell r="H1825" t="str">
            <v>福州保税港区加工贸易区监管大楼2层212室307区间(福清</v>
          </cell>
          <cell r="I1825" t="str">
            <v>单位法人代表</v>
          </cell>
          <cell r="J1825" t="str">
            <v>陈为惠</v>
          </cell>
          <cell r="K1825" t="str">
            <v>85991680</v>
          </cell>
          <cell r="L1825">
            <v>4</v>
          </cell>
          <cell r="M1825">
            <v>4</v>
          </cell>
          <cell r="N1825" t="str">
            <v>4</v>
          </cell>
          <cell r="O1825">
            <v>0</v>
          </cell>
          <cell r="P1825" t="str">
            <v>20</v>
          </cell>
          <cell r="Q1825" t="str">
            <v>1248</v>
          </cell>
          <cell r="R1825" t="str">
            <v>企业</v>
          </cell>
          <cell r="S1825" t="str">
            <v>否</v>
          </cell>
          <cell r="T1825" t="str">
            <v>否</v>
          </cell>
        </row>
        <row r="1825">
          <cell r="X1825">
            <v>1248</v>
          </cell>
          <cell r="Y1825">
            <v>0.9</v>
          </cell>
          <cell r="Z1825">
            <v>1123.2</v>
          </cell>
        </row>
        <row r="1826">
          <cell r="E1826" t="str">
            <v>913501817960817303</v>
          </cell>
          <cell r="F1826" t="e">
            <v>#N/A</v>
          </cell>
          <cell r="G1826" t="str">
            <v>福清市华平汽车运输有限公司</v>
          </cell>
          <cell r="H1826" t="str">
            <v>福建省福州市福清市三山镇横坑村金园路3号</v>
          </cell>
          <cell r="I1826" t="str">
            <v>单位联系人</v>
          </cell>
          <cell r="J1826" t="str">
            <v>石启英</v>
          </cell>
          <cell r="K1826" t="str">
            <v>13605958556</v>
          </cell>
          <cell r="L1826">
            <v>17</v>
          </cell>
          <cell r="M1826">
            <v>89</v>
          </cell>
          <cell r="N1826" t="str">
            <v>25</v>
          </cell>
          <cell r="O1826">
            <v>-4.23529411764706</v>
          </cell>
          <cell r="P1826" t="str">
            <v>20</v>
          </cell>
          <cell r="Q1826" t="str">
            <v>5667.5</v>
          </cell>
          <cell r="R1826" t="str">
            <v>企业</v>
          </cell>
          <cell r="S1826" t="str">
            <v>否</v>
          </cell>
          <cell r="T1826" t="str">
            <v>否</v>
          </cell>
          <cell r="U1826" t="str">
            <v>已通过</v>
          </cell>
          <cell r="V1826" t="str">
            <v>同意</v>
          </cell>
        </row>
        <row r="1826">
          <cell r="X1826">
            <v>5667.5</v>
          </cell>
          <cell r="Y1826">
            <v>0.9</v>
          </cell>
          <cell r="Z1826">
            <v>5100.75</v>
          </cell>
        </row>
        <row r="1827">
          <cell r="E1827" t="str">
            <v>9135018179608224XQ</v>
          </cell>
          <cell r="F1827" t="str">
            <v>9135018179608224XQ</v>
          </cell>
          <cell r="G1827" t="str">
            <v>福清桥村电材有限公司</v>
          </cell>
          <cell r="H1827" t="str">
            <v>福清市镜洋工业区</v>
          </cell>
          <cell r="I1827" t="str">
            <v>单位联系人</v>
          </cell>
          <cell r="J1827" t="str">
            <v>吴云芸</v>
          </cell>
          <cell r="K1827" t="str">
            <v>13599079098</v>
          </cell>
          <cell r="L1827">
            <v>18</v>
          </cell>
          <cell r="M1827">
            <v>17</v>
          </cell>
          <cell r="N1827" t="str">
            <v>18</v>
          </cell>
          <cell r="O1827">
            <v>0.0555555555555556</v>
          </cell>
          <cell r="P1827" t="str">
            <v>20</v>
          </cell>
          <cell r="Q1827" t="str">
            <v>4494</v>
          </cell>
          <cell r="R1827" t="str">
            <v>企业</v>
          </cell>
          <cell r="S1827" t="str">
            <v>否</v>
          </cell>
          <cell r="T1827" t="str">
            <v>否</v>
          </cell>
          <cell r="U1827" t="str">
            <v>已通过</v>
          </cell>
          <cell r="V1827" t="str">
            <v>同意</v>
          </cell>
        </row>
        <row r="1827">
          <cell r="X1827">
            <v>4494</v>
          </cell>
          <cell r="Y1827">
            <v>0.9</v>
          </cell>
          <cell r="Z1827">
            <v>4044.6</v>
          </cell>
        </row>
        <row r="1828">
          <cell r="E1828" t="str">
            <v>913501817960847635</v>
          </cell>
          <cell r="F1828" t="e">
            <v>#N/A</v>
          </cell>
          <cell r="G1828" t="str">
            <v>福清成丰鞋业有限公司</v>
          </cell>
          <cell r="H1828" t="str">
            <v>福清市镜洋工业区</v>
          </cell>
          <cell r="I1828" t="str">
            <v>单位法人代表</v>
          </cell>
          <cell r="J1828" t="str">
            <v>林明辉</v>
          </cell>
          <cell r="K1828" t="str">
            <v>85315733</v>
          </cell>
          <cell r="L1828">
            <v>15</v>
          </cell>
          <cell r="M1828">
            <v>16</v>
          </cell>
          <cell r="N1828" t="str">
            <v>16</v>
          </cell>
          <cell r="O1828">
            <v>-0.0666666666666667</v>
          </cell>
          <cell r="P1828" t="str">
            <v>20</v>
          </cell>
          <cell r="Q1828" t="str">
            <v>3969</v>
          </cell>
          <cell r="R1828" t="str">
            <v>企业</v>
          </cell>
          <cell r="S1828" t="str">
            <v>否</v>
          </cell>
          <cell r="T1828" t="str">
            <v>否</v>
          </cell>
          <cell r="U1828" t="str">
            <v>已通过</v>
          </cell>
          <cell r="V1828" t="str">
            <v>同意</v>
          </cell>
        </row>
        <row r="1828">
          <cell r="X1828">
            <v>3969</v>
          </cell>
          <cell r="Y1828">
            <v>0.9</v>
          </cell>
          <cell r="Z1828">
            <v>3572.1</v>
          </cell>
        </row>
        <row r="1829">
          <cell r="E1829" t="str">
            <v>913501817960865159</v>
          </cell>
          <cell r="F1829" t="str">
            <v>913501817960865159</v>
          </cell>
          <cell r="G1829" t="str">
            <v>福建宏联贸易有限公司</v>
          </cell>
          <cell r="H1829" t="str">
            <v>福清市音西镇音西村福唐路</v>
          </cell>
          <cell r="I1829" t="str">
            <v>单位联系人</v>
          </cell>
          <cell r="J1829" t="str">
            <v>林艳</v>
          </cell>
          <cell r="K1829" t="str">
            <v>13705098079</v>
          </cell>
          <cell r="L1829">
            <v>3</v>
          </cell>
          <cell r="M1829">
            <v>3</v>
          </cell>
          <cell r="N1829" t="str">
            <v>3</v>
          </cell>
          <cell r="O1829">
            <v>0</v>
          </cell>
          <cell r="P1829" t="str">
            <v>20</v>
          </cell>
          <cell r="Q1829" t="str">
            <v>1170</v>
          </cell>
          <cell r="R1829" t="str">
            <v>企业</v>
          </cell>
          <cell r="S1829" t="str">
            <v>否</v>
          </cell>
          <cell r="T1829" t="str">
            <v>否</v>
          </cell>
        </row>
        <row r="1829">
          <cell r="X1829">
            <v>1170</v>
          </cell>
          <cell r="Y1829">
            <v>0.9</v>
          </cell>
          <cell r="Z1829">
            <v>1053</v>
          </cell>
        </row>
        <row r="1830">
          <cell r="E1830" t="str">
            <v>91350181796087788C</v>
          </cell>
          <cell r="F1830" t="str">
            <v>91350181796087788C</v>
          </cell>
          <cell r="G1830" t="str">
            <v>福清市金华机动车驾训服务有限公司</v>
          </cell>
          <cell r="H1830" t="str">
            <v>福清市阳下镇融营路北段(高厝口)</v>
          </cell>
          <cell r="I1830" t="str">
            <v>单位联系人</v>
          </cell>
          <cell r="J1830" t="str">
            <v>方艳</v>
          </cell>
          <cell r="K1830" t="str">
            <v>18960955936</v>
          </cell>
          <cell r="L1830">
            <v>5</v>
          </cell>
          <cell r="M1830">
            <v>5</v>
          </cell>
          <cell r="N1830" t="str">
            <v>5</v>
          </cell>
          <cell r="O1830">
            <v>0</v>
          </cell>
          <cell r="P1830" t="str">
            <v>20</v>
          </cell>
          <cell r="Q1830" t="str">
            <v>1260</v>
          </cell>
          <cell r="R1830" t="str">
            <v>企业</v>
          </cell>
          <cell r="S1830" t="str">
            <v>否</v>
          </cell>
          <cell r="T1830" t="str">
            <v>否</v>
          </cell>
          <cell r="U1830" t="str">
            <v>已通过</v>
          </cell>
          <cell r="V1830" t="str">
            <v>同意</v>
          </cell>
        </row>
        <row r="1830">
          <cell r="X1830">
            <v>1260</v>
          </cell>
          <cell r="Y1830">
            <v>0.9</v>
          </cell>
          <cell r="Z1830">
            <v>1134</v>
          </cell>
        </row>
        <row r="1831">
          <cell r="E1831" t="str">
            <v>9135018179609235X7</v>
          </cell>
          <cell r="F1831" t="str">
            <v>9135018179609235X7</v>
          </cell>
          <cell r="G1831" t="str">
            <v>福清康达汽车驾驶培训有限公司</v>
          </cell>
          <cell r="H1831" t="str">
            <v>福清市宏路镇南峰村环璃岭1号</v>
          </cell>
          <cell r="I1831" t="str">
            <v>单位法人代表</v>
          </cell>
          <cell r="J1831" t="str">
            <v>刘斌</v>
          </cell>
          <cell r="K1831" t="str">
            <v>87829195 </v>
          </cell>
          <cell r="L1831">
            <v>6</v>
          </cell>
          <cell r="M1831">
            <v>5</v>
          </cell>
          <cell r="N1831" t="str">
            <v>6</v>
          </cell>
          <cell r="O1831">
            <v>0.166666666666667</v>
          </cell>
          <cell r="P1831" t="str">
            <v>20</v>
          </cell>
          <cell r="Q1831" t="str">
            <v>1420</v>
          </cell>
          <cell r="R1831" t="str">
            <v>企业</v>
          </cell>
          <cell r="S1831" t="str">
            <v>否</v>
          </cell>
          <cell r="T1831" t="str">
            <v>否</v>
          </cell>
          <cell r="U1831" t="str">
            <v>已通过</v>
          </cell>
          <cell r="V1831" t="str">
            <v>同意</v>
          </cell>
        </row>
        <row r="1831">
          <cell r="X1831">
            <v>1420</v>
          </cell>
          <cell r="Y1831">
            <v>0.9</v>
          </cell>
          <cell r="Z1831">
            <v>1278</v>
          </cell>
        </row>
        <row r="1832">
          <cell r="E1832" t="str">
            <v>913501817960947930</v>
          </cell>
          <cell r="F1832" t="str">
            <v>913501817960947930</v>
          </cell>
          <cell r="G1832" t="str">
            <v>福清市坤达置业有限公司</v>
          </cell>
          <cell r="H1832" t="str">
            <v>福清市音西街道侨荣城12号楼15层</v>
          </cell>
          <cell r="I1832" t="str">
            <v>单位联系人</v>
          </cell>
          <cell r="J1832" t="str">
            <v>翁祖霖</v>
          </cell>
          <cell r="K1832" t="str">
            <v>13075866381</v>
          </cell>
          <cell r="L1832">
            <v>6</v>
          </cell>
          <cell r="M1832">
            <v>6</v>
          </cell>
          <cell r="N1832" t="str">
            <v>6</v>
          </cell>
          <cell r="O1832">
            <v>0</v>
          </cell>
          <cell r="P1832" t="str">
            <v>20</v>
          </cell>
          <cell r="Q1832" t="str">
            <v>2160</v>
          </cell>
          <cell r="R1832" t="str">
            <v>企业</v>
          </cell>
          <cell r="S1832" t="str">
            <v>否</v>
          </cell>
          <cell r="T1832" t="str">
            <v>否</v>
          </cell>
        </row>
        <row r="1832">
          <cell r="X1832">
            <v>2160</v>
          </cell>
          <cell r="Y1832">
            <v>0.9</v>
          </cell>
          <cell r="Z1832">
            <v>1944</v>
          </cell>
        </row>
        <row r="1833">
          <cell r="E1833" t="str">
            <v>91350181798351562X</v>
          </cell>
          <cell r="F1833" t="str">
            <v>91350181798351562X</v>
          </cell>
          <cell r="G1833" t="str">
            <v>福清科安达电子有限公司</v>
          </cell>
          <cell r="H1833" t="str">
            <v>福清市融城镇西大街西大路14#楼105号</v>
          </cell>
          <cell r="I1833" t="str">
            <v>单位法人代表</v>
          </cell>
          <cell r="J1833" t="str">
            <v>王钦夏</v>
          </cell>
          <cell r="K1833" t="str">
            <v>85268328</v>
          </cell>
          <cell r="L1833">
            <v>1</v>
          </cell>
          <cell r="M1833">
            <v>1</v>
          </cell>
          <cell r="N1833" t="str">
            <v>1</v>
          </cell>
          <cell r="O1833">
            <v>0</v>
          </cell>
          <cell r="P1833" t="str">
            <v>20</v>
          </cell>
          <cell r="Q1833" t="str">
            <v>336</v>
          </cell>
          <cell r="R1833" t="str">
            <v>企业</v>
          </cell>
          <cell r="S1833" t="str">
            <v>否</v>
          </cell>
          <cell r="T1833" t="str">
            <v>否</v>
          </cell>
          <cell r="U1833" t="str">
            <v>已通过</v>
          </cell>
          <cell r="V1833" t="str">
            <v>同意</v>
          </cell>
        </row>
        <row r="1833">
          <cell r="X1833">
            <v>336</v>
          </cell>
          <cell r="Y1833">
            <v>0.9</v>
          </cell>
          <cell r="Z1833">
            <v>302.4</v>
          </cell>
        </row>
        <row r="1834">
          <cell r="E1834" t="str">
            <v>91350181798357112D</v>
          </cell>
          <cell r="F1834" t="e">
            <v>#N/A</v>
          </cell>
          <cell r="G1834" t="str">
            <v>福清市华世装饰工程有限公司</v>
          </cell>
          <cell r="H1834" t="str">
            <v>福清市清昌大道国税集资楼一层06号店面</v>
          </cell>
          <cell r="I1834" t="str">
            <v>单位法人代表</v>
          </cell>
          <cell r="J1834" t="str">
            <v>林立发</v>
          </cell>
          <cell r="K1834" t="str">
            <v>85821111</v>
          </cell>
          <cell r="L1834">
            <v>1</v>
          </cell>
          <cell r="M1834">
            <v>1</v>
          </cell>
          <cell r="N1834" t="str">
            <v>1</v>
          </cell>
          <cell r="O1834">
            <v>0</v>
          </cell>
          <cell r="P1834" t="str">
            <v>20</v>
          </cell>
          <cell r="Q1834" t="str">
            <v>418.32</v>
          </cell>
          <cell r="R1834" t="str">
            <v>企业</v>
          </cell>
          <cell r="S1834" t="str">
            <v>否</v>
          </cell>
          <cell r="T1834" t="str">
            <v>否</v>
          </cell>
          <cell r="U1834" t="str">
            <v>已通过</v>
          </cell>
          <cell r="V1834" t="str">
            <v>同意</v>
          </cell>
        </row>
        <row r="1834">
          <cell r="X1834">
            <v>418.32</v>
          </cell>
          <cell r="Y1834">
            <v>0.9</v>
          </cell>
          <cell r="Z1834">
            <v>376.49</v>
          </cell>
        </row>
        <row r="1835">
          <cell r="E1835" t="str">
            <v>913501817983589324</v>
          </cell>
          <cell r="F1835" t="str">
            <v>913501817983589324</v>
          </cell>
          <cell r="G1835" t="str">
            <v>福建广德粮油进出口有限公司</v>
          </cell>
          <cell r="H1835" t="str">
            <v>福清市城头元洪工业园</v>
          </cell>
          <cell r="I1835" t="str">
            <v>单位法人代表</v>
          </cell>
          <cell r="J1835" t="str">
            <v>王勇</v>
          </cell>
          <cell r="K1835" t="str">
            <v>85579933</v>
          </cell>
          <cell r="L1835">
            <v>1</v>
          </cell>
          <cell r="M1835">
            <v>1</v>
          </cell>
          <cell r="N1835" t="str">
            <v>1</v>
          </cell>
          <cell r="O1835">
            <v>0</v>
          </cell>
          <cell r="P1835" t="str">
            <v>20</v>
          </cell>
          <cell r="Q1835" t="str">
            <v>252</v>
          </cell>
          <cell r="R1835" t="str">
            <v>企业</v>
          </cell>
          <cell r="S1835" t="str">
            <v>否</v>
          </cell>
          <cell r="T1835" t="str">
            <v>否</v>
          </cell>
          <cell r="U1835" t="str">
            <v>已通过</v>
          </cell>
          <cell r="V1835" t="str">
            <v>同意</v>
          </cell>
        </row>
        <row r="1835">
          <cell r="X1835">
            <v>252</v>
          </cell>
          <cell r="Y1835">
            <v>0.9</v>
          </cell>
          <cell r="Z1835">
            <v>226.8</v>
          </cell>
        </row>
        <row r="1836">
          <cell r="E1836" t="str">
            <v>91350181798363379F</v>
          </cell>
          <cell r="F1836" t="str">
            <v>91350181798363379F</v>
          </cell>
          <cell r="G1836" t="str">
            <v>福清德嘉工贸有限公司</v>
          </cell>
          <cell r="H1836" t="str">
            <v>福清市音西街道音西村洋埔村石竹街道石门村北前亭村国</v>
          </cell>
          <cell r="I1836" t="str">
            <v>单位联系人</v>
          </cell>
          <cell r="J1836" t="str">
            <v>何华琴</v>
          </cell>
          <cell r="K1836" t="str">
            <v>13489177692</v>
          </cell>
          <cell r="L1836">
            <v>1</v>
          </cell>
          <cell r="M1836">
            <v>1</v>
          </cell>
          <cell r="N1836" t="str">
            <v>1</v>
          </cell>
          <cell r="O1836">
            <v>0</v>
          </cell>
          <cell r="P1836" t="str">
            <v>20</v>
          </cell>
          <cell r="Q1836" t="str">
            <v>312</v>
          </cell>
          <cell r="R1836" t="str">
            <v>企业</v>
          </cell>
          <cell r="S1836" t="str">
            <v>否</v>
          </cell>
          <cell r="T1836" t="str">
            <v>否</v>
          </cell>
          <cell r="U1836" t="str">
            <v>已通过</v>
          </cell>
          <cell r="V1836" t="str">
            <v>同意</v>
          </cell>
        </row>
        <row r="1836">
          <cell r="X1836">
            <v>312</v>
          </cell>
          <cell r="Y1836">
            <v>0.9</v>
          </cell>
          <cell r="Z1836">
            <v>280.8</v>
          </cell>
        </row>
        <row r="1837">
          <cell r="E1837" t="str">
            <v>913501817983670977</v>
          </cell>
          <cell r="F1837" t="e">
            <v>#N/A</v>
          </cell>
          <cell r="G1837" t="str">
            <v>福清市联杰汽摩配件有限公司</v>
          </cell>
          <cell r="H1837" t="str">
            <v>福州市元洪投资区（海口）</v>
          </cell>
          <cell r="I1837" t="str">
            <v>单位联系人</v>
          </cell>
          <cell r="J1837" t="str">
            <v>张小丽</v>
          </cell>
          <cell r="K1837" t="str">
            <v>15980592056</v>
          </cell>
          <cell r="L1837">
            <v>8</v>
          </cell>
          <cell r="M1837">
            <v>7</v>
          </cell>
          <cell r="N1837" t="str">
            <v>7</v>
          </cell>
          <cell r="O1837">
            <v>0.125</v>
          </cell>
          <cell r="P1837" t="str">
            <v>20</v>
          </cell>
          <cell r="Q1837" t="str">
            <v>1869</v>
          </cell>
          <cell r="R1837" t="str">
            <v>企业</v>
          </cell>
          <cell r="S1837" t="str">
            <v>否</v>
          </cell>
          <cell r="T1837" t="str">
            <v>否</v>
          </cell>
          <cell r="U1837" t="str">
            <v>已通过</v>
          </cell>
          <cell r="V1837" t="str">
            <v>同意</v>
          </cell>
        </row>
        <row r="1837">
          <cell r="X1837">
            <v>1869</v>
          </cell>
          <cell r="Y1837">
            <v>0.9</v>
          </cell>
          <cell r="Z1837">
            <v>1682.1</v>
          </cell>
        </row>
        <row r="1838">
          <cell r="E1838" t="str">
            <v>91350181798368399M</v>
          </cell>
          <cell r="F1838" t="str">
            <v>91350181798368399M</v>
          </cell>
          <cell r="G1838" t="str">
            <v>福清市洪鼎房地产有限公司</v>
          </cell>
          <cell r="H1838" t="str">
            <v>福清市洪宽工业村（阳下街道下亭村）</v>
          </cell>
          <cell r="I1838" t="str">
            <v>单位法人代表</v>
          </cell>
          <cell r="J1838" t="str">
            <v>林开镜</v>
          </cell>
          <cell r="K1838" t="str">
            <v>85298697</v>
          </cell>
          <cell r="L1838">
            <v>1</v>
          </cell>
          <cell r="M1838">
            <v>1</v>
          </cell>
          <cell r="N1838" t="str">
            <v>1</v>
          </cell>
          <cell r="O1838">
            <v>0</v>
          </cell>
          <cell r="P1838" t="str">
            <v>20</v>
          </cell>
          <cell r="Q1838" t="str">
            <v>312</v>
          </cell>
          <cell r="R1838" t="str">
            <v>企业</v>
          </cell>
          <cell r="S1838" t="str">
            <v>否</v>
          </cell>
          <cell r="T1838" t="str">
            <v>否</v>
          </cell>
          <cell r="U1838" t="str">
            <v>已通过</v>
          </cell>
          <cell r="V1838" t="str">
            <v>同意</v>
          </cell>
        </row>
        <row r="1838">
          <cell r="X1838">
            <v>312</v>
          </cell>
          <cell r="Y1838">
            <v>0.9</v>
          </cell>
          <cell r="Z1838">
            <v>280.8</v>
          </cell>
        </row>
        <row r="1839">
          <cell r="E1839" t="str">
            <v>91350181798372283Q</v>
          </cell>
          <cell r="F1839" t="e">
            <v>#N/A</v>
          </cell>
          <cell r="G1839" t="str">
            <v>福清市吉洋烟花爆竹有限公司</v>
          </cell>
          <cell r="H1839" t="str">
            <v>福清市三山镇良棋村上陈自然村</v>
          </cell>
          <cell r="I1839" t="str">
            <v>单位联系人</v>
          </cell>
          <cell r="J1839" t="str">
            <v>陈功</v>
          </cell>
          <cell r="K1839" t="str">
            <v>13850113543</v>
          </cell>
          <cell r="L1839">
            <v>5</v>
          </cell>
          <cell r="M1839">
            <v>5</v>
          </cell>
          <cell r="N1839" t="str">
            <v>5</v>
          </cell>
          <cell r="O1839">
            <v>0</v>
          </cell>
          <cell r="P1839" t="str">
            <v>20</v>
          </cell>
          <cell r="Q1839" t="str">
            <v>2288.23</v>
          </cell>
          <cell r="R1839" t="str">
            <v>企业</v>
          </cell>
          <cell r="S1839" t="str">
            <v>否</v>
          </cell>
          <cell r="T1839" t="str">
            <v>否</v>
          </cell>
          <cell r="U1839" t="str">
            <v>已通过</v>
          </cell>
          <cell r="V1839" t="str">
            <v>同意</v>
          </cell>
        </row>
        <row r="1839">
          <cell r="X1839">
            <v>2288.23</v>
          </cell>
          <cell r="Y1839">
            <v>0.9</v>
          </cell>
          <cell r="Z1839">
            <v>2059.41</v>
          </cell>
        </row>
        <row r="1840">
          <cell r="E1840" t="str">
            <v>91350181798376823H</v>
          </cell>
          <cell r="F1840" t="str">
            <v>91350181798376823H</v>
          </cell>
          <cell r="G1840" t="str">
            <v>福清市融能房地产有限公司</v>
          </cell>
          <cell r="H1840" t="str">
            <v>福清市音西街道元洪路电力大楼8层</v>
          </cell>
          <cell r="I1840" t="str">
            <v>单位联系人</v>
          </cell>
          <cell r="J1840" t="str">
            <v>张锦程</v>
          </cell>
          <cell r="K1840" t="str">
            <v>15859188600</v>
          </cell>
          <cell r="L1840">
            <v>1</v>
          </cell>
          <cell r="M1840">
            <v>1</v>
          </cell>
          <cell r="N1840" t="str">
            <v>1</v>
          </cell>
          <cell r="O1840">
            <v>0</v>
          </cell>
          <cell r="P1840" t="str">
            <v>20</v>
          </cell>
          <cell r="Q1840" t="str">
            <v>1020</v>
          </cell>
          <cell r="R1840" t="str">
            <v>企业</v>
          </cell>
          <cell r="S1840" t="str">
            <v>否</v>
          </cell>
          <cell r="T1840" t="str">
            <v>否</v>
          </cell>
          <cell r="U1840" t="str">
            <v>已通过</v>
          </cell>
          <cell r="V1840" t="str">
            <v>同意</v>
          </cell>
        </row>
        <row r="1840">
          <cell r="X1840">
            <v>1020</v>
          </cell>
          <cell r="Y1840">
            <v>0.9</v>
          </cell>
          <cell r="Z1840">
            <v>918</v>
          </cell>
        </row>
        <row r="1841">
          <cell r="E1841" t="str">
            <v>91350181798377551L</v>
          </cell>
          <cell r="F1841" t="e">
            <v>#N/A</v>
          </cell>
          <cell r="G1841" t="str">
            <v>福清市豪靖广告有限公司</v>
          </cell>
          <cell r="H1841" t="str">
            <v>福清市融城镇江滨花园7#楼2-6店</v>
          </cell>
          <cell r="I1841" t="str">
            <v>单位联系人</v>
          </cell>
          <cell r="J1841" t="str">
            <v>林英</v>
          </cell>
          <cell r="K1841" t="str">
            <v>13275905666</v>
          </cell>
          <cell r="L1841">
            <v>1</v>
          </cell>
          <cell r="M1841">
            <v>1</v>
          </cell>
          <cell r="N1841" t="str">
            <v>1</v>
          </cell>
          <cell r="O1841">
            <v>0</v>
          </cell>
          <cell r="P1841" t="str">
            <v>20</v>
          </cell>
          <cell r="Q1841" t="str">
            <v>222</v>
          </cell>
          <cell r="R1841" t="str">
            <v>企业</v>
          </cell>
          <cell r="S1841" t="str">
            <v>否</v>
          </cell>
          <cell r="T1841" t="str">
            <v>否</v>
          </cell>
        </row>
        <row r="1841">
          <cell r="X1841">
            <v>222</v>
          </cell>
          <cell r="Y1841">
            <v>0.9</v>
          </cell>
          <cell r="Z1841">
            <v>199.8</v>
          </cell>
        </row>
        <row r="1842">
          <cell r="E1842" t="str">
            <v>91350181798378765L</v>
          </cell>
          <cell r="F1842" t="e">
            <v>#N/A</v>
          </cell>
          <cell r="G1842" t="str">
            <v>福清市福星源有机肥生物科技有限公司</v>
          </cell>
          <cell r="H1842" t="str">
            <v>福清市海口镇先强村</v>
          </cell>
          <cell r="I1842" t="str">
            <v>单位联系人</v>
          </cell>
          <cell r="J1842" t="str">
            <v>王海波</v>
          </cell>
          <cell r="K1842" t="str">
            <v>18950261186</v>
          </cell>
          <cell r="L1842">
            <v>1</v>
          </cell>
          <cell r="M1842">
            <v>1</v>
          </cell>
          <cell r="N1842" t="str">
            <v>1</v>
          </cell>
          <cell r="O1842">
            <v>0</v>
          </cell>
          <cell r="P1842" t="str">
            <v>20</v>
          </cell>
          <cell r="Q1842" t="str">
            <v>296.4</v>
          </cell>
          <cell r="R1842" t="str">
            <v>企业</v>
          </cell>
          <cell r="S1842" t="str">
            <v>否</v>
          </cell>
          <cell r="T1842" t="str">
            <v>否</v>
          </cell>
        </row>
        <row r="1842">
          <cell r="X1842">
            <v>296.4</v>
          </cell>
          <cell r="Y1842">
            <v>0.9</v>
          </cell>
          <cell r="Z1842">
            <v>266.76</v>
          </cell>
        </row>
        <row r="1843">
          <cell r="E1843" t="str">
            <v>91350181798381884E</v>
          </cell>
          <cell r="F1843" t="str">
            <v>91350181798381884E</v>
          </cell>
          <cell r="G1843" t="str">
            <v>福清市万通商务报关有限公司</v>
          </cell>
          <cell r="H1843" t="str">
            <v>福清市石竹街道融侨新村5号楼301室</v>
          </cell>
          <cell r="I1843" t="str">
            <v>单位联系人</v>
          </cell>
          <cell r="J1843" t="str">
            <v>林娟娟</v>
          </cell>
          <cell r="K1843" t="str">
            <v>13950263068</v>
          </cell>
          <cell r="L1843">
            <v>5</v>
          </cell>
          <cell r="M1843">
            <v>6</v>
          </cell>
          <cell r="N1843" t="str">
            <v>5</v>
          </cell>
          <cell r="O1843">
            <v>-0.2</v>
          </cell>
          <cell r="P1843" t="str">
            <v>20</v>
          </cell>
          <cell r="Q1843" t="str">
            <v>1690</v>
          </cell>
          <cell r="R1843" t="str">
            <v>企业</v>
          </cell>
          <cell r="S1843" t="str">
            <v>否</v>
          </cell>
          <cell r="T1843" t="str">
            <v>否</v>
          </cell>
        </row>
        <row r="1843">
          <cell r="X1843">
            <v>1690</v>
          </cell>
          <cell r="Y1843">
            <v>0.9</v>
          </cell>
          <cell r="Z1843">
            <v>1521</v>
          </cell>
        </row>
        <row r="1844">
          <cell r="E1844" t="str">
            <v>913501817983838472</v>
          </cell>
          <cell r="F1844" t="str">
            <v>913501817983838472</v>
          </cell>
          <cell r="G1844" t="str">
            <v>福清市洪纬针织有限公司</v>
          </cell>
          <cell r="H1844" t="str">
            <v>福清市海口镇元载工业村</v>
          </cell>
          <cell r="I1844" t="str">
            <v>单位法人代表</v>
          </cell>
          <cell r="J1844" t="str">
            <v>林绍洪</v>
          </cell>
          <cell r="K1844" t="str">
            <v>85566199</v>
          </cell>
          <cell r="L1844">
            <v>5</v>
          </cell>
          <cell r="M1844">
            <v>5</v>
          </cell>
          <cell r="N1844" t="str">
            <v>5</v>
          </cell>
          <cell r="O1844">
            <v>0</v>
          </cell>
          <cell r="P1844" t="str">
            <v>20</v>
          </cell>
          <cell r="Q1844" t="str">
            <v>1482</v>
          </cell>
          <cell r="R1844" t="str">
            <v>企业</v>
          </cell>
          <cell r="S1844" t="str">
            <v>否</v>
          </cell>
          <cell r="T1844" t="str">
            <v>否</v>
          </cell>
          <cell r="U1844" t="str">
            <v>已通过</v>
          </cell>
          <cell r="V1844" t="str">
            <v>同意</v>
          </cell>
        </row>
        <row r="1844">
          <cell r="X1844">
            <v>1482</v>
          </cell>
          <cell r="Y1844">
            <v>0.9</v>
          </cell>
          <cell r="Z1844">
            <v>1333.8</v>
          </cell>
        </row>
        <row r="1845">
          <cell r="E1845" t="str">
            <v>91350181798384591T</v>
          </cell>
          <cell r="F1845" t="e">
            <v>#N/A</v>
          </cell>
          <cell r="G1845" t="str">
            <v>福清圣和贸易有限公司</v>
          </cell>
          <cell r="H1845" t="str">
            <v>福清市龙江街道苍霞村火车站货运场（北起第三间）</v>
          </cell>
          <cell r="I1845" t="str">
            <v>单位法人代表</v>
          </cell>
          <cell r="J1845" t="str">
            <v>陈焰</v>
          </cell>
          <cell r="K1845" t="str">
            <v>85230751</v>
          </cell>
          <cell r="L1845">
            <v>3</v>
          </cell>
          <cell r="M1845">
            <v>3</v>
          </cell>
          <cell r="N1845" t="str">
            <v>3</v>
          </cell>
          <cell r="O1845">
            <v>0</v>
          </cell>
          <cell r="P1845" t="str">
            <v>20</v>
          </cell>
          <cell r="Q1845" t="str">
            <v>936</v>
          </cell>
          <cell r="R1845" t="str">
            <v>企业</v>
          </cell>
          <cell r="S1845" t="str">
            <v>否</v>
          </cell>
          <cell r="T1845" t="str">
            <v>否</v>
          </cell>
          <cell r="U1845" t="str">
            <v>已通过</v>
          </cell>
          <cell r="V1845" t="str">
            <v>同意</v>
          </cell>
        </row>
        <row r="1845">
          <cell r="X1845">
            <v>936</v>
          </cell>
          <cell r="Y1845">
            <v>0.9</v>
          </cell>
          <cell r="Z1845">
            <v>842.4</v>
          </cell>
        </row>
        <row r="1846">
          <cell r="E1846" t="str">
            <v>91350181798384604G</v>
          </cell>
          <cell r="F1846" t="str">
            <v>91350181798384604G</v>
          </cell>
          <cell r="G1846" t="str">
            <v>福建省福清华骏纺织材料商贸有限公司</v>
          </cell>
          <cell r="H1846" t="str">
            <v>福清市石竹街道宏兴村金玉楼701室</v>
          </cell>
          <cell r="I1846" t="str">
            <v>单位联系人</v>
          </cell>
          <cell r="J1846" t="str">
            <v>伍王芳</v>
          </cell>
          <cell r="K1846" t="str">
            <v>13599952089</v>
          </cell>
          <cell r="L1846">
            <v>1</v>
          </cell>
          <cell r="M1846">
            <v>1</v>
          </cell>
          <cell r="N1846" t="str">
            <v>1</v>
          </cell>
          <cell r="O1846">
            <v>0</v>
          </cell>
          <cell r="P1846" t="str">
            <v>20</v>
          </cell>
          <cell r="Q1846" t="str">
            <v>312</v>
          </cell>
          <cell r="R1846" t="str">
            <v>企业</v>
          </cell>
          <cell r="S1846" t="str">
            <v>否</v>
          </cell>
          <cell r="T1846" t="str">
            <v>否</v>
          </cell>
        </row>
        <row r="1846">
          <cell r="X1846">
            <v>312</v>
          </cell>
          <cell r="Y1846">
            <v>0.9</v>
          </cell>
          <cell r="Z1846">
            <v>280.8</v>
          </cell>
        </row>
        <row r="1847">
          <cell r="E1847" t="str">
            <v>91350181798387442Q</v>
          </cell>
          <cell r="F1847" t="e">
            <v>#N/A</v>
          </cell>
          <cell r="G1847" t="str">
            <v>福清市辉华不锈钢制品有限公司</v>
          </cell>
          <cell r="H1847" t="str">
            <v>福清市渔溪工业区</v>
          </cell>
          <cell r="I1847" t="str">
            <v>单位联系人</v>
          </cell>
          <cell r="J1847" t="str">
            <v>严安</v>
          </cell>
          <cell r="K1847" t="str">
            <v>13950330650</v>
          </cell>
          <cell r="L1847">
            <v>13</v>
          </cell>
          <cell r="M1847">
            <v>12</v>
          </cell>
          <cell r="N1847" t="str">
            <v>13</v>
          </cell>
          <cell r="O1847">
            <v>0.0769230769230769</v>
          </cell>
          <cell r="P1847" t="str">
            <v>20</v>
          </cell>
          <cell r="Q1847" t="str">
            <v>3150</v>
          </cell>
          <cell r="R1847" t="str">
            <v>企业</v>
          </cell>
          <cell r="S1847" t="str">
            <v>否</v>
          </cell>
          <cell r="T1847" t="str">
            <v>否</v>
          </cell>
          <cell r="U1847" t="str">
            <v>已通过</v>
          </cell>
          <cell r="V1847" t="str">
            <v>同意</v>
          </cell>
        </row>
        <row r="1847">
          <cell r="X1847">
            <v>3150</v>
          </cell>
          <cell r="Y1847">
            <v>0.9</v>
          </cell>
          <cell r="Z1847">
            <v>2835</v>
          </cell>
        </row>
        <row r="1848">
          <cell r="E1848" t="str">
            <v>91350181798388701R</v>
          </cell>
          <cell r="F1848" t="e">
            <v>#N/A</v>
          </cell>
          <cell r="G1848" t="str">
            <v>福清本丰化工新材料有限公司</v>
          </cell>
          <cell r="H1848" t="str">
            <v>福清市洪宽工业村</v>
          </cell>
          <cell r="I1848" t="str">
            <v>单位法人代表</v>
          </cell>
          <cell r="J1848" t="str">
            <v>林辉</v>
          </cell>
          <cell r="K1848" t="str">
            <v>86079086</v>
          </cell>
          <cell r="L1848">
            <v>1</v>
          </cell>
          <cell r="M1848">
            <v>1</v>
          </cell>
          <cell r="N1848" t="str">
            <v>1</v>
          </cell>
          <cell r="O1848">
            <v>0</v>
          </cell>
          <cell r="P1848" t="str">
            <v>20</v>
          </cell>
          <cell r="Q1848" t="str">
            <v>312</v>
          </cell>
          <cell r="R1848" t="str">
            <v>企业</v>
          </cell>
          <cell r="S1848" t="str">
            <v>否</v>
          </cell>
          <cell r="T1848" t="str">
            <v>否</v>
          </cell>
          <cell r="U1848" t="str">
            <v>已通过</v>
          </cell>
          <cell r="V1848" t="str">
            <v>同意</v>
          </cell>
        </row>
        <row r="1848">
          <cell r="X1848">
            <v>312</v>
          </cell>
          <cell r="Y1848">
            <v>0.9</v>
          </cell>
          <cell r="Z1848">
            <v>280.8</v>
          </cell>
        </row>
        <row r="1849">
          <cell r="E1849" t="str">
            <v>91350181798389990J</v>
          </cell>
          <cell r="F1849" t="e">
            <v>#N/A</v>
          </cell>
          <cell r="G1849" t="str">
            <v>福建省福清市立美通信技术工程有限公司</v>
          </cell>
          <cell r="H1849" t="str">
            <v>福清市玉屏街道融北路吉祥里21号（原融北路139号）</v>
          </cell>
          <cell r="I1849" t="str">
            <v>单位联系人</v>
          </cell>
          <cell r="J1849" t="str">
            <v>高立辉</v>
          </cell>
          <cell r="K1849" t="str">
            <v>0591-85222786</v>
          </cell>
          <cell r="L1849">
            <v>1</v>
          </cell>
          <cell r="M1849">
            <v>1</v>
          </cell>
          <cell r="N1849" t="str">
            <v>1</v>
          </cell>
          <cell r="O1849">
            <v>0</v>
          </cell>
          <cell r="P1849" t="str">
            <v>20</v>
          </cell>
          <cell r="Q1849" t="str">
            <v>210</v>
          </cell>
          <cell r="R1849" t="str">
            <v>企业</v>
          </cell>
          <cell r="S1849" t="str">
            <v>否</v>
          </cell>
          <cell r="T1849" t="str">
            <v>否</v>
          </cell>
        </row>
        <row r="1849">
          <cell r="X1849">
            <v>210</v>
          </cell>
          <cell r="Y1849">
            <v>0.9</v>
          </cell>
          <cell r="Z1849">
            <v>189</v>
          </cell>
        </row>
        <row r="1850">
          <cell r="E1850" t="str">
            <v>91350181854911991F</v>
          </cell>
          <cell r="F1850" t="e">
            <v>#N/A</v>
          </cell>
          <cell r="G1850" t="str">
            <v>福清市东张自来水厂</v>
          </cell>
          <cell r="H1850" t="str">
            <v>福清市东张镇内底村</v>
          </cell>
          <cell r="I1850" t="str">
            <v>单位法人代表</v>
          </cell>
          <cell r="J1850" t="str">
            <v>黄 友 生</v>
          </cell>
          <cell r="K1850" t="str">
            <v>85399950</v>
          </cell>
          <cell r="L1850">
            <v>1</v>
          </cell>
          <cell r="M1850">
            <v>2</v>
          </cell>
          <cell r="N1850" t="str">
            <v>1</v>
          </cell>
          <cell r="O1850">
            <v>-1</v>
          </cell>
          <cell r="P1850" t="str">
            <v>20</v>
          </cell>
          <cell r="Q1850" t="str">
            <v>301</v>
          </cell>
          <cell r="R1850" t="str">
            <v>企业</v>
          </cell>
          <cell r="S1850" t="str">
            <v>否</v>
          </cell>
          <cell r="T1850" t="str">
            <v>否</v>
          </cell>
        </row>
        <row r="1850">
          <cell r="X1850">
            <v>301</v>
          </cell>
          <cell r="Y1850">
            <v>0.9</v>
          </cell>
          <cell r="Z1850">
            <v>270.9</v>
          </cell>
        </row>
        <row r="1851">
          <cell r="E1851" t="str">
            <v>91350181854914594P</v>
          </cell>
          <cell r="F1851" t="str">
            <v>91350181854914594P</v>
          </cell>
          <cell r="G1851" t="str">
            <v>福清市大众照相馆</v>
          </cell>
          <cell r="H1851" t="str">
            <v>福清市融城向高街明凤楼106号</v>
          </cell>
          <cell r="I1851" t="str">
            <v>单位法人代表</v>
          </cell>
          <cell r="J1851" t="str">
            <v>刘秀容</v>
          </cell>
          <cell r="K1851" t="str">
            <v>13960736149</v>
          </cell>
          <cell r="L1851">
            <v>2</v>
          </cell>
          <cell r="M1851">
            <v>2</v>
          </cell>
          <cell r="N1851" t="str">
            <v>2</v>
          </cell>
          <cell r="O1851">
            <v>0</v>
          </cell>
          <cell r="P1851" t="str">
            <v>20</v>
          </cell>
          <cell r="Q1851" t="str">
            <v>636</v>
          </cell>
          <cell r="R1851" t="str">
            <v>企业</v>
          </cell>
          <cell r="S1851" t="str">
            <v>否</v>
          </cell>
          <cell r="T1851" t="str">
            <v>否</v>
          </cell>
          <cell r="U1851" t="str">
            <v>已通过</v>
          </cell>
          <cell r="V1851" t="str">
            <v>同意</v>
          </cell>
        </row>
        <row r="1851">
          <cell r="X1851">
            <v>636</v>
          </cell>
          <cell r="Y1851">
            <v>0.9</v>
          </cell>
          <cell r="Z1851">
            <v>572.4</v>
          </cell>
        </row>
        <row r="1852">
          <cell r="E1852" t="str">
            <v>91350181854918368J</v>
          </cell>
          <cell r="F1852" t="str">
            <v>91350181854918368J</v>
          </cell>
          <cell r="G1852" t="str">
            <v>华福证券有限责任公司福清清宏路证券营业部</v>
          </cell>
          <cell r="H1852" t="str">
            <v>福建省福州市福清市音西街道清宏路7号中联.天御一期16号楼3层</v>
          </cell>
          <cell r="I1852" t="str">
            <v>单位联系人</v>
          </cell>
          <cell r="J1852" t="str">
            <v>叶锋</v>
          </cell>
          <cell r="K1852" t="str">
            <v>18359177713</v>
          </cell>
          <cell r="L1852">
            <v>20</v>
          </cell>
          <cell r="M1852">
            <v>19</v>
          </cell>
          <cell r="N1852" t="str">
            <v>20</v>
          </cell>
          <cell r="O1852">
            <v>0.05</v>
          </cell>
          <cell r="P1852" t="str">
            <v>20</v>
          </cell>
          <cell r="Q1852" t="str">
            <v>31406.43</v>
          </cell>
          <cell r="R1852" t="str">
            <v>企业</v>
          </cell>
          <cell r="S1852" t="str">
            <v>否</v>
          </cell>
          <cell r="T1852" t="str">
            <v>否</v>
          </cell>
          <cell r="U1852" t="str">
            <v>已通过</v>
          </cell>
          <cell r="V1852" t="str">
            <v>同意</v>
          </cell>
        </row>
        <row r="1852">
          <cell r="X1852">
            <v>31406.43</v>
          </cell>
          <cell r="Y1852">
            <v>0.9</v>
          </cell>
          <cell r="Z1852">
            <v>28265.79</v>
          </cell>
        </row>
        <row r="1853">
          <cell r="E1853" t="str">
            <v>91350181854918595P</v>
          </cell>
          <cell r="F1853" t="str">
            <v>91350181854918595P</v>
          </cell>
          <cell r="G1853" t="str">
            <v>福建省振兴房地产有限公司福清分公司</v>
          </cell>
          <cell r="H1853" t="str">
            <v>福清市音西镇音西村委大楼</v>
          </cell>
          <cell r="I1853" t="str">
            <v>单位法人代表</v>
          </cell>
          <cell r="J1853" t="str">
            <v>陈祖光</v>
          </cell>
          <cell r="K1853" t="str">
            <v>85159588</v>
          </cell>
          <cell r="L1853">
            <v>1</v>
          </cell>
          <cell r="M1853">
            <v>1</v>
          </cell>
          <cell r="N1853" t="str">
            <v>1</v>
          </cell>
          <cell r="O1853">
            <v>0</v>
          </cell>
          <cell r="P1853" t="str">
            <v>20</v>
          </cell>
          <cell r="Q1853" t="str">
            <v>252</v>
          </cell>
          <cell r="R1853" t="str">
            <v>企业</v>
          </cell>
          <cell r="S1853" t="str">
            <v>否</v>
          </cell>
          <cell r="T1853" t="str">
            <v>否</v>
          </cell>
          <cell r="U1853" t="str">
            <v>已通过</v>
          </cell>
          <cell r="V1853" t="str">
            <v>同意</v>
          </cell>
        </row>
        <row r="1853">
          <cell r="X1853">
            <v>252</v>
          </cell>
          <cell r="Y1853">
            <v>0.9</v>
          </cell>
          <cell r="Z1853">
            <v>226.8</v>
          </cell>
        </row>
        <row r="1854">
          <cell r="E1854" t="str">
            <v>91350181854918894M</v>
          </cell>
          <cell r="F1854" t="e">
            <v>#N/A</v>
          </cell>
          <cell r="G1854" t="str">
            <v>福建中旅旅行社有限公司福清分社</v>
          </cell>
          <cell r="H1854" t="str">
            <v>福清市融城镇江滨路融武大厦一楼</v>
          </cell>
          <cell r="I1854" t="str">
            <v>单位联系人</v>
          </cell>
          <cell r="J1854" t="str">
            <v>吴嘉琦</v>
          </cell>
          <cell r="K1854" t="str">
            <v>17720767571</v>
          </cell>
          <cell r="L1854">
            <v>6</v>
          </cell>
          <cell r="M1854">
            <v>8</v>
          </cell>
          <cell r="N1854" t="str">
            <v>6</v>
          </cell>
          <cell r="O1854">
            <v>-0.333333333333333</v>
          </cell>
          <cell r="P1854" t="str">
            <v>20</v>
          </cell>
          <cell r="Q1854" t="str">
            <v>1950</v>
          </cell>
          <cell r="R1854" t="str">
            <v>企业</v>
          </cell>
          <cell r="S1854" t="str">
            <v>否</v>
          </cell>
          <cell r="T1854" t="str">
            <v>否</v>
          </cell>
        </row>
        <row r="1854">
          <cell r="X1854">
            <v>1950</v>
          </cell>
          <cell r="Y1854">
            <v>0.9</v>
          </cell>
          <cell r="Z1854">
            <v>1755</v>
          </cell>
        </row>
        <row r="1855">
          <cell r="E1855" t="str">
            <v>91350181854922412W</v>
          </cell>
          <cell r="F1855" t="str">
            <v>91350181854922412W</v>
          </cell>
          <cell r="G1855" t="str">
            <v>福建省福州盐业有限责任公司福清分公司</v>
          </cell>
          <cell r="H1855" t="str">
            <v>福清市玉屏街道东门路7号</v>
          </cell>
          <cell r="I1855" t="str">
            <v>单位法人代表</v>
          </cell>
          <cell r="J1855" t="str">
            <v>何群</v>
          </cell>
          <cell r="K1855" t="str">
            <v>85222909</v>
          </cell>
          <cell r="L1855">
            <v>4</v>
          </cell>
          <cell r="M1855">
            <v>4</v>
          </cell>
          <cell r="N1855" t="str">
            <v>4</v>
          </cell>
          <cell r="O1855">
            <v>0</v>
          </cell>
          <cell r="P1855" t="str">
            <v>20</v>
          </cell>
          <cell r="Q1855" t="str">
            <v>5036.76</v>
          </cell>
          <cell r="R1855" t="str">
            <v>企业</v>
          </cell>
          <cell r="S1855" t="str">
            <v>否</v>
          </cell>
          <cell r="T1855" t="str">
            <v>否</v>
          </cell>
          <cell r="U1855" t="str">
            <v>已通过</v>
          </cell>
          <cell r="V1855" t="str">
            <v>同意</v>
          </cell>
        </row>
        <row r="1855">
          <cell r="X1855">
            <v>5036.76</v>
          </cell>
          <cell r="Y1855">
            <v>0.9</v>
          </cell>
          <cell r="Z1855">
            <v>4533.08</v>
          </cell>
        </row>
        <row r="1856">
          <cell r="E1856" t="str">
            <v>91350181854922770X</v>
          </cell>
          <cell r="F1856" t="e">
            <v>#N/A</v>
          </cell>
          <cell r="G1856" t="str">
            <v>中国太平洋财产保险股份有限公司福清支公司</v>
          </cell>
          <cell r="H1856" t="str">
            <v>福清市音西街道景观大道20号江侨汇商大厦五楼</v>
          </cell>
          <cell r="I1856" t="str">
            <v>单位联系人</v>
          </cell>
          <cell r="J1856" t="str">
            <v>念陈姗</v>
          </cell>
          <cell r="K1856" t="str">
            <v>13489164747</v>
          </cell>
          <cell r="L1856">
            <v>39</v>
          </cell>
          <cell r="M1856">
            <v>38</v>
          </cell>
          <cell r="N1856" t="str">
            <v>38</v>
          </cell>
          <cell r="O1856">
            <v>0.0256410256410256</v>
          </cell>
          <cell r="P1856" t="str">
            <v>5.5</v>
          </cell>
          <cell r="Q1856" t="str">
            <v>16629</v>
          </cell>
          <cell r="R1856" t="str">
            <v>企业</v>
          </cell>
          <cell r="S1856" t="str">
            <v>否</v>
          </cell>
          <cell r="T1856" t="str">
            <v>否</v>
          </cell>
          <cell r="U1856" t="str">
            <v>已通过</v>
          </cell>
          <cell r="V1856" t="str">
            <v>同意</v>
          </cell>
        </row>
        <row r="1856">
          <cell r="X1856">
            <v>16629</v>
          </cell>
          <cell r="Y1856">
            <v>0.9</v>
          </cell>
          <cell r="Z1856">
            <v>14966.1</v>
          </cell>
        </row>
        <row r="1857">
          <cell r="E1857" t="str">
            <v>91350181L055833088</v>
          </cell>
          <cell r="F1857" t="str">
            <v>91350181L055833088</v>
          </cell>
          <cell r="G1857" t="str">
            <v>福清市西亭勇杰加油站</v>
          </cell>
          <cell r="H1857" t="str">
            <v>福清市阳下街道下亭村</v>
          </cell>
          <cell r="I1857" t="str">
            <v>单位法人代表</v>
          </cell>
          <cell r="J1857" t="str">
            <v>陈华云</v>
          </cell>
          <cell r="K1857" t="str">
            <v>85296572</v>
          </cell>
          <cell r="L1857">
            <v>1</v>
          </cell>
          <cell r="M1857">
            <v>1</v>
          </cell>
          <cell r="N1857" t="str">
            <v>1</v>
          </cell>
          <cell r="O1857">
            <v>0</v>
          </cell>
          <cell r="P1857" t="str">
            <v>20</v>
          </cell>
          <cell r="Q1857" t="str">
            <v>252</v>
          </cell>
          <cell r="R1857" t="str">
            <v>企业</v>
          </cell>
          <cell r="S1857" t="str">
            <v>否</v>
          </cell>
          <cell r="T1857" t="str">
            <v>否</v>
          </cell>
          <cell r="U1857" t="str">
            <v>已通过</v>
          </cell>
          <cell r="V1857" t="str">
            <v>同意</v>
          </cell>
        </row>
        <row r="1857">
          <cell r="X1857">
            <v>252</v>
          </cell>
          <cell r="Y1857">
            <v>0.9</v>
          </cell>
          <cell r="Z1857">
            <v>226.8</v>
          </cell>
        </row>
        <row r="1858">
          <cell r="E1858" t="str">
            <v>91350181M00002HG59</v>
          </cell>
          <cell r="F1858" t="str">
            <v>91350181M00002HG59</v>
          </cell>
          <cell r="G1858" t="str">
            <v>福清市隆源建设工程有限公司</v>
          </cell>
          <cell r="H1858" t="str">
            <v>福建省福州市福清市宏路街道中联江滨御景10号楼311单 </v>
          </cell>
          <cell r="I1858" t="str">
            <v>单位联系人</v>
          </cell>
          <cell r="J1858" t="str">
            <v>王丁贵</v>
          </cell>
          <cell r="K1858" t="str">
            <v>15280186208</v>
          </cell>
          <cell r="L1858">
            <v>2</v>
          </cell>
          <cell r="M1858">
            <v>2</v>
          </cell>
          <cell r="N1858" t="str">
            <v>2</v>
          </cell>
          <cell r="O1858">
            <v>0</v>
          </cell>
          <cell r="P1858" t="str">
            <v>20</v>
          </cell>
          <cell r="Q1858" t="str">
            <v>504</v>
          </cell>
          <cell r="R1858" t="str">
            <v>企业</v>
          </cell>
          <cell r="S1858" t="str">
            <v>否</v>
          </cell>
          <cell r="T1858" t="str">
            <v>否</v>
          </cell>
          <cell r="U1858" t="str">
            <v>已通过</v>
          </cell>
          <cell r="V1858" t="str">
            <v>同意</v>
          </cell>
        </row>
        <row r="1858">
          <cell r="X1858">
            <v>504</v>
          </cell>
          <cell r="Y1858">
            <v>0.9</v>
          </cell>
          <cell r="Z1858">
            <v>453.6</v>
          </cell>
        </row>
        <row r="1859">
          <cell r="E1859" t="str">
            <v>91350181M00002HH34</v>
          </cell>
          <cell r="F1859" t="e">
            <v>#N/A</v>
          </cell>
          <cell r="G1859" t="str">
            <v>福清市海融水产有限公司</v>
          </cell>
          <cell r="H1859" t="str">
            <v>福建省福州市福清市渔溪镇苏田村锦绣豪园11号楼201单 </v>
          </cell>
          <cell r="I1859" t="str">
            <v>单位法人代表</v>
          </cell>
          <cell r="J1859" t="str">
            <v>陈贤仁</v>
          </cell>
          <cell r="K1859" t="str">
            <v>13705000026</v>
          </cell>
          <cell r="L1859">
            <v>1</v>
          </cell>
          <cell r="M1859">
            <v>1</v>
          </cell>
          <cell r="N1859" t="str">
            <v>1</v>
          </cell>
          <cell r="O1859">
            <v>0</v>
          </cell>
          <cell r="P1859" t="str">
            <v>20</v>
          </cell>
          <cell r="Q1859" t="str">
            <v>252</v>
          </cell>
          <cell r="R1859" t="str">
            <v>企业</v>
          </cell>
          <cell r="S1859" t="str">
            <v>否</v>
          </cell>
          <cell r="T1859" t="str">
            <v>否</v>
          </cell>
          <cell r="U1859" t="str">
            <v>已通过</v>
          </cell>
          <cell r="V1859" t="str">
            <v>同意</v>
          </cell>
        </row>
        <row r="1859">
          <cell r="X1859">
            <v>252</v>
          </cell>
          <cell r="Y1859">
            <v>0.9</v>
          </cell>
          <cell r="Z1859">
            <v>226.8</v>
          </cell>
        </row>
        <row r="1860">
          <cell r="E1860" t="str">
            <v>91350181M00002Y45N</v>
          </cell>
          <cell r="F1860" t="e">
            <v>#N/A</v>
          </cell>
          <cell r="G1860" t="str">
            <v>福清市万好汽车服务有限公司</v>
          </cell>
          <cell r="H1860" t="str">
            <v>福建省福州市福清市宏路街道石门村4号</v>
          </cell>
          <cell r="I1860" t="str">
            <v>单位联系人</v>
          </cell>
          <cell r="J1860" t="str">
            <v>林颖</v>
          </cell>
          <cell r="K1860" t="str">
            <v>15506903094</v>
          </cell>
          <cell r="L1860">
            <v>1</v>
          </cell>
          <cell r="M1860">
            <v>1</v>
          </cell>
          <cell r="N1860" t="str">
            <v>1</v>
          </cell>
          <cell r="O1860">
            <v>0</v>
          </cell>
          <cell r="P1860" t="str">
            <v>20</v>
          </cell>
          <cell r="Q1860" t="str">
            <v>252</v>
          </cell>
          <cell r="R1860" t="str">
            <v>企业</v>
          </cell>
          <cell r="S1860" t="str">
            <v>否</v>
          </cell>
          <cell r="T1860" t="str">
            <v>否</v>
          </cell>
          <cell r="U1860" t="str">
            <v>已通过</v>
          </cell>
          <cell r="V1860" t="str">
            <v>同意</v>
          </cell>
        </row>
        <row r="1860">
          <cell r="X1860">
            <v>252</v>
          </cell>
          <cell r="Y1860">
            <v>0.9</v>
          </cell>
          <cell r="Z1860">
            <v>226.8</v>
          </cell>
        </row>
        <row r="1861">
          <cell r="E1861" t="str">
            <v>91350181M000031N3M</v>
          </cell>
          <cell r="F1861" t="e">
            <v>#N/A</v>
          </cell>
          <cell r="G1861" t="str">
            <v>福建卡玛斗烧烤炉有限公司</v>
          </cell>
          <cell r="H1861" t="str">
            <v>福建省福州市福清市宏路街道大埔村福清华顺混合集成电</v>
          </cell>
          <cell r="I1861" t="str">
            <v>单位法人代表</v>
          </cell>
          <cell r="J1861" t="str">
            <v>沈科荣</v>
          </cell>
          <cell r="K1861" t="str">
            <v>15305945677</v>
          </cell>
          <cell r="L1861">
            <v>1</v>
          </cell>
          <cell r="M1861">
            <v>1</v>
          </cell>
          <cell r="N1861" t="str">
            <v>1</v>
          </cell>
          <cell r="O1861">
            <v>0</v>
          </cell>
          <cell r="P1861" t="str">
            <v>20</v>
          </cell>
          <cell r="Q1861" t="str">
            <v>216</v>
          </cell>
          <cell r="R1861" t="str">
            <v>企业</v>
          </cell>
          <cell r="S1861" t="str">
            <v>否</v>
          </cell>
          <cell r="T1861" t="str">
            <v>否</v>
          </cell>
          <cell r="U1861" t="str">
            <v>已通过</v>
          </cell>
          <cell r="V1861" t="str">
            <v>同意</v>
          </cell>
        </row>
        <row r="1861">
          <cell r="X1861">
            <v>216</v>
          </cell>
          <cell r="Y1861">
            <v>0.9</v>
          </cell>
          <cell r="Z1861">
            <v>194.4</v>
          </cell>
        </row>
        <row r="1862">
          <cell r="E1862" t="str">
            <v>91350181M00004EE51</v>
          </cell>
          <cell r="F1862" t="e">
            <v>#N/A</v>
          </cell>
          <cell r="G1862" t="str">
            <v>福建御冠食品有限公司</v>
          </cell>
          <cell r="H1862" t="str">
            <v>福建省福州市福清市海口镇东岐村</v>
          </cell>
          <cell r="I1862" t="str">
            <v>单位法人代表</v>
          </cell>
          <cell r="J1862" t="str">
            <v>张昌华</v>
          </cell>
          <cell r="K1862" t="str">
            <v>85512319</v>
          </cell>
          <cell r="L1862">
            <v>12</v>
          </cell>
          <cell r="M1862">
            <v>75</v>
          </cell>
          <cell r="N1862" t="str">
            <v>45</v>
          </cell>
          <cell r="O1862">
            <v>-5.25</v>
          </cell>
          <cell r="P1862" t="str">
            <v>5.5</v>
          </cell>
          <cell r="Q1862" t="str">
            <v>11956</v>
          </cell>
          <cell r="R1862" t="str">
            <v>企业</v>
          </cell>
          <cell r="S1862" t="str">
            <v>否</v>
          </cell>
          <cell r="T1862" t="str">
            <v>否</v>
          </cell>
          <cell r="U1862" t="str">
            <v>已通过</v>
          </cell>
          <cell r="V1862" t="str">
            <v>同意</v>
          </cell>
        </row>
        <row r="1862">
          <cell r="X1862">
            <v>11956</v>
          </cell>
          <cell r="Y1862">
            <v>0.9</v>
          </cell>
          <cell r="Z1862">
            <v>10760.4</v>
          </cell>
        </row>
        <row r="1863">
          <cell r="E1863" t="str">
            <v>91350181M00004WB51</v>
          </cell>
          <cell r="F1863" t="str">
            <v>91350181M00004WB51</v>
          </cell>
          <cell r="G1863" t="str">
            <v>福清市明旺家具有限公司</v>
          </cell>
          <cell r="H1863" t="str">
            <v>福建省福州市福清市海口镇东阁村桥南工业区</v>
          </cell>
          <cell r="I1863" t="str">
            <v>单位法人代表</v>
          </cell>
          <cell r="J1863" t="str">
            <v>朱明旺</v>
          </cell>
          <cell r="K1863" t="str">
            <v>85525266</v>
          </cell>
          <cell r="L1863">
            <v>2</v>
          </cell>
          <cell r="M1863">
            <v>2</v>
          </cell>
          <cell r="N1863" t="str">
            <v>2</v>
          </cell>
          <cell r="O1863">
            <v>0</v>
          </cell>
          <cell r="P1863" t="str">
            <v>20</v>
          </cell>
          <cell r="Q1863" t="str">
            <v>912</v>
          </cell>
          <cell r="R1863" t="str">
            <v>企业</v>
          </cell>
          <cell r="S1863" t="str">
            <v>否</v>
          </cell>
          <cell r="T1863" t="str">
            <v>否</v>
          </cell>
          <cell r="U1863" t="str">
            <v>已通过</v>
          </cell>
          <cell r="V1863" t="str">
            <v>同意</v>
          </cell>
        </row>
        <row r="1863">
          <cell r="X1863">
            <v>912</v>
          </cell>
          <cell r="Y1863">
            <v>0.9</v>
          </cell>
          <cell r="Z1863">
            <v>820.8</v>
          </cell>
        </row>
        <row r="1864">
          <cell r="E1864" t="str">
            <v>91350181M00008CE30</v>
          </cell>
          <cell r="F1864" t="str">
            <v>91350181M00008CE30</v>
          </cell>
          <cell r="G1864" t="str">
            <v>福清合联电子科技有限公司</v>
          </cell>
          <cell r="H1864" t="str">
            <v>福建省福州市福清市东张镇先锋村福清市华森塑胶有限公</v>
          </cell>
          <cell r="I1864" t="str">
            <v>单位联系人</v>
          </cell>
          <cell r="J1864" t="str">
            <v>陈瑜婷</v>
          </cell>
          <cell r="K1864" t="str">
            <v>18396103563</v>
          </cell>
          <cell r="L1864">
            <v>1</v>
          </cell>
          <cell r="M1864">
            <v>1</v>
          </cell>
          <cell r="N1864" t="str">
            <v>1</v>
          </cell>
          <cell r="O1864">
            <v>0</v>
          </cell>
          <cell r="P1864" t="str">
            <v>20</v>
          </cell>
          <cell r="Q1864" t="str">
            <v>252</v>
          </cell>
          <cell r="R1864" t="str">
            <v>企业</v>
          </cell>
          <cell r="S1864" t="str">
            <v>否</v>
          </cell>
          <cell r="T1864" t="str">
            <v>否</v>
          </cell>
        </row>
        <row r="1864">
          <cell r="X1864">
            <v>252</v>
          </cell>
          <cell r="Y1864">
            <v>0.9</v>
          </cell>
          <cell r="Z1864">
            <v>226.8</v>
          </cell>
        </row>
        <row r="1865">
          <cell r="E1865" t="str">
            <v>91350181M000091607</v>
          </cell>
          <cell r="F1865" t="str">
            <v>91350181M000091607</v>
          </cell>
          <cell r="G1865" t="str">
            <v>福清市欧斯顿家居有限公司</v>
          </cell>
          <cell r="H1865" t="str">
            <v>福建省福州保税港区加工贸易区监管大楼附属楼2层202室</v>
          </cell>
          <cell r="I1865" t="str">
            <v>单位联系人</v>
          </cell>
          <cell r="J1865" t="str">
            <v>陈乃利</v>
          </cell>
          <cell r="K1865" t="str">
            <v>13799723313</v>
          </cell>
          <cell r="L1865">
            <v>2</v>
          </cell>
          <cell r="M1865">
            <v>2</v>
          </cell>
          <cell r="N1865" t="str">
            <v>2</v>
          </cell>
          <cell r="O1865">
            <v>0</v>
          </cell>
          <cell r="P1865" t="str">
            <v>20</v>
          </cell>
          <cell r="Q1865" t="str">
            <v>624</v>
          </cell>
          <cell r="R1865" t="str">
            <v>企业</v>
          </cell>
          <cell r="S1865" t="str">
            <v>否</v>
          </cell>
          <cell r="T1865" t="str">
            <v>否</v>
          </cell>
          <cell r="U1865" t="str">
            <v>已通过</v>
          </cell>
          <cell r="V1865" t="str">
            <v>同意</v>
          </cell>
        </row>
        <row r="1865">
          <cell r="X1865">
            <v>624</v>
          </cell>
          <cell r="Y1865">
            <v>0.9</v>
          </cell>
          <cell r="Z1865">
            <v>561.6</v>
          </cell>
        </row>
        <row r="1866">
          <cell r="E1866" t="str">
            <v>91350181M00009AC70</v>
          </cell>
          <cell r="F1866" t="str">
            <v>91350181M00009AC70</v>
          </cell>
          <cell r="G1866" t="str">
            <v>湖南金木土建设有限公司福州分公司</v>
          </cell>
          <cell r="H1866" t="str">
            <v>福建省福州市福清市宏路街道中联江滨御景2号203</v>
          </cell>
          <cell r="I1866" t="str">
            <v>单位法人代表</v>
          </cell>
          <cell r="J1866" t="str">
            <v>俞兆潘</v>
          </cell>
          <cell r="K1866" t="str">
            <v>13075858180</v>
          </cell>
          <cell r="L1866">
            <v>1</v>
          </cell>
          <cell r="M1866">
            <v>1</v>
          </cell>
          <cell r="N1866" t="str">
            <v>1</v>
          </cell>
          <cell r="O1866">
            <v>0</v>
          </cell>
          <cell r="P1866" t="str">
            <v>20</v>
          </cell>
          <cell r="Q1866" t="str">
            <v>312</v>
          </cell>
          <cell r="R1866" t="str">
            <v>企业</v>
          </cell>
          <cell r="S1866" t="str">
            <v>否</v>
          </cell>
          <cell r="T1866" t="str">
            <v>否</v>
          </cell>
          <cell r="U1866" t="str">
            <v>已通过</v>
          </cell>
          <cell r="V1866" t="str">
            <v>同意</v>
          </cell>
        </row>
        <row r="1866">
          <cell r="X1866">
            <v>312</v>
          </cell>
          <cell r="Y1866">
            <v>0.9</v>
          </cell>
          <cell r="Z1866">
            <v>280.8</v>
          </cell>
        </row>
        <row r="1867">
          <cell r="E1867" t="str">
            <v>91350181M00009ED08</v>
          </cell>
          <cell r="F1867" t="str">
            <v>91350181M00009ED08</v>
          </cell>
          <cell r="G1867" t="str">
            <v>福州友睿发装饰装修工程有限公司</v>
          </cell>
          <cell r="H1867" t="str">
            <v>福建省福州市福清市龙江街道下梧村西10号</v>
          </cell>
          <cell r="I1867" t="str">
            <v>单位联系人</v>
          </cell>
          <cell r="J1867" t="str">
            <v>李高尚</v>
          </cell>
          <cell r="K1867" t="str">
            <v>13489172456</v>
          </cell>
          <cell r="L1867">
            <v>2</v>
          </cell>
          <cell r="M1867">
            <v>2</v>
          </cell>
          <cell r="N1867" t="str">
            <v>2</v>
          </cell>
          <cell r="O1867">
            <v>0</v>
          </cell>
          <cell r="P1867" t="str">
            <v>20</v>
          </cell>
          <cell r="Q1867" t="str">
            <v>504</v>
          </cell>
          <cell r="R1867" t="str">
            <v>企业</v>
          </cell>
          <cell r="S1867" t="str">
            <v>否</v>
          </cell>
          <cell r="T1867" t="str">
            <v>否</v>
          </cell>
          <cell r="U1867" t="str">
            <v>已通过</v>
          </cell>
          <cell r="V1867" t="str">
            <v>同意</v>
          </cell>
        </row>
        <row r="1867">
          <cell r="X1867">
            <v>504</v>
          </cell>
          <cell r="Y1867">
            <v>0.9</v>
          </cell>
          <cell r="Z1867">
            <v>453.6</v>
          </cell>
        </row>
        <row r="1868">
          <cell r="E1868" t="str">
            <v>91350181M00009KP7L</v>
          </cell>
          <cell r="F1868" t="e">
            <v>#N/A</v>
          </cell>
          <cell r="G1868" t="str">
            <v>福清市宏鑫源贸易有限公司</v>
          </cell>
          <cell r="H1868" t="str">
            <v>福建省福州保税港区加工贸易区监管大楼113室407区间（福清市新厝镇新江路9号）（自贸试验区内）（该地址仅</v>
          </cell>
          <cell r="I1868" t="str">
            <v>单位联系人</v>
          </cell>
          <cell r="J1868" t="str">
            <v>张梅</v>
          </cell>
          <cell r="K1868" t="str">
            <v>13599375685</v>
          </cell>
          <cell r="L1868">
            <v>7</v>
          </cell>
          <cell r="M1868">
            <v>9</v>
          </cell>
          <cell r="N1868" t="str">
            <v>8</v>
          </cell>
          <cell r="O1868">
            <v>-0.285714285714286</v>
          </cell>
          <cell r="P1868" t="str">
            <v>20</v>
          </cell>
          <cell r="Q1868" t="str">
            <v>1854</v>
          </cell>
          <cell r="R1868" t="str">
            <v>企业</v>
          </cell>
          <cell r="S1868" t="str">
            <v>否</v>
          </cell>
          <cell r="T1868" t="str">
            <v>否</v>
          </cell>
        </row>
        <row r="1868">
          <cell r="X1868">
            <v>1854</v>
          </cell>
          <cell r="Y1868">
            <v>0.9</v>
          </cell>
          <cell r="Z1868">
            <v>1668.6</v>
          </cell>
        </row>
        <row r="1869">
          <cell r="E1869" t="str">
            <v>91350181M0000A0AXN</v>
          </cell>
          <cell r="F1869" t="str">
            <v>91350181M0000A0AXN</v>
          </cell>
          <cell r="G1869" t="str">
            <v>福清市腾辉超市有限公司</v>
          </cell>
          <cell r="H1869" t="str">
            <v>福建省福州市福清市江阴镇浔头村荣江路9号商场负一至 </v>
          </cell>
          <cell r="I1869" t="str">
            <v>单位联系人</v>
          </cell>
          <cell r="J1869" t="str">
            <v>林凯燕</v>
          </cell>
          <cell r="K1869" t="str">
            <v>15959121218</v>
          </cell>
          <cell r="L1869">
            <v>7</v>
          </cell>
          <cell r="M1869">
            <v>10</v>
          </cell>
          <cell r="N1869" t="str">
            <v>9</v>
          </cell>
          <cell r="O1869">
            <v>-0.428571428571429</v>
          </cell>
          <cell r="P1869" t="str">
            <v>20</v>
          </cell>
          <cell r="Q1869" t="str">
            <v>2205</v>
          </cell>
          <cell r="R1869" t="str">
            <v>企业</v>
          </cell>
          <cell r="S1869" t="str">
            <v>否</v>
          </cell>
          <cell r="T1869" t="str">
            <v>否</v>
          </cell>
        </row>
        <row r="1869">
          <cell r="X1869">
            <v>2205</v>
          </cell>
          <cell r="Y1869">
            <v>0.9</v>
          </cell>
          <cell r="Z1869">
            <v>1984.5</v>
          </cell>
        </row>
        <row r="1870">
          <cell r="E1870" t="str">
            <v>91350181M0000C521J</v>
          </cell>
          <cell r="F1870" t="e">
            <v>#N/A</v>
          </cell>
          <cell r="G1870" t="str">
            <v>福清中旅旅游集散中心有限公司</v>
          </cell>
          <cell r="H1870" t="str">
            <v>福建省福清市宏路街道上郑村金辉华府１号楼１层３３店</v>
          </cell>
          <cell r="I1870" t="str">
            <v>单位联系人</v>
          </cell>
          <cell r="J1870" t="str">
            <v>余力玲</v>
          </cell>
          <cell r="K1870" t="str">
            <v>13609566543</v>
          </cell>
          <cell r="L1870">
            <v>2</v>
          </cell>
          <cell r="M1870">
            <v>2</v>
          </cell>
          <cell r="N1870" t="str">
            <v>2</v>
          </cell>
          <cell r="O1870">
            <v>0</v>
          </cell>
          <cell r="P1870" t="str">
            <v>20</v>
          </cell>
          <cell r="Q1870" t="str">
            <v>624</v>
          </cell>
          <cell r="R1870" t="str">
            <v>企业</v>
          </cell>
          <cell r="S1870" t="str">
            <v>否</v>
          </cell>
          <cell r="T1870" t="str">
            <v>否</v>
          </cell>
        </row>
        <row r="1870">
          <cell r="X1870">
            <v>624</v>
          </cell>
          <cell r="Y1870">
            <v>0.9</v>
          </cell>
          <cell r="Z1870">
            <v>561.6</v>
          </cell>
        </row>
        <row r="1871">
          <cell r="E1871" t="str">
            <v>91350181M0000CRJ0D</v>
          </cell>
          <cell r="F1871" t="str">
            <v>91350181M0000CRJ0D</v>
          </cell>
          <cell r="G1871" t="str">
            <v>福清立旺石材加工厂</v>
          </cell>
          <cell r="H1871" t="str">
            <v>福建省福州市福清市阳下街道北林村南洋顶</v>
          </cell>
          <cell r="I1871" t="str">
            <v>单位法人代表</v>
          </cell>
          <cell r="J1871" t="str">
            <v>陈声荣</v>
          </cell>
          <cell r="K1871" t="str">
            <v>空</v>
          </cell>
          <cell r="L1871">
            <v>1</v>
          </cell>
          <cell r="M1871">
            <v>1</v>
          </cell>
          <cell r="N1871" t="str">
            <v>1</v>
          </cell>
          <cell r="O1871">
            <v>0</v>
          </cell>
          <cell r="P1871" t="str">
            <v>20</v>
          </cell>
          <cell r="Q1871" t="str">
            <v>312</v>
          </cell>
          <cell r="R1871" t="str">
            <v>企业</v>
          </cell>
          <cell r="S1871" t="str">
            <v>否</v>
          </cell>
          <cell r="T1871" t="str">
            <v>否</v>
          </cell>
          <cell r="U1871" t="str">
            <v>已通过</v>
          </cell>
          <cell r="V1871" t="str">
            <v>同意</v>
          </cell>
        </row>
        <row r="1871">
          <cell r="X1871">
            <v>312</v>
          </cell>
          <cell r="Y1871">
            <v>0.9</v>
          </cell>
          <cell r="Z1871">
            <v>280.8</v>
          </cell>
        </row>
        <row r="1872">
          <cell r="E1872" t="str">
            <v>91350181M0000D3G6U</v>
          </cell>
          <cell r="F1872" t="str">
            <v>91350181M0000D3G6U</v>
          </cell>
          <cell r="G1872" t="str">
            <v>福清市红欣医药有限公司</v>
          </cell>
          <cell r="H1872" t="str">
            <v>福建省福州市福清市渔溪镇隆华路31-33号</v>
          </cell>
          <cell r="I1872" t="str">
            <v>单位法人代表</v>
          </cell>
          <cell r="J1872" t="str">
            <v>刘云芸</v>
          </cell>
          <cell r="K1872" t="str">
            <v>13600838498</v>
          </cell>
          <cell r="L1872">
            <v>3</v>
          </cell>
          <cell r="M1872">
            <v>3</v>
          </cell>
          <cell r="N1872" t="str">
            <v>3</v>
          </cell>
          <cell r="O1872">
            <v>0</v>
          </cell>
          <cell r="P1872" t="str">
            <v>20</v>
          </cell>
          <cell r="Q1872" t="str">
            <v>792</v>
          </cell>
          <cell r="R1872" t="str">
            <v>企业</v>
          </cell>
          <cell r="S1872" t="str">
            <v>否</v>
          </cell>
          <cell r="T1872" t="str">
            <v>否</v>
          </cell>
          <cell r="U1872" t="str">
            <v>已通过</v>
          </cell>
          <cell r="V1872" t="str">
            <v>同意</v>
          </cell>
        </row>
        <row r="1872">
          <cell r="X1872">
            <v>792</v>
          </cell>
          <cell r="Y1872">
            <v>0.9</v>
          </cell>
          <cell r="Z1872">
            <v>712.8</v>
          </cell>
        </row>
        <row r="1873">
          <cell r="E1873" t="str">
            <v>91350181M0000JEW39</v>
          </cell>
          <cell r="F1873" t="e">
            <v>#N/A</v>
          </cell>
          <cell r="G1873" t="str">
            <v>福建筑多鑫建筑工程劳务有限公司</v>
          </cell>
          <cell r="H1873" t="str">
            <v>福建省福州市福清市海口镇海口街旧镇址2#店5</v>
          </cell>
          <cell r="I1873" t="str">
            <v>单位联系人</v>
          </cell>
          <cell r="J1873" t="str">
            <v>张若亚</v>
          </cell>
          <cell r="K1873" t="str">
            <v>15080083630</v>
          </cell>
          <cell r="L1873">
            <v>2</v>
          </cell>
          <cell r="M1873">
            <v>2</v>
          </cell>
          <cell r="N1873" t="str">
            <v>2</v>
          </cell>
          <cell r="O1873">
            <v>0</v>
          </cell>
          <cell r="P1873" t="str">
            <v>20</v>
          </cell>
          <cell r="Q1873" t="str">
            <v>837.6</v>
          </cell>
          <cell r="R1873" t="str">
            <v>企业</v>
          </cell>
          <cell r="S1873" t="str">
            <v>否</v>
          </cell>
          <cell r="T1873" t="str">
            <v>否</v>
          </cell>
          <cell r="U1873" t="str">
            <v>已通过</v>
          </cell>
          <cell r="V1873" t="str">
            <v>同意</v>
          </cell>
        </row>
        <row r="1873">
          <cell r="X1873">
            <v>837.6</v>
          </cell>
          <cell r="Y1873">
            <v>0.9</v>
          </cell>
          <cell r="Z1873">
            <v>753.84</v>
          </cell>
        </row>
        <row r="1874">
          <cell r="E1874" t="str">
            <v>91350181M0000JGE9D</v>
          </cell>
          <cell r="F1874" t="str">
            <v>91350181M0000JGE9D</v>
          </cell>
          <cell r="G1874" t="str">
            <v>福州强邦电子科技有限公司</v>
          </cell>
          <cell r="H1874" t="str">
            <v>福建省福州市福清市阳下街道屿边村福建敏亮五金电器有限公司5#车间</v>
          </cell>
          <cell r="I1874" t="str">
            <v>单位联系人</v>
          </cell>
          <cell r="J1874" t="str">
            <v>王洪元</v>
          </cell>
          <cell r="K1874" t="str">
            <v>17750249315</v>
          </cell>
          <cell r="L1874">
            <v>7</v>
          </cell>
          <cell r="M1874">
            <v>7</v>
          </cell>
          <cell r="N1874" t="str">
            <v>7</v>
          </cell>
          <cell r="O1874">
            <v>0</v>
          </cell>
          <cell r="P1874" t="str">
            <v>20</v>
          </cell>
          <cell r="Q1874" t="str">
            <v>2268</v>
          </cell>
          <cell r="R1874" t="str">
            <v>企业</v>
          </cell>
          <cell r="S1874" t="str">
            <v>否</v>
          </cell>
          <cell r="T1874" t="str">
            <v>否</v>
          </cell>
          <cell r="U1874" t="str">
            <v>已通过</v>
          </cell>
          <cell r="V1874" t="str">
            <v>同意</v>
          </cell>
        </row>
        <row r="1874">
          <cell r="X1874">
            <v>2268</v>
          </cell>
          <cell r="Y1874">
            <v>0.9</v>
          </cell>
          <cell r="Z1874">
            <v>2041.2</v>
          </cell>
        </row>
        <row r="1875">
          <cell r="E1875" t="str">
            <v>91350181M0000K4940</v>
          </cell>
          <cell r="F1875" t="e">
            <v>#N/A</v>
          </cell>
          <cell r="G1875" t="str">
            <v>福清市鑫标五金有限公司</v>
          </cell>
          <cell r="H1875" t="str">
            <v>福建省福州市福清市宏路街道宏路村上郑188号</v>
          </cell>
          <cell r="I1875" t="str">
            <v>单位法人代表</v>
          </cell>
          <cell r="J1875" t="str">
            <v>张银菊</v>
          </cell>
          <cell r="K1875" t="str">
            <v>13459117245</v>
          </cell>
          <cell r="L1875">
            <v>2</v>
          </cell>
          <cell r="M1875">
            <v>2</v>
          </cell>
          <cell r="N1875" t="str">
            <v>2</v>
          </cell>
          <cell r="O1875">
            <v>0</v>
          </cell>
          <cell r="P1875" t="str">
            <v>20</v>
          </cell>
          <cell r="Q1875" t="str">
            <v>652</v>
          </cell>
          <cell r="R1875" t="str">
            <v>企业</v>
          </cell>
          <cell r="S1875" t="str">
            <v>否</v>
          </cell>
          <cell r="T1875" t="str">
            <v>否</v>
          </cell>
          <cell r="U1875" t="str">
            <v>已通过</v>
          </cell>
          <cell r="V1875" t="str">
            <v>同意</v>
          </cell>
        </row>
        <row r="1875">
          <cell r="X1875">
            <v>652</v>
          </cell>
          <cell r="Y1875">
            <v>0.9</v>
          </cell>
          <cell r="Z1875">
            <v>586.8</v>
          </cell>
        </row>
        <row r="1876">
          <cell r="E1876" t="str">
            <v>91350181M0000L5A1X</v>
          </cell>
          <cell r="F1876" t="e">
            <v>#N/A</v>
          </cell>
          <cell r="G1876" t="str">
            <v>福清市镜洋鹤康药店</v>
          </cell>
          <cell r="H1876" t="str">
            <v>福建省福州市福清市镜洋镇墩头村面看北</v>
          </cell>
          <cell r="I1876" t="str">
            <v>单位联系人</v>
          </cell>
          <cell r="J1876" t="str">
            <v>张舒兰</v>
          </cell>
          <cell r="K1876" t="str">
            <v>0591-85320191</v>
          </cell>
          <cell r="L1876">
            <v>2</v>
          </cell>
          <cell r="M1876">
            <v>2</v>
          </cell>
          <cell r="N1876" t="str">
            <v>2</v>
          </cell>
          <cell r="O1876">
            <v>0</v>
          </cell>
          <cell r="P1876" t="str">
            <v>20</v>
          </cell>
          <cell r="Q1876" t="str">
            <v>504</v>
          </cell>
          <cell r="R1876" t="str">
            <v>企业</v>
          </cell>
          <cell r="S1876" t="str">
            <v>否</v>
          </cell>
          <cell r="T1876" t="str">
            <v>否</v>
          </cell>
          <cell r="U1876" t="str">
            <v>已通过</v>
          </cell>
          <cell r="V1876" t="str">
            <v>同意</v>
          </cell>
        </row>
        <row r="1876">
          <cell r="X1876">
            <v>504</v>
          </cell>
          <cell r="Y1876">
            <v>0.9</v>
          </cell>
          <cell r="Z1876">
            <v>453.6</v>
          </cell>
        </row>
        <row r="1877">
          <cell r="E1877" t="str">
            <v>91350181M0000QNG9M</v>
          </cell>
          <cell r="F1877" t="str">
            <v>91350181M0000QNG9M</v>
          </cell>
          <cell r="G1877" t="str">
            <v>福建三贡贸易有限公司</v>
          </cell>
          <cell r="H1877" t="str">
            <v>福建省福州市福清市龙江街道松峰村18号一楼</v>
          </cell>
          <cell r="I1877" t="str">
            <v>单位联系人</v>
          </cell>
          <cell r="J1877" t="str">
            <v>施清瑜</v>
          </cell>
          <cell r="K1877" t="str">
            <v>18559909773</v>
          </cell>
          <cell r="L1877">
            <v>1</v>
          </cell>
          <cell r="M1877">
            <v>1</v>
          </cell>
          <cell r="N1877" t="str">
            <v>1</v>
          </cell>
          <cell r="O1877">
            <v>0</v>
          </cell>
          <cell r="P1877" t="str">
            <v>20</v>
          </cell>
          <cell r="Q1877" t="str">
            <v>258</v>
          </cell>
          <cell r="R1877" t="str">
            <v>企业</v>
          </cell>
          <cell r="S1877" t="str">
            <v>否</v>
          </cell>
          <cell r="T1877" t="str">
            <v>否</v>
          </cell>
          <cell r="U1877" t="str">
            <v>已通过</v>
          </cell>
          <cell r="V1877" t="str">
            <v>同意</v>
          </cell>
        </row>
        <row r="1877">
          <cell r="X1877">
            <v>258</v>
          </cell>
          <cell r="Y1877">
            <v>0.9</v>
          </cell>
          <cell r="Z1877">
            <v>232.2</v>
          </cell>
        </row>
        <row r="1878">
          <cell r="E1878" t="str">
            <v>91350181M0000QP78U</v>
          </cell>
          <cell r="F1878" t="str">
            <v>91350181M0000QP78U</v>
          </cell>
          <cell r="G1878" t="str">
            <v>福清市盛祥鞋材有限公司</v>
          </cell>
          <cell r="H1878" t="str">
            <v>福建省福州市福清市音西街道国际华城A9#101店面</v>
          </cell>
          <cell r="I1878" t="str">
            <v>单位法人代表</v>
          </cell>
          <cell r="J1878" t="str">
            <v>张学永</v>
          </cell>
          <cell r="K1878" t="str">
            <v>13285092281</v>
          </cell>
          <cell r="L1878">
            <v>1</v>
          </cell>
          <cell r="M1878">
            <v>1</v>
          </cell>
          <cell r="N1878" t="str">
            <v>1</v>
          </cell>
          <cell r="O1878">
            <v>0</v>
          </cell>
          <cell r="P1878" t="str">
            <v>20</v>
          </cell>
          <cell r="Q1878" t="str">
            <v>312</v>
          </cell>
          <cell r="R1878" t="str">
            <v>企业</v>
          </cell>
          <cell r="S1878" t="str">
            <v>否</v>
          </cell>
          <cell r="T1878" t="str">
            <v>否</v>
          </cell>
          <cell r="U1878" t="str">
            <v>已通过</v>
          </cell>
          <cell r="V1878" t="str">
            <v>同意</v>
          </cell>
        </row>
        <row r="1878">
          <cell r="X1878">
            <v>312</v>
          </cell>
          <cell r="Y1878">
            <v>0.9</v>
          </cell>
          <cell r="Z1878">
            <v>280.8</v>
          </cell>
        </row>
        <row r="1879">
          <cell r="E1879" t="str">
            <v>91350181M0000RK36G</v>
          </cell>
          <cell r="F1879" t="e">
            <v>#N/A</v>
          </cell>
          <cell r="G1879" t="str">
            <v>福清爱心教育咨询有限公司</v>
          </cell>
          <cell r="H1879" t="str">
            <v>福建省福州市福清市音西街道锦绣家园8号楼103</v>
          </cell>
          <cell r="I1879" t="str">
            <v>单位联系人</v>
          </cell>
          <cell r="J1879" t="str">
            <v>洪琢钰</v>
          </cell>
          <cell r="K1879" t="str">
            <v>18060592105</v>
          </cell>
          <cell r="L1879">
            <v>1</v>
          </cell>
          <cell r="M1879">
            <v>3</v>
          </cell>
          <cell r="N1879" t="str">
            <v>3</v>
          </cell>
          <cell r="O1879">
            <v>-2</v>
          </cell>
          <cell r="P1879" t="str">
            <v>20</v>
          </cell>
          <cell r="Q1879" t="str">
            <v>832</v>
          </cell>
          <cell r="R1879" t="str">
            <v>企业</v>
          </cell>
          <cell r="S1879" t="str">
            <v>否</v>
          </cell>
          <cell r="T1879" t="str">
            <v>否</v>
          </cell>
          <cell r="U1879" t="str">
            <v>已通过</v>
          </cell>
          <cell r="V1879" t="str">
            <v>同意</v>
          </cell>
        </row>
        <row r="1879">
          <cell r="X1879">
            <v>832</v>
          </cell>
          <cell r="Y1879">
            <v>0.9</v>
          </cell>
          <cell r="Z1879">
            <v>748.8</v>
          </cell>
        </row>
        <row r="1880">
          <cell r="E1880" t="str">
            <v>91350181M0000XKE25</v>
          </cell>
          <cell r="F1880" t="e">
            <v>#N/A</v>
          </cell>
          <cell r="G1880" t="str">
            <v>福建胤森园林景观工程有限公司</v>
          </cell>
          <cell r="H1880" t="str">
            <v>福建省福州市福清市龙山街道先强村元华路南侧</v>
          </cell>
          <cell r="I1880" t="str">
            <v>单位联系人</v>
          </cell>
          <cell r="J1880" t="str">
            <v>陈小林</v>
          </cell>
          <cell r="K1880" t="str">
            <v>13313776327</v>
          </cell>
          <cell r="L1880">
            <v>1</v>
          </cell>
          <cell r="M1880">
            <v>1</v>
          </cell>
          <cell r="N1880" t="str">
            <v>1</v>
          </cell>
          <cell r="O1880">
            <v>0</v>
          </cell>
          <cell r="P1880" t="str">
            <v>20</v>
          </cell>
          <cell r="Q1880" t="str">
            <v>252</v>
          </cell>
          <cell r="R1880" t="str">
            <v>企业</v>
          </cell>
          <cell r="S1880" t="str">
            <v>否</v>
          </cell>
          <cell r="T1880" t="str">
            <v>否</v>
          </cell>
          <cell r="U1880" t="str">
            <v>已通过</v>
          </cell>
          <cell r="V1880" t="str">
            <v>同意</v>
          </cell>
        </row>
        <row r="1880">
          <cell r="X1880">
            <v>252</v>
          </cell>
          <cell r="Y1880">
            <v>0.9</v>
          </cell>
          <cell r="Z1880">
            <v>226.8</v>
          </cell>
        </row>
        <row r="1881">
          <cell r="E1881" t="str">
            <v>91350181M0000Y1G0E</v>
          </cell>
          <cell r="F1881" t="str">
            <v>91350181M0000Y1G0E</v>
          </cell>
          <cell r="G1881" t="str">
            <v>福州市富仕贸易有限责任公司</v>
          </cell>
          <cell r="H1881" t="str">
            <v>福清市城头镇梁厝、山下村福建坤彩材料科技股份有限公</v>
          </cell>
          <cell r="I1881" t="str">
            <v>单位联系人</v>
          </cell>
          <cell r="J1881" t="str">
            <v>许玲丽</v>
          </cell>
          <cell r="K1881" t="str">
            <v>13282123980</v>
          </cell>
          <cell r="L1881">
            <v>1</v>
          </cell>
          <cell r="M1881">
            <v>1</v>
          </cell>
          <cell r="N1881" t="str">
            <v>1</v>
          </cell>
          <cell r="O1881">
            <v>0</v>
          </cell>
          <cell r="P1881" t="str">
            <v>20</v>
          </cell>
          <cell r="Q1881" t="str">
            <v>216</v>
          </cell>
          <cell r="R1881" t="str">
            <v>企业</v>
          </cell>
          <cell r="S1881" t="str">
            <v>否</v>
          </cell>
          <cell r="T1881" t="str">
            <v>否</v>
          </cell>
          <cell r="U1881" t="str">
            <v>已通过</v>
          </cell>
          <cell r="V1881" t="str">
            <v>同意</v>
          </cell>
        </row>
        <row r="1881">
          <cell r="X1881">
            <v>216</v>
          </cell>
          <cell r="Y1881">
            <v>0.9</v>
          </cell>
          <cell r="Z1881">
            <v>194.4</v>
          </cell>
        </row>
        <row r="1882">
          <cell r="E1882" t="str">
            <v>91350181M000100T3H</v>
          </cell>
          <cell r="F1882" t="e">
            <v>#N/A</v>
          </cell>
          <cell r="G1882" t="str">
            <v>福州沃富投资管理有限公司</v>
          </cell>
          <cell r="H1882" t="str">
            <v>福建省福州市福清市音西街道福清万达广场第A2号楼12层</v>
          </cell>
          <cell r="I1882" t="str">
            <v>单位法人代表</v>
          </cell>
          <cell r="J1882" t="str">
            <v>何依艳</v>
          </cell>
          <cell r="K1882" t="str">
            <v>空</v>
          </cell>
          <cell r="L1882">
            <v>1</v>
          </cell>
          <cell r="M1882">
            <v>1</v>
          </cell>
          <cell r="N1882" t="str">
            <v>1</v>
          </cell>
          <cell r="O1882">
            <v>0</v>
          </cell>
          <cell r="P1882" t="str">
            <v>20</v>
          </cell>
          <cell r="Q1882" t="str">
            <v>360</v>
          </cell>
          <cell r="R1882" t="str">
            <v>企业</v>
          </cell>
          <cell r="S1882" t="str">
            <v>否</v>
          </cell>
          <cell r="T1882" t="str">
            <v>否</v>
          </cell>
          <cell r="U1882" t="str">
            <v>已通过</v>
          </cell>
          <cell r="V1882" t="str">
            <v>同意</v>
          </cell>
        </row>
        <row r="1882">
          <cell r="X1882">
            <v>360</v>
          </cell>
          <cell r="Y1882">
            <v>0.9</v>
          </cell>
          <cell r="Z1882">
            <v>324</v>
          </cell>
        </row>
        <row r="1883">
          <cell r="E1883" t="str">
            <v>91350181M00010145Q</v>
          </cell>
          <cell r="F1883" t="str">
            <v>91350181M00010145Q</v>
          </cell>
          <cell r="G1883" t="str">
            <v>福州云创体育用品有限公司</v>
          </cell>
          <cell r="H1883" t="str">
            <v>福建省福州市福清市音西街道音西村加州城9号楼1-28店 </v>
          </cell>
          <cell r="I1883" t="str">
            <v>单位法人代表</v>
          </cell>
          <cell r="J1883" t="str">
            <v>钟兆云</v>
          </cell>
          <cell r="K1883" t="str">
            <v>空</v>
          </cell>
          <cell r="L1883">
            <v>1</v>
          </cell>
          <cell r="M1883">
            <v>1</v>
          </cell>
          <cell r="N1883" t="str">
            <v>1</v>
          </cell>
          <cell r="O1883">
            <v>0</v>
          </cell>
          <cell r="P1883" t="str">
            <v>20</v>
          </cell>
          <cell r="Q1883" t="str">
            <v>253.44</v>
          </cell>
          <cell r="R1883" t="str">
            <v>企业</v>
          </cell>
          <cell r="S1883" t="str">
            <v>否</v>
          </cell>
          <cell r="T1883" t="str">
            <v>否</v>
          </cell>
        </row>
        <row r="1883">
          <cell r="X1883">
            <v>253.44</v>
          </cell>
          <cell r="Y1883">
            <v>0.9</v>
          </cell>
          <cell r="Z1883">
            <v>228.1</v>
          </cell>
        </row>
        <row r="1884">
          <cell r="E1884" t="str">
            <v>91350181M00012896W</v>
          </cell>
          <cell r="F1884" t="str">
            <v>91350181M00012896W</v>
          </cell>
          <cell r="G1884" t="str">
            <v>福州享恒贸易有限公司</v>
          </cell>
          <cell r="H1884" t="str">
            <v>福建省福州市福清市音西街道音西村裕荣汇1号办公楼1609</v>
          </cell>
          <cell r="I1884" t="str">
            <v>单位联系人</v>
          </cell>
          <cell r="J1884" t="str">
            <v>林同淦</v>
          </cell>
          <cell r="K1884" t="str">
            <v>18106988882</v>
          </cell>
          <cell r="L1884">
            <v>1</v>
          </cell>
          <cell r="M1884">
            <v>1</v>
          </cell>
          <cell r="N1884" t="str">
            <v>1</v>
          </cell>
          <cell r="O1884">
            <v>0</v>
          </cell>
          <cell r="P1884" t="str">
            <v>20</v>
          </cell>
          <cell r="Q1884" t="str">
            <v>252</v>
          </cell>
          <cell r="R1884" t="str">
            <v>企业</v>
          </cell>
          <cell r="S1884" t="str">
            <v>否</v>
          </cell>
          <cell r="T1884" t="str">
            <v>否</v>
          </cell>
          <cell r="U1884" t="str">
            <v>已通过</v>
          </cell>
          <cell r="V1884" t="str">
            <v>同意</v>
          </cell>
        </row>
        <row r="1884">
          <cell r="X1884">
            <v>252</v>
          </cell>
          <cell r="Y1884">
            <v>0.9</v>
          </cell>
          <cell r="Z1884">
            <v>226.8</v>
          </cell>
        </row>
        <row r="1885">
          <cell r="E1885" t="str">
            <v>91350181M00012RA53</v>
          </cell>
          <cell r="F1885" t="e">
            <v>#N/A</v>
          </cell>
          <cell r="G1885" t="str">
            <v>福建兴联达鞋服材料有限公司</v>
          </cell>
          <cell r="H1885" t="str">
            <v>福州保税港区加工贸易区监管大楼附属楼2层211室008区 </v>
          </cell>
          <cell r="I1885" t="str">
            <v>单位法人代表</v>
          </cell>
          <cell r="J1885" t="str">
            <v>林玉琴</v>
          </cell>
          <cell r="K1885" t="str">
            <v>空</v>
          </cell>
          <cell r="L1885">
            <v>1</v>
          </cell>
          <cell r="M1885">
            <v>1</v>
          </cell>
          <cell r="N1885" t="str">
            <v>1</v>
          </cell>
          <cell r="O1885">
            <v>0</v>
          </cell>
          <cell r="P1885" t="str">
            <v>20</v>
          </cell>
          <cell r="Q1885" t="str">
            <v>252</v>
          </cell>
          <cell r="R1885" t="str">
            <v>企业</v>
          </cell>
          <cell r="S1885" t="str">
            <v>否</v>
          </cell>
          <cell r="T1885" t="str">
            <v>否</v>
          </cell>
          <cell r="U1885" t="str">
            <v>已通过</v>
          </cell>
          <cell r="V1885" t="str">
            <v>同意</v>
          </cell>
        </row>
        <row r="1885">
          <cell r="X1885">
            <v>252</v>
          </cell>
          <cell r="Y1885">
            <v>0.9</v>
          </cell>
          <cell r="Z1885">
            <v>226.8</v>
          </cell>
        </row>
        <row r="1886">
          <cell r="E1886" t="str">
            <v>91350181M00012U37J</v>
          </cell>
          <cell r="F1886" t="str">
            <v>91350181M00012U37J</v>
          </cell>
          <cell r="G1886" t="str">
            <v>福清市亚视阁安防工程有限公司</v>
          </cell>
          <cell r="H1886" t="str">
            <v>福建省福州市福清市龙江街道下梧村东晖花园3号楼305单</v>
          </cell>
          <cell r="I1886" t="str">
            <v>单位联系人</v>
          </cell>
          <cell r="J1886" t="str">
            <v>陈玉琴</v>
          </cell>
          <cell r="K1886" t="str">
            <v>13960975312</v>
          </cell>
          <cell r="L1886">
            <v>1</v>
          </cell>
          <cell r="M1886">
            <v>1</v>
          </cell>
          <cell r="N1886" t="str">
            <v>1</v>
          </cell>
          <cell r="O1886">
            <v>0</v>
          </cell>
          <cell r="P1886" t="str">
            <v>20</v>
          </cell>
          <cell r="Q1886" t="str">
            <v>252</v>
          </cell>
          <cell r="R1886" t="str">
            <v>企业</v>
          </cell>
          <cell r="S1886" t="str">
            <v>否</v>
          </cell>
          <cell r="T1886" t="str">
            <v>否</v>
          </cell>
          <cell r="U1886" t="str">
            <v>已通过</v>
          </cell>
          <cell r="V1886" t="str">
            <v>同意</v>
          </cell>
        </row>
        <row r="1886">
          <cell r="X1886">
            <v>252</v>
          </cell>
          <cell r="Y1886">
            <v>0.9</v>
          </cell>
          <cell r="Z1886">
            <v>226.8</v>
          </cell>
        </row>
        <row r="1887">
          <cell r="E1887" t="str">
            <v>91350181M0001AAR8C</v>
          </cell>
          <cell r="F1887" t="str">
            <v>91350181M0001AAR8C</v>
          </cell>
          <cell r="G1887" t="str">
            <v>福清市怀安堂医药有限公司</v>
          </cell>
          <cell r="H1887" t="str">
            <v>福建省福州市福清市宏路街道环岛西侧一区</v>
          </cell>
          <cell r="I1887" t="str">
            <v>单位联系人</v>
          </cell>
          <cell r="J1887" t="str">
            <v>陈瑜</v>
          </cell>
          <cell r="K1887" t="str">
            <v>13625079885</v>
          </cell>
          <cell r="L1887">
            <v>4</v>
          </cell>
          <cell r="M1887">
            <v>4</v>
          </cell>
          <cell r="N1887" t="str">
            <v>4</v>
          </cell>
          <cell r="O1887">
            <v>0</v>
          </cell>
          <cell r="P1887" t="str">
            <v>20</v>
          </cell>
          <cell r="Q1887" t="str">
            <v>830.4</v>
          </cell>
          <cell r="R1887" t="str">
            <v>企业</v>
          </cell>
          <cell r="S1887" t="str">
            <v>否</v>
          </cell>
          <cell r="T1887" t="str">
            <v>否</v>
          </cell>
          <cell r="U1887" t="str">
            <v>已通过</v>
          </cell>
          <cell r="V1887" t="str">
            <v>同意</v>
          </cell>
        </row>
        <row r="1887">
          <cell r="X1887">
            <v>830.4</v>
          </cell>
          <cell r="Y1887">
            <v>0.9</v>
          </cell>
          <cell r="Z1887">
            <v>747.36</v>
          </cell>
        </row>
        <row r="1888">
          <cell r="E1888" t="str">
            <v>91350181M0001BM81Q</v>
          </cell>
          <cell r="F1888" t="str">
            <v>91350181M0001BM81Q</v>
          </cell>
          <cell r="G1888" t="str">
            <v>福清市福安堂大药房有限公司</v>
          </cell>
          <cell r="H1888" t="str">
            <v>福建省福州市福清市玉屏街道东门街北182号</v>
          </cell>
          <cell r="I1888" t="str">
            <v>单位法人代表</v>
          </cell>
          <cell r="J1888" t="str">
            <v>周伟美</v>
          </cell>
          <cell r="K1888" t="str">
            <v>18650600505</v>
          </cell>
          <cell r="L1888">
            <v>1</v>
          </cell>
          <cell r="M1888">
            <v>1</v>
          </cell>
          <cell r="N1888" t="str">
            <v>1</v>
          </cell>
          <cell r="O1888">
            <v>0</v>
          </cell>
          <cell r="P1888" t="str">
            <v>20</v>
          </cell>
          <cell r="Q1888" t="str">
            <v>222</v>
          </cell>
          <cell r="R1888" t="str">
            <v>企业</v>
          </cell>
          <cell r="S1888" t="str">
            <v>否</v>
          </cell>
          <cell r="T1888" t="str">
            <v>否</v>
          </cell>
        </row>
        <row r="1888">
          <cell r="X1888">
            <v>222</v>
          </cell>
          <cell r="Y1888">
            <v>0.9</v>
          </cell>
          <cell r="Z1888">
            <v>199.8</v>
          </cell>
        </row>
        <row r="1889">
          <cell r="E1889" t="str">
            <v>91350181M0001DKU44</v>
          </cell>
          <cell r="F1889" t="str">
            <v>91350181M0001DKU44</v>
          </cell>
          <cell r="G1889" t="str">
            <v>福建省众道发展有限公司</v>
          </cell>
          <cell r="H1889" t="str">
            <v>福建省福州市福清市音西街道溪前小区（经营场所：福清</v>
          </cell>
          <cell r="I1889" t="str">
            <v>单位联系人</v>
          </cell>
          <cell r="J1889" t="str">
            <v>吴珍琴</v>
          </cell>
          <cell r="K1889" t="str">
            <v>19859113001</v>
          </cell>
          <cell r="L1889">
            <v>1</v>
          </cell>
          <cell r="M1889">
            <v>1</v>
          </cell>
          <cell r="N1889" t="str">
            <v>1</v>
          </cell>
          <cell r="O1889">
            <v>0</v>
          </cell>
          <cell r="P1889" t="str">
            <v>20</v>
          </cell>
          <cell r="Q1889" t="str">
            <v>252</v>
          </cell>
          <cell r="R1889" t="str">
            <v>企业</v>
          </cell>
          <cell r="S1889" t="str">
            <v>否</v>
          </cell>
          <cell r="T1889" t="str">
            <v>否</v>
          </cell>
        </row>
        <row r="1889">
          <cell r="X1889">
            <v>252</v>
          </cell>
          <cell r="Y1889">
            <v>0.9</v>
          </cell>
          <cell r="Z1889">
            <v>226.8</v>
          </cell>
        </row>
        <row r="1890">
          <cell r="E1890" t="str">
            <v>91350181M0001HD3XX</v>
          </cell>
          <cell r="F1890" t="str">
            <v>91350181M0001HD3XX</v>
          </cell>
          <cell r="G1890" t="str">
            <v>福清市鑫康力医药有限公司</v>
          </cell>
          <cell r="H1890" t="str">
            <v>福建省福州市福清市高山镇振兴路天香商厦底层F1-1</v>
          </cell>
          <cell r="I1890" t="str">
            <v>单位法人代表</v>
          </cell>
          <cell r="J1890" t="str">
            <v>翁祖茂</v>
          </cell>
          <cell r="K1890" t="str">
            <v>空</v>
          </cell>
          <cell r="L1890">
            <v>1</v>
          </cell>
          <cell r="M1890">
            <v>1</v>
          </cell>
          <cell r="N1890" t="str">
            <v>1</v>
          </cell>
          <cell r="O1890">
            <v>0</v>
          </cell>
          <cell r="P1890" t="str">
            <v>20</v>
          </cell>
          <cell r="Q1890" t="str">
            <v>252</v>
          </cell>
          <cell r="R1890" t="str">
            <v>企业</v>
          </cell>
          <cell r="S1890" t="str">
            <v>否</v>
          </cell>
          <cell r="T1890" t="str">
            <v>否</v>
          </cell>
          <cell r="U1890" t="str">
            <v>已通过</v>
          </cell>
          <cell r="V1890" t="str">
            <v>同意</v>
          </cell>
        </row>
        <row r="1890">
          <cell r="X1890">
            <v>252</v>
          </cell>
          <cell r="Y1890">
            <v>0.9</v>
          </cell>
          <cell r="Z1890">
            <v>226.8</v>
          </cell>
        </row>
        <row r="1891">
          <cell r="E1891" t="str">
            <v>91350181M0001HE52E</v>
          </cell>
          <cell r="F1891" t="str">
            <v>91350181M0001HE52E</v>
          </cell>
          <cell r="G1891" t="str">
            <v>福州市惠飘香食品有限公司</v>
          </cell>
          <cell r="H1891" t="str">
            <v>福建省福州市福清市城头镇太堡工业小区（福建万家旺油</v>
          </cell>
          <cell r="I1891" t="str">
            <v>单位法人代表</v>
          </cell>
          <cell r="J1891" t="str">
            <v>杨焕</v>
          </cell>
          <cell r="K1891" t="str">
            <v>空</v>
          </cell>
          <cell r="L1891">
            <v>4</v>
          </cell>
          <cell r="M1891">
            <v>4</v>
          </cell>
          <cell r="N1891" t="str">
            <v>4</v>
          </cell>
          <cell r="O1891">
            <v>0</v>
          </cell>
          <cell r="P1891" t="str">
            <v>20</v>
          </cell>
          <cell r="Q1891" t="str">
            <v>1008</v>
          </cell>
          <cell r="R1891" t="str">
            <v>企业</v>
          </cell>
          <cell r="S1891" t="str">
            <v>否</v>
          </cell>
          <cell r="T1891" t="str">
            <v>否</v>
          </cell>
          <cell r="U1891" t="str">
            <v>已通过</v>
          </cell>
          <cell r="V1891" t="str">
            <v>同意</v>
          </cell>
        </row>
        <row r="1891">
          <cell r="X1891">
            <v>1008</v>
          </cell>
          <cell r="Y1891">
            <v>0.9</v>
          </cell>
          <cell r="Z1891">
            <v>907.2</v>
          </cell>
        </row>
        <row r="1892">
          <cell r="E1892" t="str">
            <v>91350181M0001JL95P</v>
          </cell>
          <cell r="F1892" t="str">
            <v>91350181M0001JL95P</v>
          </cell>
          <cell r="G1892" t="str">
            <v>福建小蚁网络科技有限公司</v>
          </cell>
          <cell r="H1892" t="str">
            <v>福建省福州市福清市音西街道音西村加州城5#楼1-34店</v>
          </cell>
          <cell r="I1892" t="str">
            <v>单位联系人</v>
          </cell>
          <cell r="J1892" t="str">
            <v>陈平兴</v>
          </cell>
          <cell r="K1892" t="str">
            <v>17750249315</v>
          </cell>
          <cell r="L1892">
            <v>6</v>
          </cell>
          <cell r="M1892">
            <v>10</v>
          </cell>
          <cell r="N1892" t="str">
            <v>7</v>
          </cell>
          <cell r="O1892">
            <v>-0.666666666666667</v>
          </cell>
          <cell r="P1892" t="str">
            <v>20</v>
          </cell>
          <cell r="Q1892" t="str">
            <v>2270.4</v>
          </cell>
          <cell r="R1892" t="str">
            <v>企业</v>
          </cell>
          <cell r="S1892" t="str">
            <v>否</v>
          </cell>
          <cell r="T1892" t="str">
            <v>否</v>
          </cell>
          <cell r="U1892" t="str">
            <v>已通过</v>
          </cell>
          <cell r="V1892" t="str">
            <v>同意</v>
          </cell>
        </row>
        <row r="1892">
          <cell r="X1892">
            <v>2270.4</v>
          </cell>
          <cell r="Y1892">
            <v>0.9</v>
          </cell>
          <cell r="Z1892">
            <v>2043.36</v>
          </cell>
        </row>
        <row r="1893">
          <cell r="E1893" t="str">
            <v>91350181M0001M5C6C</v>
          </cell>
          <cell r="F1893" t="e">
            <v>#N/A</v>
          </cell>
          <cell r="G1893" t="str">
            <v>福州沃纳特木材有限公司</v>
          </cell>
          <cell r="H1893" t="str">
            <v>福建省福州保税港区加工贸易区监管大楼109室177区间（</v>
          </cell>
          <cell r="I1893" t="str">
            <v>单位法人代表</v>
          </cell>
          <cell r="J1893" t="str">
            <v>高凯</v>
          </cell>
          <cell r="K1893" t="str">
            <v>空</v>
          </cell>
          <cell r="L1893">
            <v>4</v>
          </cell>
          <cell r="M1893">
            <v>4</v>
          </cell>
          <cell r="N1893" t="str">
            <v>4</v>
          </cell>
          <cell r="O1893">
            <v>0</v>
          </cell>
          <cell r="P1893" t="str">
            <v>20</v>
          </cell>
          <cell r="Q1893" t="str">
            <v>1248</v>
          </cell>
          <cell r="R1893" t="str">
            <v>企业</v>
          </cell>
          <cell r="S1893" t="str">
            <v>否</v>
          </cell>
          <cell r="T1893" t="str">
            <v>否</v>
          </cell>
          <cell r="U1893" t="str">
            <v>已通过</v>
          </cell>
          <cell r="V1893" t="str">
            <v>同意</v>
          </cell>
        </row>
        <row r="1893">
          <cell r="X1893">
            <v>1248</v>
          </cell>
          <cell r="Y1893">
            <v>0.9</v>
          </cell>
          <cell r="Z1893">
            <v>1123.2</v>
          </cell>
        </row>
        <row r="1894">
          <cell r="E1894" t="str">
            <v>91350181M0001MBY4A</v>
          </cell>
          <cell r="F1894" t="e">
            <v>#N/A</v>
          </cell>
          <cell r="G1894" t="str">
            <v>福清优利新材料有限公司</v>
          </cell>
          <cell r="H1894" t="str">
            <v>福建省福州市福清市镜洋工业区</v>
          </cell>
          <cell r="I1894" t="str">
            <v>单位法人代表</v>
          </cell>
          <cell r="J1894" t="str">
            <v>林日旺</v>
          </cell>
          <cell r="K1894" t="str">
            <v>13506133632</v>
          </cell>
          <cell r="L1894">
            <v>21</v>
          </cell>
          <cell r="M1894">
            <v>23</v>
          </cell>
          <cell r="N1894" t="str">
            <v>21</v>
          </cell>
          <cell r="O1894">
            <v>-0.0952380952380952</v>
          </cell>
          <cell r="P1894" t="str">
            <v>20</v>
          </cell>
          <cell r="Q1894" t="str">
            <v>8448.5</v>
          </cell>
          <cell r="R1894" t="str">
            <v>企业</v>
          </cell>
          <cell r="S1894" t="str">
            <v>否</v>
          </cell>
          <cell r="T1894" t="str">
            <v>否</v>
          </cell>
          <cell r="U1894" t="str">
            <v>已通过</v>
          </cell>
          <cell r="V1894" t="str">
            <v>同意</v>
          </cell>
        </row>
        <row r="1894">
          <cell r="X1894">
            <v>8448.5</v>
          </cell>
          <cell r="Y1894">
            <v>0.9</v>
          </cell>
          <cell r="Z1894">
            <v>7603.65</v>
          </cell>
        </row>
        <row r="1895">
          <cell r="E1895" t="str">
            <v>91350181M0001Q3736</v>
          </cell>
          <cell r="F1895" t="str">
            <v>91350181M0001Q3736</v>
          </cell>
          <cell r="G1895" t="str">
            <v>福清兰红制衣有限公司</v>
          </cell>
          <cell r="H1895" t="str">
            <v>福建省福州市福清市宏路街道上郑村（福建实达电子制造</v>
          </cell>
          <cell r="I1895" t="str">
            <v>单位法人代表</v>
          </cell>
          <cell r="J1895" t="str">
            <v>刘兰红</v>
          </cell>
          <cell r="K1895" t="str">
            <v>空</v>
          </cell>
          <cell r="L1895">
            <v>1</v>
          </cell>
          <cell r="M1895">
            <v>1</v>
          </cell>
          <cell r="N1895" t="str">
            <v>1</v>
          </cell>
          <cell r="O1895">
            <v>0</v>
          </cell>
          <cell r="P1895" t="str">
            <v>20</v>
          </cell>
          <cell r="Q1895" t="str">
            <v>252</v>
          </cell>
          <cell r="R1895" t="str">
            <v>企业</v>
          </cell>
          <cell r="S1895" t="str">
            <v>否</v>
          </cell>
          <cell r="T1895" t="str">
            <v>否</v>
          </cell>
          <cell r="U1895" t="str">
            <v>已通过</v>
          </cell>
          <cell r="V1895" t="str">
            <v>同意</v>
          </cell>
        </row>
        <row r="1895">
          <cell r="X1895">
            <v>252</v>
          </cell>
          <cell r="Y1895">
            <v>0.9</v>
          </cell>
          <cell r="Z1895">
            <v>226.8</v>
          </cell>
        </row>
        <row r="1896">
          <cell r="E1896" t="str">
            <v>91350181M0001TF358</v>
          </cell>
          <cell r="F1896" t="e">
            <v>#N/A</v>
          </cell>
          <cell r="G1896" t="str">
            <v>福清联鑫物流有限公司</v>
          </cell>
          <cell r="H1896" t="str">
            <v>福建省福州保税港区加工贸易区监管大楼113室375区间（</v>
          </cell>
          <cell r="I1896" t="str">
            <v>单位联系人</v>
          </cell>
          <cell r="J1896" t="str">
            <v>林云</v>
          </cell>
          <cell r="K1896" t="str">
            <v>13276913338</v>
          </cell>
          <cell r="L1896">
            <v>1</v>
          </cell>
          <cell r="M1896">
            <v>1</v>
          </cell>
          <cell r="N1896" t="str">
            <v>1</v>
          </cell>
          <cell r="O1896">
            <v>0</v>
          </cell>
          <cell r="P1896" t="str">
            <v>20</v>
          </cell>
          <cell r="Q1896" t="str">
            <v>312</v>
          </cell>
          <cell r="R1896" t="str">
            <v>企业</v>
          </cell>
          <cell r="S1896" t="str">
            <v>否</v>
          </cell>
          <cell r="T1896" t="str">
            <v>否</v>
          </cell>
          <cell r="U1896" t="str">
            <v>已通过</v>
          </cell>
          <cell r="V1896" t="str">
            <v>同意</v>
          </cell>
        </row>
        <row r="1896">
          <cell r="X1896">
            <v>312</v>
          </cell>
          <cell r="Y1896">
            <v>0.9</v>
          </cell>
          <cell r="Z1896">
            <v>280.8</v>
          </cell>
        </row>
        <row r="1897">
          <cell r="E1897" t="str">
            <v>91350181M0001UWT9X</v>
          </cell>
          <cell r="F1897" t="str">
            <v>91350181M0001UWT9X</v>
          </cell>
          <cell r="G1897" t="str">
            <v>福清市自然屋环保科技有限公司</v>
          </cell>
          <cell r="H1897" t="str">
            <v>福建省福州市福清市石竹街道棋山村万达物流综合展厅内</v>
          </cell>
          <cell r="I1897" t="str">
            <v>单位法人代表</v>
          </cell>
          <cell r="J1897" t="str">
            <v>林娟</v>
          </cell>
          <cell r="K1897" t="str">
            <v>空</v>
          </cell>
          <cell r="L1897">
            <v>1</v>
          </cell>
          <cell r="M1897">
            <v>1</v>
          </cell>
          <cell r="N1897" t="str">
            <v>1</v>
          </cell>
          <cell r="O1897">
            <v>0</v>
          </cell>
          <cell r="P1897" t="str">
            <v>20</v>
          </cell>
          <cell r="Q1897" t="str">
            <v>300</v>
          </cell>
          <cell r="R1897" t="str">
            <v>企业</v>
          </cell>
          <cell r="S1897" t="str">
            <v>否</v>
          </cell>
          <cell r="T1897" t="str">
            <v>否</v>
          </cell>
          <cell r="U1897" t="str">
            <v>已通过</v>
          </cell>
          <cell r="V1897" t="str">
            <v>同意</v>
          </cell>
        </row>
        <row r="1897">
          <cell r="X1897">
            <v>300</v>
          </cell>
          <cell r="Y1897">
            <v>0.9</v>
          </cell>
          <cell r="Z1897">
            <v>270</v>
          </cell>
        </row>
        <row r="1898">
          <cell r="E1898" t="str">
            <v>91350181MA2XN0081U</v>
          </cell>
          <cell r="F1898" t="e">
            <v>#N/A</v>
          </cell>
          <cell r="G1898" t="str">
            <v>福清五福园文化发展有限公司</v>
          </cell>
          <cell r="H1898" t="str">
            <v>福建省福州市福清市音西街道音西村创元（福建）大酒店有限公司2号楼21层38室</v>
          </cell>
          <cell r="I1898" t="str">
            <v>单位联系人</v>
          </cell>
          <cell r="J1898" t="str">
            <v>何英</v>
          </cell>
          <cell r="K1898" t="str">
            <v>13163899937</v>
          </cell>
          <cell r="L1898">
            <v>1</v>
          </cell>
          <cell r="M1898">
            <v>1</v>
          </cell>
          <cell r="N1898" t="str">
            <v>1</v>
          </cell>
          <cell r="O1898">
            <v>0</v>
          </cell>
          <cell r="P1898" t="str">
            <v>20</v>
          </cell>
          <cell r="Q1898" t="str">
            <v>312</v>
          </cell>
          <cell r="R1898" t="str">
            <v>企业</v>
          </cell>
          <cell r="S1898" t="str">
            <v>否</v>
          </cell>
          <cell r="T1898" t="str">
            <v>否</v>
          </cell>
        </row>
        <row r="1898">
          <cell r="X1898">
            <v>312</v>
          </cell>
          <cell r="Y1898">
            <v>0.9</v>
          </cell>
          <cell r="Z1898">
            <v>280.8</v>
          </cell>
        </row>
        <row r="1899">
          <cell r="E1899" t="str">
            <v>91350181MA2XN03L7U</v>
          </cell>
          <cell r="F1899" t="str">
            <v>91350181MA2XN03L7U</v>
          </cell>
          <cell r="G1899" t="str">
            <v>福清市隆兴桥箱有限公司</v>
          </cell>
          <cell r="H1899" t="str">
            <v>福清市镜洋镇工业区</v>
          </cell>
          <cell r="I1899" t="str">
            <v>单位联系人</v>
          </cell>
          <cell r="J1899" t="str">
            <v>翁金莺</v>
          </cell>
          <cell r="K1899" t="str">
            <v>15959128003</v>
          </cell>
          <cell r="L1899">
            <v>1</v>
          </cell>
          <cell r="M1899">
            <v>1</v>
          </cell>
          <cell r="N1899" t="str">
            <v>1</v>
          </cell>
          <cell r="O1899">
            <v>0</v>
          </cell>
          <cell r="P1899" t="str">
            <v>20</v>
          </cell>
          <cell r="Q1899" t="str">
            <v>252</v>
          </cell>
          <cell r="R1899" t="str">
            <v>企业</v>
          </cell>
          <cell r="S1899" t="str">
            <v>否</v>
          </cell>
          <cell r="T1899" t="str">
            <v>否</v>
          </cell>
          <cell r="U1899" t="str">
            <v>已通过</v>
          </cell>
          <cell r="V1899" t="str">
            <v>同意</v>
          </cell>
        </row>
        <row r="1899">
          <cell r="X1899">
            <v>252</v>
          </cell>
          <cell r="Y1899">
            <v>0.9</v>
          </cell>
          <cell r="Z1899">
            <v>226.8</v>
          </cell>
        </row>
        <row r="1900">
          <cell r="E1900" t="str">
            <v>91350181MA2XN1PK11</v>
          </cell>
          <cell r="F1900" t="str">
            <v>91350181MA2XN1PK11</v>
          </cell>
          <cell r="G1900" t="str">
            <v>福清市泰禾机动车检测有限公司</v>
          </cell>
          <cell r="H1900" t="str">
            <v>福建省福州市福清市石竹街道清荣大道高仑村</v>
          </cell>
          <cell r="I1900" t="str">
            <v>单位联系人</v>
          </cell>
          <cell r="J1900" t="str">
            <v>罗长威</v>
          </cell>
          <cell r="K1900" t="str">
            <v>18950372953</v>
          </cell>
          <cell r="L1900">
            <v>2</v>
          </cell>
          <cell r="M1900">
            <v>7</v>
          </cell>
          <cell r="N1900" t="str">
            <v>4</v>
          </cell>
          <cell r="O1900">
            <v>-2.5</v>
          </cell>
          <cell r="P1900" t="str">
            <v>20</v>
          </cell>
          <cell r="Q1900" t="str">
            <v>1358.28</v>
          </cell>
          <cell r="R1900" t="str">
            <v>企业</v>
          </cell>
          <cell r="S1900" t="str">
            <v>否</v>
          </cell>
          <cell r="T1900" t="str">
            <v>否</v>
          </cell>
          <cell r="U1900" t="str">
            <v>已通过</v>
          </cell>
          <cell r="V1900" t="str">
            <v>同意</v>
          </cell>
        </row>
        <row r="1900">
          <cell r="X1900">
            <v>1358.28</v>
          </cell>
          <cell r="Y1900">
            <v>0.9</v>
          </cell>
          <cell r="Z1900">
            <v>1222.45</v>
          </cell>
        </row>
        <row r="1901">
          <cell r="E1901" t="str">
            <v>91350181MA2XN4DC8C</v>
          </cell>
          <cell r="F1901" t="e">
            <v>#N/A</v>
          </cell>
          <cell r="G1901" t="str">
            <v>福建铭福临贸易有限公司</v>
          </cell>
          <cell r="H1901" t="str">
            <v>福建省福州市福清市融侨经济技术开发区清华路北侧</v>
          </cell>
          <cell r="I1901" t="str">
            <v>单位联系人</v>
          </cell>
          <cell r="J1901" t="str">
            <v>王莉</v>
          </cell>
          <cell r="K1901" t="str">
            <v>17305010719</v>
          </cell>
          <cell r="L1901">
            <v>1</v>
          </cell>
          <cell r="M1901">
            <v>1</v>
          </cell>
          <cell r="N1901" t="str">
            <v>1</v>
          </cell>
          <cell r="O1901">
            <v>0</v>
          </cell>
          <cell r="P1901" t="str">
            <v>20</v>
          </cell>
          <cell r="Q1901" t="str">
            <v>312</v>
          </cell>
          <cell r="R1901" t="str">
            <v>企业</v>
          </cell>
          <cell r="S1901" t="str">
            <v>否</v>
          </cell>
          <cell r="T1901" t="str">
            <v>否</v>
          </cell>
        </row>
        <row r="1901">
          <cell r="X1901">
            <v>312</v>
          </cell>
          <cell r="Y1901">
            <v>0.9</v>
          </cell>
          <cell r="Z1901">
            <v>280.8</v>
          </cell>
        </row>
        <row r="1902">
          <cell r="E1902" t="str">
            <v>91350181MA2XN6P01H</v>
          </cell>
          <cell r="F1902" t="e">
            <v>#N/A</v>
          </cell>
          <cell r="G1902" t="str">
            <v>福清市御鑫医药有限公司</v>
          </cell>
          <cell r="H1902" t="str">
            <v>福建省福州市福清市东瀚镇东瀚村太子亭1-5号</v>
          </cell>
          <cell r="I1902" t="str">
            <v>单位法人代表</v>
          </cell>
          <cell r="J1902" t="str">
            <v>林丽丽</v>
          </cell>
          <cell r="K1902" t="str">
            <v>空</v>
          </cell>
          <cell r="L1902">
            <v>1</v>
          </cell>
          <cell r="M1902">
            <v>1</v>
          </cell>
          <cell r="N1902" t="str">
            <v>1</v>
          </cell>
          <cell r="O1902">
            <v>0</v>
          </cell>
          <cell r="P1902" t="str">
            <v>20</v>
          </cell>
          <cell r="Q1902" t="str">
            <v>312</v>
          </cell>
          <cell r="R1902" t="str">
            <v>企业</v>
          </cell>
          <cell r="S1902" t="str">
            <v>否</v>
          </cell>
          <cell r="T1902" t="str">
            <v>否</v>
          </cell>
          <cell r="U1902" t="str">
            <v>已通过</v>
          </cell>
          <cell r="V1902" t="str">
            <v>同意</v>
          </cell>
        </row>
        <row r="1902">
          <cell r="X1902">
            <v>312</v>
          </cell>
          <cell r="Y1902">
            <v>0.9</v>
          </cell>
          <cell r="Z1902">
            <v>280.8</v>
          </cell>
        </row>
        <row r="1903">
          <cell r="E1903" t="str">
            <v>91350181MA2XN7G58U</v>
          </cell>
          <cell r="F1903" t="str">
            <v>91350181MA2XN7G58U</v>
          </cell>
          <cell r="G1903" t="str">
            <v>福清市日升加油站有限公司</v>
          </cell>
          <cell r="H1903" t="str">
            <v>福清市音西龙东村前南</v>
          </cell>
          <cell r="I1903" t="str">
            <v>单位法人代表</v>
          </cell>
          <cell r="J1903" t="str">
            <v>何雪莲</v>
          </cell>
          <cell r="K1903" t="str">
            <v>85257377</v>
          </cell>
          <cell r="L1903">
            <v>1</v>
          </cell>
          <cell r="M1903">
            <v>1</v>
          </cell>
          <cell r="N1903" t="str">
            <v>1</v>
          </cell>
          <cell r="O1903">
            <v>0</v>
          </cell>
          <cell r="P1903" t="str">
            <v>20</v>
          </cell>
          <cell r="Q1903" t="str">
            <v>600</v>
          </cell>
          <cell r="R1903" t="str">
            <v>企业</v>
          </cell>
          <cell r="S1903" t="str">
            <v>否</v>
          </cell>
          <cell r="T1903" t="str">
            <v>否</v>
          </cell>
          <cell r="U1903" t="str">
            <v>已通过</v>
          </cell>
          <cell r="V1903" t="str">
            <v>同意</v>
          </cell>
        </row>
        <row r="1903">
          <cell r="X1903">
            <v>600</v>
          </cell>
          <cell r="Y1903">
            <v>0.9</v>
          </cell>
          <cell r="Z1903">
            <v>540</v>
          </cell>
        </row>
        <row r="1904">
          <cell r="E1904" t="str">
            <v>91350181MA2XN7GFX7</v>
          </cell>
          <cell r="F1904" t="str">
            <v>91350181MA2XN7GFX7</v>
          </cell>
          <cell r="G1904" t="str">
            <v>福建省富禾建筑工程劳务有限公司</v>
          </cell>
          <cell r="H1904" t="str">
            <v>福建省福州市福清市音西街道富年花园7号楼202室</v>
          </cell>
          <cell r="I1904" t="str">
            <v>单位联系人</v>
          </cell>
          <cell r="J1904" t="str">
            <v>俞裕滨</v>
          </cell>
          <cell r="K1904" t="str">
            <v>18050760901</v>
          </cell>
          <cell r="L1904">
            <v>5</v>
          </cell>
          <cell r="M1904">
            <v>5</v>
          </cell>
          <cell r="N1904" t="str">
            <v>5</v>
          </cell>
          <cell r="O1904">
            <v>0</v>
          </cell>
          <cell r="P1904" t="str">
            <v>20</v>
          </cell>
          <cell r="Q1904" t="str">
            <v>2100</v>
          </cell>
          <cell r="R1904" t="str">
            <v>企业</v>
          </cell>
          <cell r="S1904" t="str">
            <v>否</v>
          </cell>
          <cell r="T1904" t="str">
            <v>否</v>
          </cell>
        </row>
        <row r="1904">
          <cell r="X1904">
            <v>2100</v>
          </cell>
          <cell r="Y1904">
            <v>0.9</v>
          </cell>
          <cell r="Z1904">
            <v>1890</v>
          </cell>
        </row>
        <row r="1905">
          <cell r="E1905" t="str">
            <v>91350181MA2XN80WX1</v>
          </cell>
          <cell r="F1905" t="e">
            <v>#N/A</v>
          </cell>
          <cell r="G1905" t="str">
            <v>福州元点装饰工程有限公司</v>
          </cell>
          <cell r="H1905" t="str">
            <v>福建省福州市福清市玉屏街道融北社区东门街85号店面</v>
          </cell>
          <cell r="I1905" t="str">
            <v>单位联系人</v>
          </cell>
          <cell r="J1905" t="str">
            <v>张万忠</v>
          </cell>
          <cell r="K1905" t="str">
            <v>13859010321</v>
          </cell>
          <cell r="L1905">
            <v>1</v>
          </cell>
          <cell r="M1905">
            <v>1</v>
          </cell>
          <cell r="N1905" t="str">
            <v>1</v>
          </cell>
          <cell r="O1905">
            <v>0</v>
          </cell>
          <cell r="P1905" t="str">
            <v>20</v>
          </cell>
          <cell r="Q1905" t="str">
            <v>252</v>
          </cell>
          <cell r="R1905" t="str">
            <v>企业</v>
          </cell>
          <cell r="S1905" t="str">
            <v>否</v>
          </cell>
          <cell r="T1905" t="str">
            <v>否</v>
          </cell>
        </row>
        <row r="1905">
          <cell r="X1905">
            <v>252</v>
          </cell>
          <cell r="Y1905">
            <v>0.9</v>
          </cell>
          <cell r="Z1905">
            <v>226.8</v>
          </cell>
        </row>
        <row r="1906">
          <cell r="E1906" t="str">
            <v>91350181MA2XN9DW5P</v>
          </cell>
          <cell r="F1906" t="str">
            <v>91350181MA2XN9DW5P</v>
          </cell>
          <cell r="G1906" t="str">
            <v>福州市华榕房屋征收工程有限公司</v>
          </cell>
          <cell r="H1906" t="str">
            <v>福建省福州市福清市音西街道福清万达广场A2、A3、A4号</v>
          </cell>
          <cell r="I1906" t="str">
            <v>单位联系人</v>
          </cell>
          <cell r="J1906" t="str">
            <v>兰媛媛</v>
          </cell>
          <cell r="K1906" t="str">
            <v>18659197923</v>
          </cell>
          <cell r="L1906">
            <v>8</v>
          </cell>
          <cell r="M1906">
            <v>8</v>
          </cell>
          <cell r="N1906" t="str">
            <v>8</v>
          </cell>
          <cell r="O1906">
            <v>0</v>
          </cell>
          <cell r="P1906" t="str">
            <v>20</v>
          </cell>
          <cell r="Q1906" t="str">
            <v>2016</v>
          </cell>
          <cell r="R1906" t="str">
            <v>企业</v>
          </cell>
          <cell r="S1906" t="str">
            <v>否</v>
          </cell>
          <cell r="T1906" t="str">
            <v>否</v>
          </cell>
          <cell r="U1906" t="str">
            <v>已通过</v>
          </cell>
          <cell r="V1906" t="str">
            <v>同意</v>
          </cell>
        </row>
        <row r="1906">
          <cell r="X1906">
            <v>2016</v>
          </cell>
          <cell r="Y1906">
            <v>0.9</v>
          </cell>
          <cell r="Z1906">
            <v>1814.4</v>
          </cell>
        </row>
        <row r="1907">
          <cell r="E1907" t="str">
            <v>91350181MA2XN9FH5P</v>
          </cell>
          <cell r="F1907" t="str">
            <v>91350181MA2XN9FH5P</v>
          </cell>
          <cell r="G1907" t="str">
            <v>福清市融佳医药有限公司</v>
          </cell>
          <cell r="H1907" t="str">
            <v>福建省福州市福清市龙山街道瑞云街宋井巷150号</v>
          </cell>
          <cell r="I1907" t="str">
            <v>单位联系人</v>
          </cell>
          <cell r="J1907" t="str">
            <v>薛剑琳</v>
          </cell>
          <cell r="K1907" t="str">
            <v>18960965518</v>
          </cell>
          <cell r="L1907">
            <v>5</v>
          </cell>
          <cell r="M1907">
            <v>5</v>
          </cell>
          <cell r="N1907" t="str">
            <v>5</v>
          </cell>
          <cell r="O1907">
            <v>0</v>
          </cell>
          <cell r="P1907" t="str">
            <v>20</v>
          </cell>
          <cell r="Q1907" t="str">
            <v>1200</v>
          </cell>
          <cell r="R1907" t="str">
            <v>企业</v>
          </cell>
          <cell r="S1907" t="str">
            <v>否</v>
          </cell>
          <cell r="T1907" t="str">
            <v>否</v>
          </cell>
        </row>
        <row r="1907">
          <cell r="X1907">
            <v>1200</v>
          </cell>
          <cell r="Y1907">
            <v>0.9</v>
          </cell>
          <cell r="Z1907">
            <v>1080</v>
          </cell>
        </row>
        <row r="1908">
          <cell r="E1908" t="str">
            <v>91350181MA2XNA7E25</v>
          </cell>
          <cell r="F1908" t="str">
            <v>91350181MA2XNA7E25</v>
          </cell>
          <cell r="G1908" t="str">
            <v>平安创展保险销售服务有限公司福清营业部</v>
          </cell>
          <cell r="H1908" t="str">
            <v>福建省福州市福清市音西街道音西村</v>
          </cell>
          <cell r="I1908" t="str">
            <v>单位联系人</v>
          </cell>
          <cell r="J1908" t="str">
            <v>林晔琳</v>
          </cell>
          <cell r="K1908" t="str">
            <v>18850358816</v>
          </cell>
          <cell r="L1908">
            <v>1</v>
          </cell>
          <cell r="M1908">
            <v>1</v>
          </cell>
          <cell r="N1908" t="str">
            <v>1</v>
          </cell>
          <cell r="O1908">
            <v>0</v>
          </cell>
          <cell r="P1908" t="str">
            <v>20</v>
          </cell>
          <cell r="Q1908" t="str">
            <v>1491.64</v>
          </cell>
          <cell r="R1908" t="str">
            <v>企业</v>
          </cell>
          <cell r="S1908" t="str">
            <v>否</v>
          </cell>
          <cell r="T1908" t="str">
            <v>否</v>
          </cell>
          <cell r="U1908" t="str">
            <v>已通过</v>
          </cell>
          <cell r="V1908" t="str">
            <v>同意</v>
          </cell>
        </row>
        <row r="1908">
          <cell r="X1908">
            <v>1491.64</v>
          </cell>
          <cell r="Y1908">
            <v>0.9</v>
          </cell>
          <cell r="Z1908">
            <v>1342.48</v>
          </cell>
        </row>
        <row r="1909">
          <cell r="E1909" t="str">
            <v>91350181MA2XNAJB4N</v>
          </cell>
          <cell r="F1909" t="e">
            <v>#N/A</v>
          </cell>
          <cell r="G1909" t="str">
            <v>福建省融鸿建设工程有限公司</v>
          </cell>
          <cell r="H1909" t="str">
            <v>福建省福州市福清市龙江街道东南村南窗30号二层</v>
          </cell>
          <cell r="I1909" t="str">
            <v>单位联系人</v>
          </cell>
          <cell r="J1909" t="str">
            <v>陈芳芳</v>
          </cell>
          <cell r="K1909" t="str">
            <v>13959171886</v>
          </cell>
          <cell r="L1909">
            <v>1</v>
          </cell>
          <cell r="M1909">
            <v>2</v>
          </cell>
          <cell r="N1909" t="str">
            <v>1</v>
          </cell>
          <cell r="O1909">
            <v>-1</v>
          </cell>
          <cell r="P1909" t="str">
            <v>20</v>
          </cell>
          <cell r="Q1909" t="str">
            <v>320</v>
          </cell>
          <cell r="R1909" t="str">
            <v>企业</v>
          </cell>
          <cell r="S1909" t="str">
            <v>否</v>
          </cell>
          <cell r="T1909" t="str">
            <v>否</v>
          </cell>
        </row>
        <row r="1909">
          <cell r="X1909">
            <v>320</v>
          </cell>
          <cell r="Y1909">
            <v>0.9</v>
          </cell>
          <cell r="Z1909">
            <v>288</v>
          </cell>
        </row>
        <row r="1910">
          <cell r="E1910" t="str">
            <v>91350181MA2XND9GXU</v>
          </cell>
          <cell r="F1910" t="e">
            <v>#N/A</v>
          </cell>
          <cell r="G1910" t="str">
            <v>厦门久久鸿保健品有限公司福清分公司</v>
          </cell>
          <cell r="H1910" t="str">
            <v>福建省福州市福清市宏路街道西环新村270号</v>
          </cell>
          <cell r="I1910" t="str">
            <v>单位联系人</v>
          </cell>
          <cell r="J1910" t="str">
            <v>廖腾飞</v>
          </cell>
          <cell r="K1910" t="str">
            <v>13599061455</v>
          </cell>
          <cell r="L1910">
            <v>1</v>
          </cell>
          <cell r="M1910">
            <v>1</v>
          </cell>
          <cell r="N1910" t="str">
            <v>1</v>
          </cell>
          <cell r="O1910">
            <v>0</v>
          </cell>
          <cell r="P1910" t="str">
            <v>20</v>
          </cell>
          <cell r="Q1910" t="str">
            <v>388.08</v>
          </cell>
          <cell r="R1910" t="str">
            <v>企业</v>
          </cell>
          <cell r="S1910" t="str">
            <v>否</v>
          </cell>
          <cell r="T1910" t="str">
            <v>否</v>
          </cell>
        </row>
        <row r="1910">
          <cell r="X1910">
            <v>388.08</v>
          </cell>
          <cell r="Y1910">
            <v>0.9</v>
          </cell>
          <cell r="Z1910">
            <v>349.27</v>
          </cell>
        </row>
        <row r="1911">
          <cell r="E1911" t="str">
            <v>91350181MA2XNDDN25</v>
          </cell>
          <cell r="F1911" t="str">
            <v>91350181MA2XNDDN25</v>
          </cell>
          <cell r="G1911" t="str">
            <v>福建融瀚建材有限公司</v>
          </cell>
          <cell r="H1911" t="str">
            <v>福建省福州市福清市音西街道瑶峰村埔中10号</v>
          </cell>
          <cell r="I1911" t="str">
            <v>单位联系人</v>
          </cell>
          <cell r="J1911" t="str">
            <v>邢增余</v>
          </cell>
          <cell r="K1911" t="str">
            <v>18649799790</v>
          </cell>
          <cell r="L1911">
            <v>4</v>
          </cell>
          <cell r="M1911">
            <v>4</v>
          </cell>
          <cell r="N1911" t="str">
            <v>4</v>
          </cell>
          <cell r="O1911">
            <v>0</v>
          </cell>
          <cell r="P1911" t="str">
            <v>20</v>
          </cell>
          <cell r="Q1911" t="str">
            <v>1008</v>
          </cell>
          <cell r="R1911" t="str">
            <v>企业</v>
          </cell>
          <cell r="S1911" t="str">
            <v>否</v>
          </cell>
          <cell r="T1911" t="str">
            <v>否</v>
          </cell>
          <cell r="U1911" t="str">
            <v>已通过</v>
          </cell>
          <cell r="V1911" t="str">
            <v>同意</v>
          </cell>
        </row>
        <row r="1911">
          <cell r="X1911">
            <v>1008</v>
          </cell>
          <cell r="Y1911">
            <v>0.9</v>
          </cell>
          <cell r="Z1911">
            <v>907.2</v>
          </cell>
        </row>
        <row r="1912">
          <cell r="E1912" t="str">
            <v>91350181MA2XNDX52E</v>
          </cell>
          <cell r="F1912" t="str">
            <v>91350181MA2XNDX52E</v>
          </cell>
          <cell r="G1912" t="str">
            <v>福州东远新能源科技有限公司</v>
          </cell>
          <cell r="H1912" t="str">
            <v>福建省福州市福清市石竹街道西环北路36号创业中心一层</v>
          </cell>
          <cell r="I1912" t="str">
            <v>单位法人代表</v>
          </cell>
          <cell r="J1912" t="str">
            <v>林茂添</v>
          </cell>
          <cell r="K1912" t="str">
            <v>空</v>
          </cell>
          <cell r="L1912">
            <v>2</v>
          </cell>
          <cell r="M1912">
            <v>2</v>
          </cell>
          <cell r="N1912" t="str">
            <v>2</v>
          </cell>
          <cell r="O1912">
            <v>0</v>
          </cell>
          <cell r="P1912" t="str">
            <v>20</v>
          </cell>
          <cell r="Q1912" t="str">
            <v>504</v>
          </cell>
          <cell r="R1912" t="str">
            <v>企业</v>
          </cell>
          <cell r="S1912" t="str">
            <v>否</v>
          </cell>
          <cell r="T1912" t="str">
            <v>否</v>
          </cell>
        </row>
        <row r="1912">
          <cell r="X1912">
            <v>504</v>
          </cell>
          <cell r="Y1912">
            <v>0.9</v>
          </cell>
          <cell r="Z1912">
            <v>453.6</v>
          </cell>
        </row>
        <row r="1913">
          <cell r="E1913" t="str">
            <v>91350181MA2XNJH65Q</v>
          </cell>
          <cell r="F1913" t="str">
            <v>91350181MA2XNJH65Q</v>
          </cell>
          <cell r="G1913" t="str">
            <v>福建省东达光电科技有限公司</v>
          </cell>
          <cell r="H1913" t="str">
            <v>福建省福州市福清市宏路街道东坪村东88号</v>
          </cell>
          <cell r="I1913" t="str">
            <v>单位联系人</v>
          </cell>
          <cell r="J1913" t="str">
            <v>薛淑英</v>
          </cell>
          <cell r="K1913" t="str">
            <v>15359164623</v>
          </cell>
          <cell r="L1913">
            <v>1</v>
          </cell>
          <cell r="M1913">
            <v>1</v>
          </cell>
          <cell r="N1913" t="str">
            <v>1</v>
          </cell>
          <cell r="O1913">
            <v>0</v>
          </cell>
          <cell r="P1913" t="str">
            <v>20</v>
          </cell>
          <cell r="Q1913" t="str">
            <v>216</v>
          </cell>
          <cell r="R1913" t="str">
            <v>企业</v>
          </cell>
          <cell r="S1913" t="str">
            <v>否</v>
          </cell>
          <cell r="T1913" t="str">
            <v>否</v>
          </cell>
          <cell r="U1913" t="str">
            <v>已通过</v>
          </cell>
          <cell r="V1913" t="str">
            <v>同意</v>
          </cell>
        </row>
        <row r="1913">
          <cell r="X1913">
            <v>216</v>
          </cell>
          <cell r="Y1913">
            <v>0.9</v>
          </cell>
          <cell r="Z1913">
            <v>194.4</v>
          </cell>
        </row>
        <row r="1914">
          <cell r="E1914" t="str">
            <v>91350181MA2XNJJ335</v>
          </cell>
          <cell r="F1914" t="str">
            <v>91350181MA2XNJJ335</v>
          </cell>
          <cell r="G1914" t="str">
            <v>福清市奥利亚音乐会所</v>
          </cell>
          <cell r="H1914" t="str">
            <v>福建省福州市福清市音西街道福和大道9号裕荣汇1F-136,</v>
          </cell>
          <cell r="I1914" t="str">
            <v>单位联系人</v>
          </cell>
          <cell r="J1914" t="str">
            <v>陈冠玲</v>
          </cell>
          <cell r="K1914" t="str">
            <v>13559358996</v>
          </cell>
          <cell r="L1914">
            <v>3</v>
          </cell>
          <cell r="M1914">
            <v>3</v>
          </cell>
          <cell r="N1914" t="str">
            <v>3</v>
          </cell>
          <cell r="O1914">
            <v>0</v>
          </cell>
          <cell r="P1914" t="str">
            <v>20</v>
          </cell>
          <cell r="Q1914" t="str">
            <v>756</v>
          </cell>
          <cell r="R1914" t="str">
            <v>企业</v>
          </cell>
          <cell r="S1914" t="str">
            <v>否</v>
          </cell>
          <cell r="T1914" t="str">
            <v>否</v>
          </cell>
        </row>
        <row r="1914">
          <cell r="X1914">
            <v>756</v>
          </cell>
          <cell r="Y1914">
            <v>0.9</v>
          </cell>
          <cell r="Z1914">
            <v>680.4</v>
          </cell>
        </row>
        <row r="1915">
          <cell r="E1915" t="str">
            <v>91350181MA2XNJNF7L</v>
          </cell>
          <cell r="F1915" t="str">
            <v>91350181MA2XNJNF7L</v>
          </cell>
          <cell r="G1915" t="str">
            <v>福清市恒信医药有限公司</v>
          </cell>
          <cell r="H1915" t="str">
            <v>福建省福州市福清市龙田镇中街公房2#楼106号店、中街 </v>
          </cell>
          <cell r="I1915" t="str">
            <v>单位法人代表</v>
          </cell>
          <cell r="J1915" t="str">
            <v>郑明光</v>
          </cell>
          <cell r="K1915" t="str">
            <v>13905911738</v>
          </cell>
          <cell r="L1915">
            <v>3</v>
          </cell>
          <cell r="M1915">
            <v>3</v>
          </cell>
          <cell r="N1915" t="str">
            <v>3</v>
          </cell>
          <cell r="O1915">
            <v>0</v>
          </cell>
          <cell r="P1915" t="str">
            <v>20</v>
          </cell>
          <cell r="Q1915" t="str">
            <v>936</v>
          </cell>
          <cell r="R1915" t="str">
            <v>企业</v>
          </cell>
          <cell r="S1915" t="str">
            <v>否</v>
          </cell>
          <cell r="T1915" t="str">
            <v>否</v>
          </cell>
        </row>
        <row r="1915">
          <cell r="X1915">
            <v>936</v>
          </cell>
          <cell r="Y1915">
            <v>0.9</v>
          </cell>
          <cell r="Z1915">
            <v>842.4</v>
          </cell>
        </row>
        <row r="1916">
          <cell r="E1916" t="str">
            <v>91350181MA2XNKXX0C</v>
          </cell>
          <cell r="F1916" t="e">
            <v>#N/A</v>
          </cell>
          <cell r="G1916" t="str">
            <v>福州固达可食品有限公司</v>
          </cell>
          <cell r="H1916" t="str">
            <v>福建省福州市福清市海口镇元载工业村</v>
          </cell>
          <cell r="I1916" t="str">
            <v>单位联系人</v>
          </cell>
          <cell r="J1916" t="str">
            <v>俞华</v>
          </cell>
          <cell r="K1916" t="str">
            <v>15980108743</v>
          </cell>
          <cell r="L1916">
            <v>8</v>
          </cell>
          <cell r="M1916">
            <v>9</v>
          </cell>
          <cell r="N1916" t="str">
            <v>8</v>
          </cell>
          <cell r="O1916">
            <v>-0.125</v>
          </cell>
          <cell r="P1916" t="str">
            <v>20</v>
          </cell>
          <cell r="Q1916" t="str">
            <v>2100</v>
          </cell>
          <cell r="R1916" t="str">
            <v>企业</v>
          </cell>
          <cell r="S1916" t="str">
            <v>否</v>
          </cell>
          <cell r="T1916" t="str">
            <v>否</v>
          </cell>
          <cell r="U1916" t="str">
            <v>已通过</v>
          </cell>
          <cell r="V1916" t="str">
            <v>同意</v>
          </cell>
        </row>
        <row r="1916">
          <cell r="X1916">
            <v>2100</v>
          </cell>
          <cell r="Y1916">
            <v>0.9</v>
          </cell>
          <cell r="Z1916">
            <v>1890</v>
          </cell>
        </row>
        <row r="1917">
          <cell r="E1917" t="str">
            <v>91350181MA2XNKYL9L</v>
          </cell>
          <cell r="F1917" t="e">
            <v>#N/A</v>
          </cell>
          <cell r="G1917" t="str">
            <v>福清市拓展装饰工程有限公司</v>
          </cell>
          <cell r="H1917" t="str">
            <v>福建省福州市福清市玉屏街道上塘边小区A2栋</v>
          </cell>
          <cell r="I1917" t="str">
            <v>单位联系人</v>
          </cell>
          <cell r="J1917" t="str">
            <v>林超颖</v>
          </cell>
          <cell r="K1917" t="str">
            <v>13850195676</v>
          </cell>
          <cell r="L1917">
            <v>3</v>
          </cell>
          <cell r="M1917">
            <v>3</v>
          </cell>
          <cell r="N1917" t="str">
            <v>3</v>
          </cell>
          <cell r="O1917">
            <v>0</v>
          </cell>
          <cell r="P1917" t="str">
            <v>20</v>
          </cell>
          <cell r="Q1917" t="str">
            <v>936</v>
          </cell>
          <cell r="R1917" t="str">
            <v>企业</v>
          </cell>
          <cell r="S1917" t="str">
            <v>否</v>
          </cell>
          <cell r="T1917" t="str">
            <v>否</v>
          </cell>
        </row>
        <row r="1917">
          <cell r="X1917">
            <v>936</v>
          </cell>
          <cell r="Y1917">
            <v>0.9</v>
          </cell>
          <cell r="Z1917">
            <v>842.4</v>
          </cell>
        </row>
        <row r="1918">
          <cell r="E1918" t="str">
            <v>91350181MA2XNPD31N</v>
          </cell>
          <cell r="F1918" t="e">
            <v>#N/A</v>
          </cell>
          <cell r="G1918" t="str">
            <v>福清天之扬贸易有限公司</v>
          </cell>
          <cell r="H1918" t="str">
            <v>福建省福州市福清市龙江街道下梧村城市花园连体九号一</v>
          </cell>
          <cell r="I1918" t="str">
            <v>单位联系人</v>
          </cell>
          <cell r="J1918" t="str">
            <v>江金燕</v>
          </cell>
          <cell r="K1918" t="str">
            <v>0591-85226330</v>
          </cell>
          <cell r="L1918">
            <v>3</v>
          </cell>
          <cell r="M1918">
            <v>3</v>
          </cell>
          <cell r="N1918" t="str">
            <v>3</v>
          </cell>
          <cell r="O1918">
            <v>0</v>
          </cell>
          <cell r="P1918" t="str">
            <v>20</v>
          </cell>
          <cell r="Q1918" t="str">
            <v>792</v>
          </cell>
          <cell r="R1918" t="str">
            <v>企业</v>
          </cell>
          <cell r="S1918" t="str">
            <v>否</v>
          </cell>
          <cell r="T1918" t="str">
            <v>否</v>
          </cell>
          <cell r="U1918" t="str">
            <v>已通过</v>
          </cell>
          <cell r="V1918" t="str">
            <v>同意</v>
          </cell>
        </row>
        <row r="1918">
          <cell r="X1918">
            <v>792</v>
          </cell>
          <cell r="Y1918">
            <v>0.9</v>
          </cell>
          <cell r="Z1918">
            <v>712.8</v>
          </cell>
        </row>
        <row r="1919">
          <cell r="E1919" t="str">
            <v>91350181MA2XNPNK4K</v>
          </cell>
          <cell r="F1919" t="str">
            <v>91350181MA2XNPNK4K</v>
          </cell>
          <cell r="G1919" t="str">
            <v>福州晟弘世纪投资有限公司</v>
          </cell>
          <cell r="H1919" t="str">
            <v>福建省福州市福清市音西街道融侨城（三期）17号楼1层0</v>
          </cell>
          <cell r="I1919" t="str">
            <v>单位法人代表</v>
          </cell>
          <cell r="J1919" t="str">
            <v>林圣平</v>
          </cell>
          <cell r="K1919" t="str">
            <v>空</v>
          </cell>
          <cell r="L1919">
            <v>1</v>
          </cell>
          <cell r="M1919">
            <v>1</v>
          </cell>
          <cell r="N1919" t="str">
            <v>1</v>
          </cell>
          <cell r="O1919">
            <v>0</v>
          </cell>
          <cell r="P1919" t="str">
            <v>20</v>
          </cell>
          <cell r="Q1919" t="str">
            <v>312</v>
          </cell>
          <cell r="R1919" t="str">
            <v>企业</v>
          </cell>
          <cell r="S1919" t="str">
            <v>否</v>
          </cell>
          <cell r="T1919" t="str">
            <v>否</v>
          </cell>
          <cell r="U1919" t="str">
            <v>已通过</v>
          </cell>
          <cell r="V1919" t="str">
            <v>同意</v>
          </cell>
        </row>
        <row r="1919">
          <cell r="X1919">
            <v>312</v>
          </cell>
          <cell r="Y1919">
            <v>0.9</v>
          </cell>
          <cell r="Z1919">
            <v>280.8</v>
          </cell>
        </row>
        <row r="1920">
          <cell r="E1920" t="str">
            <v>91350181MA2XNPUH4X</v>
          </cell>
          <cell r="F1920" t="str">
            <v>91350181MA2XNPUH4X</v>
          </cell>
          <cell r="G1920" t="str">
            <v>福清长安汽车有限公司</v>
          </cell>
          <cell r="H1920" t="str">
            <v>福建省福州市福清市音西街道洋浦村中石化加油站旁</v>
          </cell>
          <cell r="I1920" t="str">
            <v>单位联系人</v>
          </cell>
          <cell r="J1920" t="str">
            <v>倪巧红</v>
          </cell>
          <cell r="K1920" t="str">
            <v>18959166168</v>
          </cell>
          <cell r="L1920">
            <v>4</v>
          </cell>
          <cell r="M1920">
            <v>4</v>
          </cell>
          <cell r="N1920" t="str">
            <v>4</v>
          </cell>
          <cell r="O1920">
            <v>0</v>
          </cell>
          <cell r="P1920" t="str">
            <v>20</v>
          </cell>
          <cell r="Q1920" t="str">
            <v>1008</v>
          </cell>
          <cell r="R1920" t="str">
            <v>企业</v>
          </cell>
          <cell r="S1920" t="str">
            <v>否</v>
          </cell>
          <cell r="T1920" t="str">
            <v>否</v>
          </cell>
          <cell r="U1920" t="str">
            <v>已通过</v>
          </cell>
          <cell r="V1920" t="str">
            <v>同意</v>
          </cell>
        </row>
        <row r="1920">
          <cell r="X1920">
            <v>1008</v>
          </cell>
          <cell r="Y1920">
            <v>0.9</v>
          </cell>
          <cell r="Z1920">
            <v>907.2</v>
          </cell>
        </row>
        <row r="1921">
          <cell r="E1921" t="str">
            <v>91350181MA2XNQJD4X</v>
          </cell>
          <cell r="F1921" t="str">
            <v>91350181MA2XNQJD4X</v>
          </cell>
          <cell r="G1921" t="str">
            <v>福州智能电力科技有限公司</v>
          </cell>
          <cell r="H1921" t="str">
            <v>福建省福州市福清市元洪投资区彭洋村234号</v>
          </cell>
          <cell r="I1921" t="str">
            <v>单位联系人</v>
          </cell>
          <cell r="J1921" t="str">
            <v>吴秋云</v>
          </cell>
          <cell r="K1921" t="str">
            <v>13459145962</v>
          </cell>
          <cell r="L1921">
            <v>22</v>
          </cell>
          <cell r="M1921">
            <v>23</v>
          </cell>
          <cell r="N1921" t="str">
            <v>23</v>
          </cell>
          <cell r="O1921">
            <v>-0.0454545454545455</v>
          </cell>
          <cell r="P1921" t="str">
            <v>20</v>
          </cell>
          <cell r="Q1921" t="str">
            <v>33291.6</v>
          </cell>
          <cell r="R1921" t="str">
            <v>企业</v>
          </cell>
          <cell r="S1921" t="str">
            <v>否</v>
          </cell>
          <cell r="T1921" t="str">
            <v>否</v>
          </cell>
        </row>
        <row r="1921">
          <cell r="X1921">
            <v>33291.6</v>
          </cell>
          <cell r="Y1921">
            <v>0.9</v>
          </cell>
          <cell r="Z1921">
            <v>29962.44</v>
          </cell>
        </row>
        <row r="1922">
          <cell r="E1922" t="str">
            <v>91350181MA2XNQR413</v>
          </cell>
          <cell r="F1922" t="e">
            <v>#N/A</v>
          </cell>
          <cell r="G1922" t="str">
            <v>福州市影深科技发展有限公司</v>
          </cell>
          <cell r="H1922" t="str">
            <v>福建省福州市福清市石竹街道上郑融侨开发区福清永大塑胶有限公司</v>
          </cell>
          <cell r="I1922" t="str">
            <v>单位联系人</v>
          </cell>
          <cell r="J1922" t="str">
            <v>陈熙</v>
          </cell>
          <cell r="K1922" t="str">
            <v>15005077228</v>
          </cell>
          <cell r="L1922">
            <v>1</v>
          </cell>
          <cell r="M1922">
            <v>1</v>
          </cell>
          <cell r="N1922" t="str">
            <v>1</v>
          </cell>
          <cell r="O1922">
            <v>0</v>
          </cell>
          <cell r="P1922" t="str">
            <v>20</v>
          </cell>
          <cell r="Q1922" t="str">
            <v>360</v>
          </cell>
          <cell r="R1922" t="str">
            <v>企业</v>
          </cell>
          <cell r="S1922" t="str">
            <v>否</v>
          </cell>
          <cell r="T1922" t="str">
            <v>否</v>
          </cell>
        </row>
        <row r="1922">
          <cell r="X1922">
            <v>360</v>
          </cell>
          <cell r="Y1922">
            <v>0.9</v>
          </cell>
          <cell r="Z1922">
            <v>324</v>
          </cell>
        </row>
        <row r="1923">
          <cell r="E1923" t="str">
            <v>91350181MA2XNQUH7E</v>
          </cell>
          <cell r="F1923" t="str">
            <v>91350181MA2XNQUH7E</v>
          </cell>
          <cell r="G1923" t="str">
            <v>福建益友体育发展有限公司</v>
          </cell>
          <cell r="H1923" t="str">
            <v>福建省福州市福清市音西街道音西村桔围自然村锦绣V1国</v>
          </cell>
          <cell r="I1923" t="str">
            <v>单位联系人</v>
          </cell>
          <cell r="J1923" t="str">
            <v>刘华云</v>
          </cell>
          <cell r="K1923" t="str">
            <v>18159091233</v>
          </cell>
          <cell r="L1923">
            <v>1</v>
          </cell>
          <cell r="M1923">
            <v>1</v>
          </cell>
          <cell r="N1923" t="str">
            <v>1</v>
          </cell>
          <cell r="O1923">
            <v>0</v>
          </cell>
          <cell r="P1923" t="str">
            <v>20</v>
          </cell>
          <cell r="Q1923" t="str">
            <v>222</v>
          </cell>
          <cell r="R1923" t="str">
            <v>企业</v>
          </cell>
          <cell r="S1923" t="str">
            <v>否</v>
          </cell>
          <cell r="T1923" t="str">
            <v>否</v>
          </cell>
          <cell r="U1923" t="str">
            <v>已通过</v>
          </cell>
          <cell r="V1923" t="str">
            <v>同意</v>
          </cell>
        </row>
        <row r="1923">
          <cell r="X1923">
            <v>222</v>
          </cell>
          <cell r="Y1923">
            <v>0.9</v>
          </cell>
          <cell r="Z1923">
            <v>199.8</v>
          </cell>
        </row>
        <row r="1924">
          <cell r="E1924" t="str">
            <v>91350181MA2XNT5M74</v>
          </cell>
          <cell r="F1924" t="str">
            <v>91350181MA2XNT5M74</v>
          </cell>
          <cell r="G1924" t="str">
            <v>福建正福能源热电配售有限公司</v>
          </cell>
          <cell r="H1924" t="str">
            <v>福建省福州市福清市江阴工业集中区顺宝路</v>
          </cell>
          <cell r="I1924" t="str">
            <v>单位联系人</v>
          </cell>
          <cell r="J1924" t="str">
            <v>何冬梅</v>
          </cell>
          <cell r="K1924" t="str">
            <v>13850179501</v>
          </cell>
          <cell r="L1924">
            <v>15</v>
          </cell>
          <cell r="M1924">
            <v>14</v>
          </cell>
          <cell r="N1924" t="str">
            <v>15</v>
          </cell>
          <cell r="O1924">
            <v>0.0666666666666667</v>
          </cell>
          <cell r="P1924" t="str">
            <v>20</v>
          </cell>
          <cell r="Q1924" t="str">
            <v>6598</v>
          </cell>
          <cell r="R1924" t="str">
            <v>企业</v>
          </cell>
          <cell r="S1924" t="str">
            <v>否</v>
          </cell>
          <cell r="T1924" t="str">
            <v>否</v>
          </cell>
          <cell r="U1924" t="str">
            <v>已通过</v>
          </cell>
          <cell r="V1924" t="str">
            <v>同意</v>
          </cell>
        </row>
        <row r="1924">
          <cell r="X1924">
            <v>6598</v>
          </cell>
          <cell r="Y1924">
            <v>0.9</v>
          </cell>
          <cell r="Z1924">
            <v>5938.2</v>
          </cell>
        </row>
        <row r="1925">
          <cell r="E1925" t="str">
            <v>91350181MA2XNTJD26</v>
          </cell>
          <cell r="F1925" t="str">
            <v>91350181MA2XNTJD26</v>
          </cell>
          <cell r="G1925" t="str">
            <v>福清国顺不锈钢制品有限公司</v>
          </cell>
          <cell r="H1925" t="str">
            <v>福建省福州市福清市玉屏街道后埔街15#楼11#巷店</v>
          </cell>
          <cell r="I1925" t="str">
            <v>单位法人代表</v>
          </cell>
          <cell r="J1925" t="str">
            <v>何金顺</v>
          </cell>
          <cell r="K1925" t="str">
            <v>空</v>
          </cell>
          <cell r="L1925">
            <v>1</v>
          </cell>
          <cell r="M1925">
            <v>2</v>
          </cell>
          <cell r="N1925" t="str">
            <v>2</v>
          </cell>
          <cell r="O1925">
            <v>-1</v>
          </cell>
          <cell r="P1925" t="str">
            <v>20</v>
          </cell>
          <cell r="Q1925" t="str">
            <v>468</v>
          </cell>
          <cell r="R1925" t="str">
            <v>企业</v>
          </cell>
          <cell r="S1925" t="str">
            <v>否</v>
          </cell>
          <cell r="T1925" t="str">
            <v>否</v>
          </cell>
          <cell r="U1925" t="str">
            <v>已通过</v>
          </cell>
          <cell r="V1925" t="str">
            <v>同意</v>
          </cell>
        </row>
        <row r="1925">
          <cell r="X1925">
            <v>468</v>
          </cell>
          <cell r="Y1925">
            <v>0.9</v>
          </cell>
          <cell r="Z1925">
            <v>421.2</v>
          </cell>
        </row>
        <row r="1926">
          <cell r="E1926" t="str">
            <v>91350181MA2XNTR588</v>
          </cell>
          <cell r="F1926" t="str">
            <v>91350181MA2XNTR588</v>
          </cell>
          <cell r="G1926" t="str">
            <v>福清市万旺贸易有限公司</v>
          </cell>
          <cell r="H1926" t="str">
            <v>福建省福州市福清市渔溪镇上张林泉路口福清市融兴模具</v>
          </cell>
          <cell r="I1926" t="str">
            <v>单位法人代表</v>
          </cell>
          <cell r="J1926" t="str">
            <v>彭世万</v>
          </cell>
          <cell r="K1926" t="str">
            <v>空</v>
          </cell>
          <cell r="L1926">
            <v>1</v>
          </cell>
          <cell r="M1926">
            <v>1</v>
          </cell>
          <cell r="N1926" t="str">
            <v>1</v>
          </cell>
          <cell r="O1926">
            <v>0</v>
          </cell>
          <cell r="P1926" t="str">
            <v>20</v>
          </cell>
          <cell r="Q1926" t="str">
            <v>216</v>
          </cell>
          <cell r="R1926" t="str">
            <v>企业</v>
          </cell>
          <cell r="S1926" t="str">
            <v>否</v>
          </cell>
          <cell r="T1926" t="str">
            <v>否</v>
          </cell>
          <cell r="U1926" t="str">
            <v>已通过</v>
          </cell>
          <cell r="V1926" t="str">
            <v>同意</v>
          </cell>
        </row>
        <row r="1926">
          <cell r="X1926">
            <v>216</v>
          </cell>
          <cell r="Y1926">
            <v>0.9</v>
          </cell>
          <cell r="Z1926">
            <v>194.4</v>
          </cell>
        </row>
        <row r="1927">
          <cell r="E1927" t="str">
            <v>91350181MA2XNU7B2W</v>
          </cell>
          <cell r="F1927" t="str">
            <v>91350181MA2XNU7B2W</v>
          </cell>
          <cell r="G1927" t="str">
            <v>福清市万万佳购物广场有限公司</v>
          </cell>
          <cell r="H1927" t="str">
            <v>福建省福州市福清市玉屏街道后埔街环球广场一层北侧商</v>
          </cell>
          <cell r="I1927" t="str">
            <v>单位联系人</v>
          </cell>
          <cell r="J1927" t="str">
            <v>余华平</v>
          </cell>
          <cell r="K1927" t="str">
            <v>13959176091</v>
          </cell>
          <cell r="L1927">
            <v>10</v>
          </cell>
          <cell r="M1927">
            <v>9</v>
          </cell>
          <cell r="N1927" t="str">
            <v>10</v>
          </cell>
          <cell r="O1927">
            <v>0.1</v>
          </cell>
          <cell r="P1927" t="str">
            <v>20</v>
          </cell>
          <cell r="Q1927" t="str">
            <v>2520</v>
          </cell>
          <cell r="R1927" t="str">
            <v>企业</v>
          </cell>
          <cell r="S1927" t="str">
            <v>否</v>
          </cell>
          <cell r="T1927" t="str">
            <v>否</v>
          </cell>
        </row>
        <row r="1927">
          <cell r="X1927">
            <v>2520</v>
          </cell>
          <cell r="Y1927">
            <v>0.9</v>
          </cell>
          <cell r="Z1927">
            <v>2268</v>
          </cell>
        </row>
        <row r="1928">
          <cell r="E1928" t="str">
            <v>91350181MA2XNUXN6H</v>
          </cell>
          <cell r="F1928" t="e">
            <v>#N/A</v>
          </cell>
          <cell r="G1928" t="str">
            <v>福州吉鑫电子科技有限公司</v>
          </cell>
          <cell r="H1928" t="str">
            <v>福建省福州市福清市龙山街道玉塘村村中295-1号</v>
          </cell>
          <cell r="I1928" t="str">
            <v>单位联系人</v>
          </cell>
          <cell r="J1928" t="str">
            <v>幸红琴</v>
          </cell>
          <cell r="K1928" t="str">
            <v>15394553366</v>
          </cell>
          <cell r="L1928">
            <v>2</v>
          </cell>
          <cell r="M1928">
            <v>2</v>
          </cell>
          <cell r="N1928" t="str">
            <v>2</v>
          </cell>
          <cell r="O1928">
            <v>0</v>
          </cell>
          <cell r="P1928" t="str">
            <v>20</v>
          </cell>
          <cell r="Q1928" t="str">
            <v>624</v>
          </cell>
          <cell r="R1928" t="str">
            <v>企业</v>
          </cell>
          <cell r="S1928" t="str">
            <v>否</v>
          </cell>
          <cell r="T1928" t="str">
            <v>否</v>
          </cell>
        </row>
        <row r="1928">
          <cell r="X1928">
            <v>624</v>
          </cell>
          <cell r="Y1928">
            <v>0.9</v>
          </cell>
          <cell r="Z1928">
            <v>561.6</v>
          </cell>
        </row>
        <row r="1929">
          <cell r="E1929" t="str">
            <v>91350181MA2XNXWL1Q</v>
          </cell>
          <cell r="F1929" t="str">
            <v>91350181MA2XNXWL1Q</v>
          </cell>
          <cell r="G1929" t="str">
            <v>福州沃金建筑工程有限公司</v>
          </cell>
          <cell r="H1929" t="str">
            <v>福建省福州市福清市成龙步行街9号楼2层2020店</v>
          </cell>
          <cell r="I1929" t="str">
            <v>单位联系人</v>
          </cell>
          <cell r="J1929" t="str">
            <v>魏雅芳</v>
          </cell>
          <cell r="K1929" t="str">
            <v>15959557583</v>
          </cell>
          <cell r="L1929">
            <v>1</v>
          </cell>
          <cell r="M1929">
            <v>1</v>
          </cell>
          <cell r="N1929" t="str">
            <v>1</v>
          </cell>
          <cell r="O1929">
            <v>0</v>
          </cell>
          <cell r="P1929" t="str">
            <v>20</v>
          </cell>
          <cell r="Q1929" t="str">
            <v>252</v>
          </cell>
          <cell r="R1929" t="str">
            <v>企业</v>
          </cell>
          <cell r="S1929" t="str">
            <v>否</v>
          </cell>
          <cell r="T1929" t="str">
            <v>否</v>
          </cell>
          <cell r="U1929" t="str">
            <v>已通过</v>
          </cell>
          <cell r="V1929" t="str">
            <v>同意</v>
          </cell>
        </row>
        <row r="1929">
          <cell r="X1929">
            <v>252</v>
          </cell>
          <cell r="Y1929">
            <v>0.9</v>
          </cell>
          <cell r="Z1929">
            <v>226.8</v>
          </cell>
        </row>
        <row r="1930">
          <cell r="E1930" t="str">
            <v>91350181MA2XNYBJ4N</v>
          </cell>
          <cell r="F1930" t="e">
            <v>#N/A</v>
          </cell>
          <cell r="G1930" t="str">
            <v>福州市鑫烽火信息科技有限公司</v>
          </cell>
          <cell r="H1930" t="str">
            <v>福建省福州市福清市玉屏街道一拂路13号楼3层306单元</v>
          </cell>
          <cell r="I1930" t="str">
            <v>单位联系人</v>
          </cell>
          <cell r="J1930" t="str">
            <v>李世峰</v>
          </cell>
          <cell r="K1930" t="str">
            <v>13685021503</v>
          </cell>
          <cell r="L1930">
            <v>1</v>
          </cell>
          <cell r="M1930">
            <v>2</v>
          </cell>
          <cell r="N1930" t="str">
            <v>2</v>
          </cell>
          <cell r="O1930">
            <v>-1</v>
          </cell>
          <cell r="P1930" t="str">
            <v>20</v>
          </cell>
          <cell r="Q1930" t="str">
            <v>745</v>
          </cell>
          <cell r="R1930" t="str">
            <v>企业</v>
          </cell>
          <cell r="S1930" t="str">
            <v>否</v>
          </cell>
          <cell r="T1930" t="str">
            <v>否</v>
          </cell>
        </row>
        <row r="1930">
          <cell r="X1930">
            <v>745</v>
          </cell>
          <cell r="Y1930">
            <v>0.9</v>
          </cell>
          <cell r="Z1930">
            <v>670.5</v>
          </cell>
        </row>
        <row r="1931">
          <cell r="E1931" t="str">
            <v>91350181MA2XP02L1B</v>
          </cell>
          <cell r="F1931" t="e">
            <v>#N/A</v>
          </cell>
          <cell r="G1931" t="str">
            <v>福建省新恒融集团有限公司</v>
          </cell>
          <cell r="H1931" t="str">
            <v>福建省福州市福清市音西街道霞盛自然村（福清市鸿发制</v>
          </cell>
          <cell r="I1931" t="str">
            <v>单位联系人</v>
          </cell>
          <cell r="J1931" t="str">
            <v>林婷</v>
          </cell>
          <cell r="K1931" t="str">
            <v>13950259839</v>
          </cell>
          <cell r="L1931">
            <v>1</v>
          </cell>
          <cell r="M1931">
            <v>1</v>
          </cell>
          <cell r="N1931" t="str">
            <v>1</v>
          </cell>
          <cell r="O1931">
            <v>0</v>
          </cell>
          <cell r="P1931" t="str">
            <v>20</v>
          </cell>
          <cell r="Q1931" t="str">
            <v>312</v>
          </cell>
          <cell r="R1931" t="str">
            <v>企业</v>
          </cell>
          <cell r="S1931" t="str">
            <v>否</v>
          </cell>
          <cell r="T1931" t="str">
            <v>否</v>
          </cell>
          <cell r="U1931" t="str">
            <v>已通过</v>
          </cell>
          <cell r="V1931" t="str">
            <v>同意</v>
          </cell>
        </row>
        <row r="1931">
          <cell r="X1931">
            <v>312</v>
          </cell>
          <cell r="Y1931">
            <v>0.9</v>
          </cell>
          <cell r="Z1931">
            <v>280.8</v>
          </cell>
        </row>
        <row r="1932">
          <cell r="E1932" t="str">
            <v>91350181MA2XP2XN02</v>
          </cell>
          <cell r="F1932" t="str">
            <v>91350181MA2XP2XN02</v>
          </cell>
          <cell r="G1932" t="str">
            <v>福建煜辉包装材料有限公司</v>
          </cell>
          <cell r="H1932" t="str">
            <v>福建省福州市福清市石竹街道天翔凯旋城8号楼1103室</v>
          </cell>
          <cell r="I1932" t="str">
            <v>单位法人代表</v>
          </cell>
          <cell r="J1932" t="str">
            <v>崔记英</v>
          </cell>
          <cell r="K1932" t="str">
            <v>空</v>
          </cell>
          <cell r="L1932">
            <v>1</v>
          </cell>
          <cell r="M1932">
            <v>1</v>
          </cell>
          <cell r="N1932" t="str">
            <v>1</v>
          </cell>
          <cell r="O1932">
            <v>0</v>
          </cell>
          <cell r="P1932" t="str">
            <v>20</v>
          </cell>
          <cell r="Q1932" t="str">
            <v>276</v>
          </cell>
          <cell r="R1932" t="str">
            <v>企业</v>
          </cell>
          <cell r="S1932" t="str">
            <v>否</v>
          </cell>
          <cell r="T1932" t="str">
            <v>否</v>
          </cell>
          <cell r="U1932" t="str">
            <v>已通过</v>
          </cell>
          <cell r="V1932" t="str">
            <v>同意</v>
          </cell>
        </row>
        <row r="1932">
          <cell r="X1932">
            <v>276</v>
          </cell>
          <cell r="Y1932">
            <v>0.9</v>
          </cell>
          <cell r="Z1932">
            <v>248.4</v>
          </cell>
        </row>
        <row r="1933">
          <cell r="E1933" t="str">
            <v>91350181MA2XP40X8U</v>
          </cell>
          <cell r="F1933" t="e">
            <v>#N/A</v>
          </cell>
          <cell r="G1933" t="str">
            <v>福建省俊伸实业有限公司</v>
          </cell>
          <cell r="H1933" t="str">
            <v>福建省福州市福清市海口镇东阁村桥南工业区597-3号</v>
          </cell>
          <cell r="I1933" t="str">
            <v>单位联系人</v>
          </cell>
          <cell r="J1933" t="str">
            <v>谢丽丽</v>
          </cell>
          <cell r="K1933" t="str">
            <v>13860619364</v>
          </cell>
          <cell r="L1933">
            <v>1</v>
          </cell>
          <cell r="M1933">
            <v>2</v>
          </cell>
          <cell r="N1933" t="str">
            <v>1</v>
          </cell>
          <cell r="O1933">
            <v>-1</v>
          </cell>
          <cell r="P1933" t="str">
            <v>20</v>
          </cell>
          <cell r="Q1933" t="str">
            <v>336</v>
          </cell>
          <cell r="R1933" t="str">
            <v>企业</v>
          </cell>
          <cell r="S1933" t="str">
            <v>否</v>
          </cell>
          <cell r="T1933" t="str">
            <v>否</v>
          </cell>
        </row>
        <row r="1933">
          <cell r="X1933">
            <v>336</v>
          </cell>
          <cell r="Y1933">
            <v>0.9</v>
          </cell>
          <cell r="Z1933">
            <v>302.4</v>
          </cell>
        </row>
        <row r="1934">
          <cell r="E1934" t="str">
            <v>91350181MA2XP9JN06</v>
          </cell>
          <cell r="F1934" t="e">
            <v>#N/A</v>
          </cell>
          <cell r="G1934" t="str">
            <v>福建省恒隆水产养殖有限公司</v>
          </cell>
          <cell r="H1934" t="str">
            <v>福建省福州市福清市龙田镇东壁岛围垦工程三区</v>
          </cell>
          <cell r="I1934" t="str">
            <v>单位法人代表</v>
          </cell>
          <cell r="J1934" t="str">
            <v>李波</v>
          </cell>
          <cell r="K1934" t="str">
            <v>空</v>
          </cell>
          <cell r="L1934">
            <v>1</v>
          </cell>
          <cell r="M1934">
            <v>1</v>
          </cell>
          <cell r="N1934" t="str">
            <v>1</v>
          </cell>
          <cell r="O1934">
            <v>0</v>
          </cell>
          <cell r="P1934" t="str">
            <v>20</v>
          </cell>
          <cell r="Q1934" t="str">
            <v>520</v>
          </cell>
          <cell r="R1934" t="str">
            <v>企业</v>
          </cell>
          <cell r="S1934" t="str">
            <v>否</v>
          </cell>
          <cell r="T1934" t="str">
            <v>否</v>
          </cell>
        </row>
        <row r="1934">
          <cell r="X1934">
            <v>520</v>
          </cell>
          <cell r="Y1934">
            <v>0.9</v>
          </cell>
          <cell r="Z1934">
            <v>468</v>
          </cell>
        </row>
        <row r="1935">
          <cell r="E1935" t="str">
            <v>91350181MA2XPHEX2N</v>
          </cell>
          <cell r="F1935" t="e">
            <v>#N/A</v>
          </cell>
          <cell r="G1935" t="str">
            <v>福建见山花开环境艺术工程有限公司</v>
          </cell>
          <cell r="H1935" t="str">
            <v>福建省福州市福清市音西街道翔辉花园F11栋二层</v>
          </cell>
          <cell r="I1935" t="str">
            <v>单位联系人</v>
          </cell>
          <cell r="J1935" t="str">
            <v>肖君莹</v>
          </cell>
          <cell r="K1935" t="str">
            <v>13799723256</v>
          </cell>
          <cell r="L1935">
            <v>8</v>
          </cell>
          <cell r="M1935">
            <v>23</v>
          </cell>
          <cell r="N1935" t="str">
            <v>18</v>
          </cell>
          <cell r="O1935">
            <v>-1.875</v>
          </cell>
          <cell r="P1935" t="str">
            <v>20</v>
          </cell>
          <cell r="Q1935" t="str">
            <v>4060.5</v>
          </cell>
          <cell r="R1935" t="str">
            <v>企业</v>
          </cell>
          <cell r="S1935" t="str">
            <v>否</v>
          </cell>
          <cell r="T1935" t="str">
            <v>否</v>
          </cell>
        </row>
        <row r="1935">
          <cell r="X1935">
            <v>4060.5</v>
          </cell>
          <cell r="Y1935">
            <v>0.9</v>
          </cell>
          <cell r="Z1935">
            <v>3654.45</v>
          </cell>
        </row>
        <row r="1936">
          <cell r="E1936" t="str">
            <v>91350181MA2XPJX17M</v>
          </cell>
          <cell r="F1936" t="str">
            <v>91350181MA2XPJX17M</v>
          </cell>
          <cell r="G1936" t="str">
            <v>福建汇林国际物流有限责任公司</v>
          </cell>
          <cell r="H1936" t="str">
            <v>福州市江阴工业集中区港前路口岸服务中心大楼第二层</v>
          </cell>
          <cell r="I1936" t="str">
            <v>单位法人代表</v>
          </cell>
          <cell r="J1936" t="str">
            <v>施文集</v>
          </cell>
          <cell r="K1936" t="str">
            <v>空</v>
          </cell>
          <cell r="L1936">
            <v>1</v>
          </cell>
          <cell r="M1936">
            <v>1</v>
          </cell>
          <cell r="N1936" t="str">
            <v>1</v>
          </cell>
          <cell r="O1936">
            <v>0</v>
          </cell>
          <cell r="P1936" t="str">
            <v>20</v>
          </cell>
          <cell r="Q1936" t="str">
            <v>420.24</v>
          </cell>
          <cell r="R1936" t="str">
            <v>企业</v>
          </cell>
          <cell r="S1936" t="str">
            <v>否</v>
          </cell>
          <cell r="T1936" t="str">
            <v>否</v>
          </cell>
          <cell r="U1936" t="str">
            <v>已通过</v>
          </cell>
          <cell r="V1936" t="str">
            <v>同意</v>
          </cell>
        </row>
        <row r="1936">
          <cell r="X1936">
            <v>420.24</v>
          </cell>
          <cell r="Y1936">
            <v>0.9</v>
          </cell>
          <cell r="Z1936">
            <v>378.22</v>
          </cell>
        </row>
        <row r="1937">
          <cell r="E1937" t="str">
            <v>91350181MA2XPPMEXX</v>
          </cell>
          <cell r="F1937" t="str">
            <v>91350181MA2XPPMEXX</v>
          </cell>
          <cell r="G1937" t="str">
            <v>福清创建建筑劳务有限公司</v>
          </cell>
          <cell r="H1937" t="str">
            <v>福建省福州市福清市玉屏街道凤凰路36号锦绣花园4号楼3</v>
          </cell>
          <cell r="I1937" t="str">
            <v>单位法人代表</v>
          </cell>
          <cell r="J1937" t="str">
            <v>何秀洪</v>
          </cell>
          <cell r="K1937" t="str">
            <v>空</v>
          </cell>
          <cell r="L1937">
            <v>2</v>
          </cell>
          <cell r="M1937">
            <v>2</v>
          </cell>
          <cell r="N1937" t="str">
            <v>2</v>
          </cell>
          <cell r="O1937">
            <v>0</v>
          </cell>
          <cell r="P1937" t="str">
            <v>20</v>
          </cell>
          <cell r="Q1937" t="str">
            <v>1176</v>
          </cell>
          <cell r="R1937" t="str">
            <v>企业</v>
          </cell>
          <cell r="S1937" t="str">
            <v>否</v>
          </cell>
          <cell r="T1937" t="str">
            <v>否</v>
          </cell>
          <cell r="U1937" t="str">
            <v>已通过</v>
          </cell>
          <cell r="V1937" t="str">
            <v>同意</v>
          </cell>
        </row>
        <row r="1937">
          <cell r="X1937">
            <v>1176</v>
          </cell>
          <cell r="Y1937">
            <v>0.9</v>
          </cell>
          <cell r="Z1937">
            <v>1058.4</v>
          </cell>
        </row>
        <row r="1938">
          <cell r="E1938" t="str">
            <v>91350181MA2XPTBR72</v>
          </cell>
          <cell r="F1938" t="str">
            <v>91350181MA2XPTBR72</v>
          </cell>
          <cell r="G1938" t="str">
            <v>福建福驰汽车科技有限公司</v>
          </cell>
          <cell r="H1938" t="str">
            <v>福清市镜洋镇波兰村波兰35号</v>
          </cell>
          <cell r="I1938" t="str">
            <v>单位联系人</v>
          </cell>
          <cell r="J1938" t="str">
            <v>林秋平</v>
          </cell>
          <cell r="K1938" t="str">
            <v>18305907026</v>
          </cell>
          <cell r="L1938">
            <v>1</v>
          </cell>
          <cell r="M1938">
            <v>4</v>
          </cell>
          <cell r="N1938" t="str">
            <v>3</v>
          </cell>
          <cell r="O1938">
            <v>-3</v>
          </cell>
          <cell r="P1938" t="str">
            <v>20</v>
          </cell>
          <cell r="Q1938" t="str">
            <v>693</v>
          </cell>
          <cell r="R1938" t="str">
            <v>企业</v>
          </cell>
          <cell r="S1938" t="str">
            <v>否</v>
          </cell>
          <cell r="T1938" t="str">
            <v>否</v>
          </cell>
        </row>
        <row r="1938">
          <cell r="X1938">
            <v>693</v>
          </cell>
          <cell r="Y1938">
            <v>0.9</v>
          </cell>
          <cell r="Z1938">
            <v>623.7</v>
          </cell>
        </row>
        <row r="1939">
          <cell r="E1939" t="str">
            <v>91350181MA2XQ7E19Y</v>
          </cell>
          <cell r="F1939" t="e">
            <v>#N/A</v>
          </cell>
          <cell r="G1939" t="str">
            <v>福建锐翰光电科技有限公司</v>
          </cell>
          <cell r="H1939" t="str">
            <v>福建省福州市福清市音西街道福百大道97号（裕永物流园</v>
          </cell>
          <cell r="I1939" t="str">
            <v>单位联系人</v>
          </cell>
          <cell r="J1939" t="str">
            <v>汪洁</v>
          </cell>
          <cell r="K1939" t="str">
            <v>18850121864</v>
          </cell>
          <cell r="L1939">
            <v>26</v>
          </cell>
          <cell r="M1939">
            <v>25</v>
          </cell>
          <cell r="N1939" t="str">
            <v>26</v>
          </cell>
          <cell r="O1939">
            <v>0.0384615384615385</v>
          </cell>
          <cell r="P1939" t="str">
            <v>20</v>
          </cell>
          <cell r="Q1939" t="str">
            <v>7956</v>
          </cell>
          <cell r="R1939" t="str">
            <v>企业</v>
          </cell>
          <cell r="S1939" t="str">
            <v>否</v>
          </cell>
          <cell r="T1939" t="str">
            <v>否</v>
          </cell>
          <cell r="U1939" t="str">
            <v>已通过</v>
          </cell>
          <cell r="V1939" t="str">
            <v>同意</v>
          </cell>
        </row>
        <row r="1939">
          <cell r="X1939">
            <v>7956</v>
          </cell>
          <cell r="Y1939">
            <v>0.9</v>
          </cell>
          <cell r="Z1939">
            <v>7160.4</v>
          </cell>
        </row>
        <row r="1940">
          <cell r="E1940" t="str">
            <v>91350181MA2XQAT123</v>
          </cell>
          <cell r="F1940" t="e">
            <v>#N/A</v>
          </cell>
          <cell r="G1940" t="str">
            <v>福清轩朗光电科技有限公司</v>
          </cell>
          <cell r="H1940" t="str">
            <v>福建省福州市福清市宏路街道大埔村融深工业园11号厂房</v>
          </cell>
          <cell r="I1940" t="str">
            <v>单位联系人</v>
          </cell>
          <cell r="J1940" t="str">
            <v>倪丽华</v>
          </cell>
          <cell r="K1940" t="str">
            <v>13665080196</v>
          </cell>
          <cell r="L1940">
            <v>31</v>
          </cell>
          <cell r="M1940">
            <v>36</v>
          </cell>
          <cell r="N1940" t="str">
            <v>32</v>
          </cell>
          <cell r="O1940">
            <v>-0.161290322580645</v>
          </cell>
          <cell r="P1940" t="str">
            <v>5.5</v>
          </cell>
          <cell r="Q1940" t="str">
            <v>9984</v>
          </cell>
          <cell r="R1940" t="str">
            <v>企业</v>
          </cell>
          <cell r="S1940" t="str">
            <v>否</v>
          </cell>
          <cell r="T1940" t="str">
            <v>否</v>
          </cell>
        </row>
        <row r="1940">
          <cell r="X1940">
            <v>9984</v>
          </cell>
          <cell r="Y1940">
            <v>0.9</v>
          </cell>
          <cell r="Z1940">
            <v>8985.6</v>
          </cell>
        </row>
        <row r="1941">
          <cell r="E1941" t="str">
            <v>91350181MA2XQC54X1</v>
          </cell>
          <cell r="F1941" t="e">
            <v>#N/A</v>
          </cell>
          <cell r="G1941" t="str">
            <v>福清市正正物业服务有限公司</v>
          </cell>
          <cell r="H1941" t="str">
            <v>福建省福州市福清市玉屏街道城隍巷8号楼7层703单元</v>
          </cell>
          <cell r="I1941" t="str">
            <v>单位联系人</v>
          </cell>
          <cell r="J1941" t="str">
            <v>林智玲</v>
          </cell>
          <cell r="K1941" t="str">
            <v>18965002389</v>
          </cell>
          <cell r="L1941">
            <v>1</v>
          </cell>
          <cell r="M1941">
            <v>1</v>
          </cell>
          <cell r="N1941" t="str">
            <v>1</v>
          </cell>
          <cell r="O1941">
            <v>0</v>
          </cell>
          <cell r="P1941" t="str">
            <v>20</v>
          </cell>
          <cell r="Q1941" t="str">
            <v>312</v>
          </cell>
          <cell r="R1941" t="str">
            <v>企业</v>
          </cell>
          <cell r="S1941" t="str">
            <v>否</v>
          </cell>
          <cell r="T1941" t="str">
            <v>否</v>
          </cell>
        </row>
        <row r="1941">
          <cell r="X1941">
            <v>312</v>
          </cell>
          <cell r="Y1941">
            <v>0.9</v>
          </cell>
          <cell r="Z1941">
            <v>280.8</v>
          </cell>
        </row>
        <row r="1942">
          <cell r="E1942" t="str">
            <v>91350181MA2XQE9X8Y</v>
          </cell>
          <cell r="F1942" t="str">
            <v>91350181MA2XQE9X8Y</v>
          </cell>
          <cell r="G1942" t="str">
            <v>福建海旺食品有限公司</v>
          </cell>
          <cell r="H1942" t="str">
            <v>福州市福清市融侨经济技术开发区宏路上郑村福建海壹食</v>
          </cell>
          <cell r="I1942" t="str">
            <v>单位联系人</v>
          </cell>
          <cell r="J1942" t="str">
            <v>李盼盼</v>
          </cell>
          <cell r="K1942" t="str">
            <v>13515004112</v>
          </cell>
          <cell r="L1942">
            <v>16</v>
          </cell>
          <cell r="M1942">
            <v>50</v>
          </cell>
          <cell r="N1942" t="str">
            <v>49</v>
          </cell>
          <cell r="O1942">
            <v>-2.125</v>
          </cell>
          <cell r="P1942" t="str">
            <v>5.5</v>
          </cell>
          <cell r="Q1942" t="str">
            <v>15392</v>
          </cell>
          <cell r="R1942" t="str">
            <v>企业</v>
          </cell>
          <cell r="S1942" t="str">
            <v>否</v>
          </cell>
          <cell r="T1942" t="str">
            <v>否</v>
          </cell>
          <cell r="U1942" t="str">
            <v>已通过</v>
          </cell>
          <cell r="V1942" t="str">
            <v>同意</v>
          </cell>
        </row>
        <row r="1942">
          <cell r="X1942">
            <v>15392</v>
          </cell>
          <cell r="Y1942">
            <v>0.9</v>
          </cell>
          <cell r="Z1942">
            <v>13852.8</v>
          </cell>
        </row>
        <row r="1943">
          <cell r="E1943" t="str">
            <v>91350181MA2XQFX2XW</v>
          </cell>
          <cell r="F1943" t="e">
            <v>#N/A</v>
          </cell>
          <cell r="G1943" t="str">
            <v>福建洁洁纺织品科技有限公司</v>
          </cell>
          <cell r="H1943" t="str">
            <v>福清市新厝镇经11路</v>
          </cell>
          <cell r="I1943" t="str">
            <v>单位联系人</v>
          </cell>
          <cell r="J1943" t="str">
            <v>卢丹梅</v>
          </cell>
          <cell r="K1943" t="str">
            <v>13290953130</v>
          </cell>
          <cell r="L1943">
            <v>19</v>
          </cell>
          <cell r="M1943">
            <v>17</v>
          </cell>
          <cell r="N1943" t="str">
            <v>18</v>
          </cell>
          <cell r="O1943">
            <v>0.105263157894737</v>
          </cell>
          <cell r="P1943" t="str">
            <v>20</v>
          </cell>
          <cell r="Q1943" t="str">
            <v>4431</v>
          </cell>
          <cell r="R1943" t="str">
            <v>企业</v>
          </cell>
          <cell r="S1943" t="str">
            <v>否</v>
          </cell>
          <cell r="T1943" t="str">
            <v>否</v>
          </cell>
          <cell r="U1943" t="str">
            <v>已通过</v>
          </cell>
          <cell r="V1943" t="str">
            <v>同意</v>
          </cell>
        </row>
        <row r="1943">
          <cell r="X1943">
            <v>4431</v>
          </cell>
          <cell r="Y1943">
            <v>0.9</v>
          </cell>
          <cell r="Z1943">
            <v>3987.9</v>
          </cell>
        </row>
        <row r="1944">
          <cell r="E1944" t="str">
            <v>91350181MA2XQHRJ6X</v>
          </cell>
          <cell r="F1944" t="str">
            <v>91350181MA2XQHRJ6X</v>
          </cell>
          <cell r="G1944" t="str">
            <v>福建省融禾餐饮管理有限公司</v>
          </cell>
          <cell r="H1944" t="str">
            <v>福建省福州市福清市宏路街道宏路村天和华府6号楼403单</v>
          </cell>
          <cell r="I1944" t="str">
            <v>单位联系人</v>
          </cell>
          <cell r="J1944" t="str">
            <v>林秋平</v>
          </cell>
          <cell r="K1944" t="str">
            <v>18305907026</v>
          </cell>
          <cell r="L1944">
            <v>7</v>
          </cell>
          <cell r="M1944">
            <v>7</v>
          </cell>
          <cell r="N1944" t="str">
            <v>7</v>
          </cell>
          <cell r="O1944">
            <v>0</v>
          </cell>
          <cell r="P1944" t="str">
            <v>20</v>
          </cell>
          <cell r="Q1944" t="str">
            <v>1764</v>
          </cell>
          <cell r="R1944" t="str">
            <v>企业</v>
          </cell>
          <cell r="S1944" t="str">
            <v>否</v>
          </cell>
          <cell r="T1944" t="str">
            <v>否</v>
          </cell>
        </row>
        <row r="1944">
          <cell r="X1944">
            <v>1764</v>
          </cell>
          <cell r="Y1944">
            <v>0.9</v>
          </cell>
          <cell r="Z1944">
            <v>1587.6</v>
          </cell>
        </row>
        <row r="1945">
          <cell r="E1945" t="str">
            <v>91350181MA2XQJN78Y</v>
          </cell>
          <cell r="F1945" t="e">
            <v>#N/A</v>
          </cell>
          <cell r="G1945" t="str">
            <v>福清鼎晟保洁有限公司</v>
          </cell>
          <cell r="H1945" t="str">
            <v>福建省福州市福清市龙江街道苍下村北38号</v>
          </cell>
          <cell r="I1945" t="str">
            <v>单位联系人</v>
          </cell>
          <cell r="J1945" t="str">
            <v>林传斌</v>
          </cell>
          <cell r="K1945" t="str">
            <v>15859025865</v>
          </cell>
          <cell r="L1945">
            <v>1</v>
          </cell>
          <cell r="M1945">
            <v>1</v>
          </cell>
          <cell r="N1945" t="str">
            <v>1</v>
          </cell>
          <cell r="O1945">
            <v>0</v>
          </cell>
          <cell r="P1945" t="str">
            <v>20</v>
          </cell>
          <cell r="Q1945" t="str">
            <v>312</v>
          </cell>
          <cell r="R1945" t="str">
            <v>企业</v>
          </cell>
          <cell r="S1945" t="str">
            <v>否</v>
          </cell>
          <cell r="T1945" t="str">
            <v>否</v>
          </cell>
          <cell r="U1945" t="str">
            <v>已通过</v>
          </cell>
          <cell r="V1945" t="str">
            <v>同意</v>
          </cell>
        </row>
        <row r="1945">
          <cell r="X1945">
            <v>312</v>
          </cell>
          <cell r="Y1945">
            <v>0.9</v>
          </cell>
          <cell r="Z1945">
            <v>280.8</v>
          </cell>
        </row>
        <row r="1946">
          <cell r="E1946" t="str">
            <v>91350181MA2XQLCM6W</v>
          </cell>
          <cell r="F1946" t="e">
            <v>#N/A</v>
          </cell>
          <cell r="G1946" t="str">
            <v>福清市鑫汇新材料科技有限公司</v>
          </cell>
          <cell r="H1946" t="str">
            <v>福建省福州市福清市阳下街道东田村</v>
          </cell>
          <cell r="I1946" t="str">
            <v>单位联系人</v>
          </cell>
          <cell r="J1946" t="str">
            <v>占礼敏</v>
          </cell>
          <cell r="K1946" t="str">
            <v>13358252120</v>
          </cell>
          <cell r="L1946">
            <v>12</v>
          </cell>
          <cell r="M1946">
            <v>12</v>
          </cell>
          <cell r="N1946" t="str">
            <v>12</v>
          </cell>
          <cell r="O1946">
            <v>0</v>
          </cell>
          <cell r="P1946" t="str">
            <v>20</v>
          </cell>
          <cell r="Q1946" t="str">
            <v>3822</v>
          </cell>
          <cell r="R1946" t="str">
            <v>企业</v>
          </cell>
          <cell r="S1946" t="str">
            <v>否</v>
          </cell>
          <cell r="T1946" t="str">
            <v>否</v>
          </cell>
        </row>
        <row r="1946">
          <cell r="X1946">
            <v>3822</v>
          </cell>
          <cell r="Y1946">
            <v>0.9</v>
          </cell>
          <cell r="Z1946">
            <v>3439.8</v>
          </cell>
        </row>
        <row r="1947">
          <cell r="E1947" t="str">
            <v>91350181MA2XQYB72L</v>
          </cell>
          <cell r="F1947" t="str">
            <v>91350181MA2XQYB72L</v>
          </cell>
          <cell r="G1947" t="str">
            <v>福建恒生大药房有限公司福清石竹宏信分店</v>
          </cell>
          <cell r="H1947" t="str">
            <v>福建省福州市福清市石竹街道宏兴社区宏信小区6#楼6-7</v>
          </cell>
          <cell r="I1947" t="str">
            <v>单位联系人</v>
          </cell>
          <cell r="J1947" t="str">
            <v>吴志强</v>
          </cell>
          <cell r="K1947" t="str">
            <v>15859025865</v>
          </cell>
          <cell r="L1947">
            <v>7</v>
          </cell>
          <cell r="M1947">
            <v>6</v>
          </cell>
          <cell r="N1947" t="str">
            <v>6</v>
          </cell>
          <cell r="O1947">
            <v>0.142857142857143</v>
          </cell>
          <cell r="P1947" t="str">
            <v>20</v>
          </cell>
          <cell r="Q1947" t="str">
            <v>1898</v>
          </cell>
          <cell r="R1947" t="str">
            <v>企业</v>
          </cell>
          <cell r="S1947" t="str">
            <v>否</v>
          </cell>
          <cell r="T1947" t="str">
            <v>否</v>
          </cell>
          <cell r="U1947" t="str">
            <v>已通过</v>
          </cell>
          <cell r="V1947" t="str">
            <v>同意</v>
          </cell>
        </row>
        <row r="1947">
          <cell r="X1947">
            <v>1898</v>
          </cell>
          <cell r="Y1947">
            <v>0.9</v>
          </cell>
          <cell r="Z1947">
            <v>1708.2</v>
          </cell>
        </row>
        <row r="1948">
          <cell r="E1948" t="str">
            <v>91350181MA2XQYD40N</v>
          </cell>
          <cell r="F1948" t="str">
            <v>91350181MA2XQYD40N</v>
          </cell>
          <cell r="G1948" t="str">
            <v>福建恒生大药房有限公司福清石竹福平分店</v>
          </cell>
          <cell r="H1948" t="str">
            <v>福建省福州市福清市石竹街道福平街第一座101号一层店 </v>
          </cell>
          <cell r="I1948" t="str">
            <v>单位联系人</v>
          </cell>
          <cell r="J1948" t="str">
            <v>吴志强</v>
          </cell>
          <cell r="K1948" t="str">
            <v>15859025865</v>
          </cell>
          <cell r="L1948">
            <v>6</v>
          </cell>
          <cell r="M1948">
            <v>7</v>
          </cell>
          <cell r="N1948" t="str">
            <v>7</v>
          </cell>
          <cell r="O1948">
            <v>-0.166666666666667</v>
          </cell>
          <cell r="P1948" t="str">
            <v>20</v>
          </cell>
          <cell r="Q1948" t="str">
            <v>2132</v>
          </cell>
          <cell r="R1948" t="str">
            <v>企业</v>
          </cell>
          <cell r="S1948" t="str">
            <v>否</v>
          </cell>
          <cell r="T1948" t="str">
            <v>否</v>
          </cell>
          <cell r="U1948" t="str">
            <v>已通过</v>
          </cell>
          <cell r="V1948" t="str">
            <v>同意</v>
          </cell>
        </row>
        <row r="1948">
          <cell r="X1948">
            <v>2132</v>
          </cell>
          <cell r="Y1948">
            <v>0.9</v>
          </cell>
          <cell r="Z1948">
            <v>1918.8</v>
          </cell>
        </row>
        <row r="1949">
          <cell r="E1949" t="str">
            <v>91350181MA2XQYMB5T</v>
          </cell>
          <cell r="F1949" t="str">
            <v>91350181MA2XQYMB5T</v>
          </cell>
          <cell r="G1949" t="str">
            <v>福建恒生大药房有限公司福清镜洋分店</v>
          </cell>
          <cell r="H1949" t="str">
            <v>福建省福州市福清市镜洋镇镜洋村镜洋街83号一层</v>
          </cell>
          <cell r="I1949" t="str">
            <v>单位联系人</v>
          </cell>
          <cell r="J1949" t="str">
            <v>吴志强</v>
          </cell>
          <cell r="K1949" t="str">
            <v>15859025865</v>
          </cell>
          <cell r="L1949">
            <v>5</v>
          </cell>
          <cell r="M1949">
            <v>6</v>
          </cell>
          <cell r="N1949" t="str">
            <v>6</v>
          </cell>
          <cell r="O1949">
            <v>-0.2</v>
          </cell>
          <cell r="P1949" t="str">
            <v>20</v>
          </cell>
          <cell r="Q1949" t="str">
            <v>1716</v>
          </cell>
          <cell r="R1949" t="str">
            <v>企业</v>
          </cell>
          <cell r="S1949" t="str">
            <v>否</v>
          </cell>
          <cell r="T1949" t="str">
            <v>否</v>
          </cell>
          <cell r="U1949" t="str">
            <v>已通过</v>
          </cell>
          <cell r="V1949" t="str">
            <v>同意</v>
          </cell>
        </row>
        <row r="1949">
          <cell r="X1949">
            <v>1716</v>
          </cell>
          <cell r="Y1949">
            <v>0.9</v>
          </cell>
          <cell r="Z1949">
            <v>1544.4</v>
          </cell>
        </row>
        <row r="1950">
          <cell r="E1950" t="str">
            <v>91350181MA2XR0CH3N</v>
          </cell>
          <cell r="F1950" t="str">
            <v>91350181MA2XR0CH3N</v>
          </cell>
          <cell r="G1950" t="str">
            <v>福建恒生大药房有限公司福清凯旋城分店</v>
          </cell>
          <cell r="H1950" t="str">
            <v>福建省福州市福清市石竹街道西环路凯旋城（原售楼部一</v>
          </cell>
          <cell r="I1950" t="str">
            <v>单位联系人</v>
          </cell>
          <cell r="J1950" t="str">
            <v>吴志强</v>
          </cell>
          <cell r="K1950" t="str">
            <v>15859025865</v>
          </cell>
          <cell r="L1950">
            <v>3</v>
          </cell>
          <cell r="M1950">
            <v>3</v>
          </cell>
          <cell r="N1950" t="str">
            <v>3</v>
          </cell>
          <cell r="O1950">
            <v>0</v>
          </cell>
          <cell r="P1950" t="str">
            <v>20</v>
          </cell>
          <cell r="Q1950" t="str">
            <v>936</v>
          </cell>
          <cell r="R1950" t="str">
            <v>企业</v>
          </cell>
          <cell r="S1950" t="str">
            <v>否</v>
          </cell>
          <cell r="T1950" t="str">
            <v>否</v>
          </cell>
          <cell r="U1950" t="str">
            <v>已通过</v>
          </cell>
          <cell r="V1950" t="str">
            <v>同意</v>
          </cell>
        </row>
        <row r="1950">
          <cell r="X1950">
            <v>936</v>
          </cell>
          <cell r="Y1950">
            <v>0.9</v>
          </cell>
          <cell r="Z1950">
            <v>842.4</v>
          </cell>
        </row>
        <row r="1951">
          <cell r="E1951" t="str">
            <v>91350181MA2XR0D00H</v>
          </cell>
          <cell r="F1951" t="str">
            <v>91350181MA2XR0D00H</v>
          </cell>
          <cell r="G1951" t="str">
            <v>福建恒生大药房有限公司福清龙山分店</v>
          </cell>
          <cell r="H1951" t="str">
            <v>福建省福州市福清市龙山街道龙东村龙山东路南31号</v>
          </cell>
          <cell r="I1951" t="str">
            <v>单位联系人</v>
          </cell>
          <cell r="J1951" t="str">
            <v>吴志强</v>
          </cell>
          <cell r="K1951" t="str">
            <v>15859025865</v>
          </cell>
          <cell r="L1951">
            <v>4</v>
          </cell>
          <cell r="M1951">
            <v>4</v>
          </cell>
          <cell r="N1951" t="str">
            <v>4</v>
          </cell>
          <cell r="O1951">
            <v>0</v>
          </cell>
          <cell r="P1951" t="str">
            <v>20</v>
          </cell>
          <cell r="Q1951" t="str">
            <v>1300</v>
          </cell>
          <cell r="R1951" t="str">
            <v>企业</v>
          </cell>
          <cell r="S1951" t="str">
            <v>否</v>
          </cell>
          <cell r="T1951" t="str">
            <v>否</v>
          </cell>
          <cell r="U1951" t="str">
            <v>已通过</v>
          </cell>
          <cell r="V1951" t="str">
            <v>同意</v>
          </cell>
        </row>
        <row r="1951">
          <cell r="X1951">
            <v>1300</v>
          </cell>
          <cell r="Y1951">
            <v>0.9</v>
          </cell>
          <cell r="Z1951">
            <v>1170</v>
          </cell>
        </row>
        <row r="1952">
          <cell r="E1952" t="str">
            <v>91350181MA2XR2GL7B</v>
          </cell>
          <cell r="F1952" t="str">
            <v>91350181MA2XR2GL7B</v>
          </cell>
          <cell r="G1952" t="str">
            <v>福建恒生大药房有限公司福清石竹分店</v>
          </cell>
          <cell r="H1952" t="str">
            <v>福清市石竹街道宏兴社区居委会1号店面</v>
          </cell>
          <cell r="I1952" t="str">
            <v>单位联系人</v>
          </cell>
          <cell r="J1952" t="str">
            <v>吴志强</v>
          </cell>
          <cell r="K1952" t="str">
            <v>15859025865</v>
          </cell>
          <cell r="L1952">
            <v>7</v>
          </cell>
          <cell r="M1952">
            <v>8</v>
          </cell>
          <cell r="N1952" t="str">
            <v>7</v>
          </cell>
          <cell r="O1952">
            <v>-0.142857142857143</v>
          </cell>
          <cell r="P1952" t="str">
            <v>20</v>
          </cell>
          <cell r="Q1952" t="str">
            <v>2236</v>
          </cell>
          <cell r="R1952" t="str">
            <v>企业</v>
          </cell>
          <cell r="S1952" t="str">
            <v>否</v>
          </cell>
          <cell r="T1952" t="str">
            <v>否</v>
          </cell>
          <cell r="U1952" t="str">
            <v>已通过</v>
          </cell>
          <cell r="V1952" t="str">
            <v>同意</v>
          </cell>
        </row>
        <row r="1952">
          <cell r="X1952">
            <v>2236</v>
          </cell>
          <cell r="Y1952">
            <v>0.9</v>
          </cell>
          <cell r="Z1952">
            <v>2012.4</v>
          </cell>
        </row>
        <row r="1953">
          <cell r="E1953" t="str">
            <v>91350181MA2XR37N9P</v>
          </cell>
          <cell r="F1953" t="str">
            <v>91350181MA2XR37N9P</v>
          </cell>
          <cell r="G1953" t="str">
            <v>福建恒生大药房有限公司福清美嘉城分店</v>
          </cell>
          <cell r="H1953" t="str">
            <v>福建省福州市福清市宏路街道南宅村美嘉城7号楼19店面</v>
          </cell>
          <cell r="I1953" t="str">
            <v>单位联系人</v>
          </cell>
          <cell r="J1953" t="str">
            <v>吴志强</v>
          </cell>
          <cell r="K1953" t="str">
            <v>15859025865</v>
          </cell>
          <cell r="L1953">
            <v>4</v>
          </cell>
          <cell r="M1953">
            <v>4</v>
          </cell>
          <cell r="N1953" t="str">
            <v>4</v>
          </cell>
          <cell r="O1953">
            <v>0</v>
          </cell>
          <cell r="P1953" t="str">
            <v>20</v>
          </cell>
          <cell r="Q1953" t="str">
            <v>1248</v>
          </cell>
          <cell r="R1953" t="str">
            <v>企业</v>
          </cell>
          <cell r="S1953" t="str">
            <v>否</v>
          </cell>
          <cell r="T1953" t="str">
            <v>否</v>
          </cell>
        </row>
        <row r="1953">
          <cell r="X1953">
            <v>1248</v>
          </cell>
          <cell r="Y1953">
            <v>0.9</v>
          </cell>
          <cell r="Z1953">
            <v>1123.2</v>
          </cell>
        </row>
        <row r="1954">
          <cell r="E1954" t="str">
            <v>91350181MA2XR4UK3T</v>
          </cell>
          <cell r="F1954" t="e">
            <v>#N/A</v>
          </cell>
          <cell r="G1954" t="str">
            <v>福建省福清市华春医疗科技有限公司</v>
          </cell>
          <cell r="H1954" t="str">
            <v>福建省福州市福清市龙山街道玉塘村西40号二层店面</v>
          </cell>
          <cell r="I1954" t="str">
            <v>单位联系人</v>
          </cell>
          <cell r="J1954" t="str">
            <v>程晶</v>
          </cell>
          <cell r="K1954" t="str">
            <v>18960775457</v>
          </cell>
          <cell r="L1954">
            <v>8</v>
          </cell>
          <cell r="M1954">
            <v>9</v>
          </cell>
          <cell r="N1954" t="str">
            <v>8</v>
          </cell>
          <cell r="O1954">
            <v>-0.125</v>
          </cell>
          <cell r="P1954" t="str">
            <v>20</v>
          </cell>
          <cell r="Q1954" t="str">
            <v>2637</v>
          </cell>
          <cell r="R1954" t="str">
            <v>企业</v>
          </cell>
          <cell r="S1954" t="str">
            <v>否</v>
          </cell>
          <cell r="T1954" t="str">
            <v>否</v>
          </cell>
        </row>
        <row r="1954">
          <cell r="X1954">
            <v>2637</v>
          </cell>
          <cell r="Y1954">
            <v>0.9</v>
          </cell>
          <cell r="Z1954">
            <v>2373.3</v>
          </cell>
        </row>
        <row r="1955">
          <cell r="E1955" t="str">
            <v>91350181MA2XR5UY04</v>
          </cell>
          <cell r="F1955" t="str">
            <v>91350181MA2XR5UY04</v>
          </cell>
          <cell r="G1955" t="str">
            <v>福建恒生大药房有限公司福清阳下分店</v>
          </cell>
          <cell r="H1955" t="str">
            <v>福建省福州市福清市阳下街道溪头村市场1-2间</v>
          </cell>
          <cell r="I1955" t="str">
            <v>单位联系人</v>
          </cell>
          <cell r="J1955" t="str">
            <v>吴志强</v>
          </cell>
          <cell r="K1955" t="str">
            <v>15859025865</v>
          </cell>
          <cell r="L1955">
            <v>4</v>
          </cell>
          <cell r="M1955">
            <v>4</v>
          </cell>
          <cell r="N1955" t="str">
            <v>4</v>
          </cell>
          <cell r="O1955">
            <v>0</v>
          </cell>
          <cell r="P1955" t="str">
            <v>20</v>
          </cell>
          <cell r="Q1955" t="str">
            <v>1248</v>
          </cell>
          <cell r="R1955" t="str">
            <v>企业</v>
          </cell>
          <cell r="S1955" t="str">
            <v>否</v>
          </cell>
          <cell r="T1955" t="str">
            <v>否</v>
          </cell>
          <cell r="U1955" t="str">
            <v>已通过</v>
          </cell>
          <cell r="V1955" t="str">
            <v>同意</v>
          </cell>
        </row>
        <row r="1955">
          <cell r="X1955">
            <v>1248</v>
          </cell>
          <cell r="Y1955">
            <v>0.9</v>
          </cell>
          <cell r="Z1955">
            <v>1123.2</v>
          </cell>
        </row>
        <row r="1956">
          <cell r="E1956" t="str">
            <v>91350181MA2XR78AXU</v>
          </cell>
          <cell r="F1956" t="str">
            <v>91350181MA2XR78AXU</v>
          </cell>
          <cell r="G1956" t="str">
            <v>福清大宇浩家居制品有限公司</v>
          </cell>
          <cell r="H1956" t="str">
            <v>福建省福州市福清市渔溪镇下里村（福建艾的尔家具有限</v>
          </cell>
          <cell r="I1956" t="str">
            <v>单位法人代表</v>
          </cell>
          <cell r="J1956" t="str">
            <v>黄启良</v>
          </cell>
          <cell r="K1956" t="str">
            <v>空</v>
          </cell>
          <cell r="L1956">
            <v>6</v>
          </cell>
          <cell r="M1956">
            <v>6</v>
          </cell>
          <cell r="N1956" t="str">
            <v>6</v>
          </cell>
          <cell r="O1956">
            <v>0</v>
          </cell>
          <cell r="P1956" t="str">
            <v>20</v>
          </cell>
          <cell r="Q1956" t="str">
            <v>1512</v>
          </cell>
          <cell r="R1956" t="str">
            <v>企业</v>
          </cell>
          <cell r="S1956" t="str">
            <v>否</v>
          </cell>
          <cell r="T1956" t="str">
            <v>否</v>
          </cell>
          <cell r="U1956" t="str">
            <v>已通过</v>
          </cell>
          <cell r="V1956" t="str">
            <v>同意</v>
          </cell>
        </row>
        <row r="1956">
          <cell r="X1956">
            <v>1512</v>
          </cell>
          <cell r="Y1956">
            <v>0.9</v>
          </cell>
          <cell r="Z1956">
            <v>1360.8</v>
          </cell>
        </row>
        <row r="1957">
          <cell r="E1957" t="str">
            <v>91350181MA2XR9R8XQ</v>
          </cell>
          <cell r="F1957" t="str">
            <v>91350181MA2XR9R8XQ</v>
          </cell>
          <cell r="G1957" t="str">
            <v>福清市青源景观工程有限公司</v>
          </cell>
          <cell r="H1957" t="str">
            <v>福建省福州市福清市音西街道瑶峰公寓46号店面</v>
          </cell>
          <cell r="I1957" t="str">
            <v>单位联系人</v>
          </cell>
          <cell r="J1957" t="str">
            <v>赖华英</v>
          </cell>
          <cell r="K1957" t="str">
            <v>13905911663</v>
          </cell>
          <cell r="L1957">
            <v>1</v>
          </cell>
          <cell r="M1957">
            <v>2</v>
          </cell>
          <cell r="N1957" t="str">
            <v>2</v>
          </cell>
          <cell r="O1957">
            <v>-1</v>
          </cell>
          <cell r="P1957" t="str">
            <v>20</v>
          </cell>
          <cell r="Q1957" t="str">
            <v>516</v>
          </cell>
          <cell r="R1957" t="str">
            <v>企业</v>
          </cell>
          <cell r="S1957" t="str">
            <v>否</v>
          </cell>
          <cell r="T1957" t="str">
            <v>否</v>
          </cell>
          <cell r="U1957" t="str">
            <v>已通过</v>
          </cell>
          <cell r="V1957" t="str">
            <v>同意</v>
          </cell>
        </row>
        <row r="1957">
          <cell r="X1957">
            <v>516</v>
          </cell>
          <cell r="Y1957">
            <v>0.9</v>
          </cell>
          <cell r="Z1957">
            <v>464.4</v>
          </cell>
        </row>
        <row r="1958">
          <cell r="E1958" t="str">
            <v>91350181MA2XRBF11G</v>
          </cell>
          <cell r="F1958" t="str">
            <v>91350181MA2XRBF11G</v>
          </cell>
          <cell r="G1958" t="str">
            <v>福清市金桂新能源汽车有限公司</v>
          </cell>
          <cell r="H1958" t="str">
            <v>福建省福州市福清市上迳镇隐元路政府机关办公大楼303 </v>
          </cell>
          <cell r="I1958" t="str">
            <v>单位联系人</v>
          </cell>
          <cell r="J1958" t="str">
            <v>翁索兰</v>
          </cell>
          <cell r="K1958" t="str">
            <v>18900266366</v>
          </cell>
          <cell r="L1958">
            <v>1</v>
          </cell>
          <cell r="M1958">
            <v>1</v>
          </cell>
          <cell r="N1958" t="str">
            <v>1</v>
          </cell>
          <cell r="O1958">
            <v>0</v>
          </cell>
          <cell r="P1958" t="str">
            <v>20</v>
          </cell>
          <cell r="Q1958" t="str">
            <v>253.44</v>
          </cell>
          <cell r="R1958" t="str">
            <v>企业</v>
          </cell>
          <cell r="S1958" t="str">
            <v>否</v>
          </cell>
          <cell r="T1958" t="str">
            <v>否</v>
          </cell>
          <cell r="U1958" t="str">
            <v>已通过</v>
          </cell>
          <cell r="V1958" t="str">
            <v>同意</v>
          </cell>
        </row>
        <row r="1958">
          <cell r="X1958">
            <v>253.44</v>
          </cell>
          <cell r="Y1958">
            <v>0.9</v>
          </cell>
          <cell r="Z1958">
            <v>228.1</v>
          </cell>
        </row>
        <row r="1959">
          <cell r="E1959" t="str">
            <v>91350181MA2XREXR71</v>
          </cell>
          <cell r="F1959" t="str">
            <v>91350181MA2XREXR71</v>
          </cell>
          <cell r="G1959" t="str">
            <v>福建融信和建设工程有限公司</v>
          </cell>
          <cell r="H1959" t="str">
            <v>福建省福州市福清市龙江东南村赵厝底2号</v>
          </cell>
          <cell r="I1959" t="str">
            <v>单位联系人</v>
          </cell>
          <cell r="J1959" t="str">
            <v>周祖辉</v>
          </cell>
          <cell r="K1959" t="str">
            <v>13859004200</v>
          </cell>
          <cell r="L1959">
            <v>7</v>
          </cell>
          <cell r="M1959">
            <v>7</v>
          </cell>
          <cell r="N1959" t="str">
            <v>7</v>
          </cell>
          <cell r="O1959">
            <v>0</v>
          </cell>
          <cell r="P1959" t="str">
            <v>20</v>
          </cell>
          <cell r="Q1959" t="str">
            <v>2210</v>
          </cell>
          <cell r="R1959" t="str">
            <v>企业</v>
          </cell>
          <cell r="S1959" t="str">
            <v>否</v>
          </cell>
          <cell r="T1959" t="str">
            <v>否</v>
          </cell>
        </row>
        <row r="1959">
          <cell r="X1959">
            <v>2210</v>
          </cell>
          <cell r="Y1959">
            <v>0.9</v>
          </cell>
          <cell r="Z1959">
            <v>1989</v>
          </cell>
        </row>
        <row r="1960">
          <cell r="E1960" t="str">
            <v>91350181MA2XRKCL0R</v>
          </cell>
          <cell r="F1960" t="str">
            <v>91350181MA2XRKCL0R</v>
          </cell>
          <cell r="G1960" t="str">
            <v>福清市天轩信息咨询有限公司</v>
          </cell>
          <cell r="H1960" t="str">
            <v>福建省福州市福清市音西街道福清万达广场A2、A3、A4号</v>
          </cell>
          <cell r="I1960" t="str">
            <v>单位法人代表</v>
          </cell>
          <cell r="J1960" t="str">
            <v>林明旺</v>
          </cell>
          <cell r="K1960" t="str">
            <v>空</v>
          </cell>
          <cell r="L1960">
            <v>1</v>
          </cell>
          <cell r="M1960">
            <v>1</v>
          </cell>
          <cell r="N1960" t="str">
            <v>1</v>
          </cell>
          <cell r="O1960">
            <v>0</v>
          </cell>
          <cell r="P1960" t="str">
            <v>20</v>
          </cell>
          <cell r="Q1960" t="str">
            <v>252</v>
          </cell>
          <cell r="R1960" t="str">
            <v>企业</v>
          </cell>
          <cell r="S1960" t="str">
            <v>否</v>
          </cell>
          <cell r="T1960" t="str">
            <v>否</v>
          </cell>
        </row>
        <row r="1960">
          <cell r="X1960">
            <v>252</v>
          </cell>
          <cell r="Y1960">
            <v>0.9</v>
          </cell>
          <cell r="Z1960">
            <v>226.8</v>
          </cell>
        </row>
        <row r="1961">
          <cell r="E1961" t="str">
            <v>91350181MA2XRKD728</v>
          </cell>
          <cell r="F1961" t="str">
            <v>91350181MA2XRKD728</v>
          </cell>
          <cell r="G1961" t="str">
            <v>福清喜食文化传媒有限公司</v>
          </cell>
          <cell r="H1961" t="str">
            <v>福建省福州市福清市玉屏街道南门菜桥头新街1#楼西底层</v>
          </cell>
          <cell r="I1961" t="str">
            <v>单位法人代表</v>
          </cell>
          <cell r="J1961" t="str">
            <v>吴昌玉</v>
          </cell>
          <cell r="K1961" t="str">
            <v>空</v>
          </cell>
          <cell r="L1961">
            <v>1</v>
          </cell>
          <cell r="M1961">
            <v>1</v>
          </cell>
          <cell r="N1961" t="str">
            <v>1</v>
          </cell>
          <cell r="O1961">
            <v>0</v>
          </cell>
          <cell r="P1961" t="str">
            <v>20</v>
          </cell>
          <cell r="Q1961" t="str">
            <v>216</v>
          </cell>
          <cell r="R1961" t="str">
            <v>企业</v>
          </cell>
          <cell r="S1961" t="str">
            <v>否</v>
          </cell>
          <cell r="T1961" t="str">
            <v>否</v>
          </cell>
        </row>
        <row r="1961">
          <cell r="X1961">
            <v>216</v>
          </cell>
          <cell r="Y1961">
            <v>0.9</v>
          </cell>
          <cell r="Z1961">
            <v>194.4</v>
          </cell>
        </row>
        <row r="1962">
          <cell r="E1962" t="str">
            <v>91350181MA2XRKD990</v>
          </cell>
          <cell r="F1962" t="str">
            <v>91350181MA2XRKD990</v>
          </cell>
          <cell r="G1962" t="str">
            <v>福清和凯建材贸易有限公司</v>
          </cell>
          <cell r="H1962" t="str">
            <v>福建省福州市福清市中恒商都2号楼1902</v>
          </cell>
          <cell r="I1962" t="str">
            <v>单位联系人</v>
          </cell>
          <cell r="J1962" t="str">
            <v>王凯文</v>
          </cell>
          <cell r="K1962" t="str">
            <v>15280186208</v>
          </cell>
          <cell r="L1962">
            <v>5</v>
          </cell>
          <cell r="M1962">
            <v>5</v>
          </cell>
          <cell r="N1962" t="str">
            <v>5</v>
          </cell>
          <cell r="O1962">
            <v>0</v>
          </cell>
          <cell r="P1962" t="str">
            <v>20</v>
          </cell>
          <cell r="Q1962" t="str">
            <v>1560</v>
          </cell>
          <cell r="R1962" t="str">
            <v>企业</v>
          </cell>
          <cell r="S1962" t="str">
            <v>否</v>
          </cell>
          <cell r="T1962" t="str">
            <v>否</v>
          </cell>
          <cell r="U1962" t="str">
            <v>已通过</v>
          </cell>
          <cell r="V1962" t="str">
            <v>同意</v>
          </cell>
        </row>
        <row r="1962">
          <cell r="X1962">
            <v>1560</v>
          </cell>
          <cell r="Y1962">
            <v>0.9</v>
          </cell>
          <cell r="Z1962">
            <v>1404</v>
          </cell>
        </row>
        <row r="1963">
          <cell r="E1963" t="str">
            <v>91350181MA2XRKFLXL</v>
          </cell>
          <cell r="F1963" t="str">
            <v>91350181MA2XRKFLXL</v>
          </cell>
          <cell r="G1963" t="str">
            <v>福建越星辰国际贸易有限公司</v>
          </cell>
          <cell r="H1963" t="str">
            <v>福建省福州市福清市音西街道福清万达广场A1号楼13层13</v>
          </cell>
          <cell r="I1963" t="str">
            <v>单位联系人</v>
          </cell>
          <cell r="J1963" t="str">
            <v>朱贞霞</v>
          </cell>
          <cell r="K1963" t="str">
            <v>15606997261</v>
          </cell>
          <cell r="L1963">
            <v>4</v>
          </cell>
          <cell r="M1963">
            <v>4</v>
          </cell>
          <cell r="N1963" t="str">
            <v>4</v>
          </cell>
          <cell r="O1963">
            <v>0</v>
          </cell>
          <cell r="P1963" t="str">
            <v>20</v>
          </cell>
          <cell r="Q1963" t="str">
            <v>1248</v>
          </cell>
          <cell r="R1963" t="str">
            <v>企业</v>
          </cell>
          <cell r="S1963" t="str">
            <v>否</v>
          </cell>
          <cell r="T1963" t="str">
            <v>否</v>
          </cell>
          <cell r="U1963" t="str">
            <v>已通过</v>
          </cell>
          <cell r="V1963" t="str">
            <v>同意</v>
          </cell>
        </row>
        <row r="1963">
          <cell r="X1963">
            <v>1248</v>
          </cell>
          <cell r="Y1963">
            <v>0.9</v>
          </cell>
          <cell r="Z1963">
            <v>1123.2</v>
          </cell>
        </row>
        <row r="1964">
          <cell r="E1964" t="str">
            <v>91350181MA2XRNQU1X</v>
          </cell>
          <cell r="F1964" t="str">
            <v>91350181MA2XRNQU1X</v>
          </cell>
          <cell r="G1964" t="str">
            <v>君威实业（福建）发展有限公司</v>
          </cell>
          <cell r="H1964" t="str">
            <v>福建省福州市福清市宏路街道办事处1号楼302室</v>
          </cell>
          <cell r="I1964" t="str">
            <v>单位联系人</v>
          </cell>
          <cell r="J1964" t="str">
            <v>郑军</v>
          </cell>
          <cell r="K1964" t="str">
            <v>13950228617</v>
          </cell>
          <cell r="L1964">
            <v>5</v>
          </cell>
          <cell r="M1964">
            <v>4</v>
          </cell>
          <cell r="N1964" t="str">
            <v>4</v>
          </cell>
          <cell r="O1964">
            <v>0.2</v>
          </cell>
          <cell r="P1964" t="str">
            <v>20</v>
          </cell>
          <cell r="Q1964" t="str">
            <v>1274</v>
          </cell>
          <cell r="R1964" t="str">
            <v>企业</v>
          </cell>
          <cell r="S1964" t="str">
            <v>否</v>
          </cell>
          <cell r="T1964" t="str">
            <v>否</v>
          </cell>
          <cell r="U1964" t="str">
            <v>已通过</v>
          </cell>
          <cell r="V1964" t="str">
            <v>同意</v>
          </cell>
        </row>
        <row r="1964">
          <cell r="X1964">
            <v>1274</v>
          </cell>
          <cell r="Y1964">
            <v>0.9</v>
          </cell>
          <cell r="Z1964">
            <v>1146.6</v>
          </cell>
        </row>
        <row r="1965">
          <cell r="E1965" t="str">
            <v>91350181MA2XRPHD0U</v>
          </cell>
          <cell r="F1965" t="e">
            <v>#N/A</v>
          </cell>
          <cell r="G1965" t="str">
            <v>山西中汇建设工程集团有限公司福建分公司</v>
          </cell>
          <cell r="H1965" t="str">
            <v>福建省福州市福清市音西街道音西村福荣花园19号楼1层0</v>
          </cell>
          <cell r="I1965" t="str">
            <v>单位联系人</v>
          </cell>
          <cell r="J1965" t="str">
            <v>胡玉钦</v>
          </cell>
          <cell r="K1965" t="str">
            <v>17689222165</v>
          </cell>
          <cell r="L1965">
            <v>4</v>
          </cell>
          <cell r="M1965">
            <v>4</v>
          </cell>
          <cell r="N1965" t="str">
            <v>4</v>
          </cell>
          <cell r="O1965">
            <v>0</v>
          </cell>
          <cell r="P1965" t="str">
            <v>20</v>
          </cell>
          <cell r="Q1965" t="str">
            <v>1008</v>
          </cell>
          <cell r="R1965" t="str">
            <v>企业</v>
          </cell>
          <cell r="S1965" t="str">
            <v>否</v>
          </cell>
          <cell r="T1965" t="str">
            <v>否</v>
          </cell>
        </row>
        <row r="1965">
          <cell r="X1965">
            <v>1008</v>
          </cell>
          <cell r="Y1965">
            <v>0.9</v>
          </cell>
          <cell r="Z1965">
            <v>907.2</v>
          </cell>
        </row>
        <row r="1966">
          <cell r="E1966" t="str">
            <v>91350181MA2XRQ5P5Q</v>
          </cell>
          <cell r="F1966" t="e">
            <v>#N/A</v>
          </cell>
          <cell r="G1966" t="str">
            <v>福建环洋新材料有限公司</v>
          </cell>
          <cell r="H1966" t="str">
            <v>福建省福州市江阴工业集中区港前路口岸服务中心大楼第</v>
          </cell>
          <cell r="I1966" t="str">
            <v>单位联系人</v>
          </cell>
          <cell r="J1966" t="str">
            <v>严仁林</v>
          </cell>
          <cell r="K1966" t="str">
            <v>18259078065</v>
          </cell>
          <cell r="L1966">
            <v>77</v>
          </cell>
          <cell r="M1966">
            <v>140</v>
          </cell>
          <cell r="N1966" t="str">
            <v>109</v>
          </cell>
          <cell r="O1966">
            <v>-0.818181818181818</v>
          </cell>
          <cell r="P1966" t="str">
            <v>5.5</v>
          </cell>
          <cell r="Q1966" t="str">
            <v>35766.16</v>
          </cell>
          <cell r="R1966" t="str">
            <v>企业</v>
          </cell>
          <cell r="S1966" t="str">
            <v>否</v>
          </cell>
          <cell r="T1966" t="str">
            <v>否</v>
          </cell>
        </row>
        <row r="1966">
          <cell r="X1966">
            <v>35766.16</v>
          </cell>
          <cell r="Y1966">
            <v>0.9</v>
          </cell>
          <cell r="Z1966">
            <v>32189.54</v>
          </cell>
        </row>
        <row r="1967">
          <cell r="E1967" t="str">
            <v>91350181MA2XRQAR31</v>
          </cell>
          <cell r="F1967" t="e">
            <v>#N/A</v>
          </cell>
          <cell r="G1967" t="str">
            <v>福清隆柒对包装制品有限公司</v>
          </cell>
          <cell r="H1967" t="str">
            <v>福建省福州市福清市阳下街道洪宽工业村</v>
          </cell>
          <cell r="I1967" t="str">
            <v>单位联系人</v>
          </cell>
          <cell r="J1967" t="str">
            <v>林振兴</v>
          </cell>
          <cell r="K1967" t="str">
            <v>18649818470</v>
          </cell>
          <cell r="L1967">
            <v>5</v>
          </cell>
          <cell r="M1967">
            <v>5</v>
          </cell>
          <cell r="N1967" t="str">
            <v>5</v>
          </cell>
          <cell r="O1967">
            <v>0</v>
          </cell>
          <cell r="P1967" t="str">
            <v>20</v>
          </cell>
          <cell r="Q1967" t="str">
            <v>1320</v>
          </cell>
          <cell r="R1967" t="str">
            <v>企业</v>
          </cell>
          <cell r="S1967" t="str">
            <v>否</v>
          </cell>
          <cell r="T1967" t="str">
            <v>否</v>
          </cell>
        </row>
        <row r="1967">
          <cell r="X1967">
            <v>1320</v>
          </cell>
          <cell r="Y1967">
            <v>0.9</v>
          </cell>
          <cell r="Z1967">
            <v>1188</v>
          </cell>
        </row>
        <row r="1968">
          <cell r="E1968" t="str">
            <v>91350181MA2XRUGQ4T</v>
          </cell>
          <cell r="F1968" t="str">
            <v>91350181MA2XRUGQ4T</v>
          </cell>
          <cell r="G1968" t="str">
            <v>福清市杰诺机械制造有限公司</v>
          </cell>
          <cell r="H1968" t="str">
            <v>福建省福州市福清市石竹街道棋山村福州太顺实业有限公</v>
          </cell>
          <cell r="I1968" t="str">
            <v>单位联系人</v>
          </cell>
          <cell r="J1968" t="str">
            <v>吴志强</v>
          </cell>
          <cell r="K1968" t="str">
            <v>17720767571</v>
          </cell>
          <cell r="L1968">
            <v>9</v>
          </cell>
          <cell r="M1968">
            <v>9</v>
          </cell>
          <cell r="N1968" t="str">
            <v>9</v>
          </cell>
          <cell r="O1968">
            <v>0</v>
          </cell>
          <cell r="P1968" t="str">
            <v>20</v>
          </cell>
          <cell r="Q1968" t="str">
            <v>2808</v>
          </cell>
          <cell r="R1968" t="str">
            <v>企业</v>
          </cell>
          <cell r="S1968" t="str">
            <v>否</v>
          </cell>
          <cell r="T1968" t="str">
            <v>否</v>
          </cell>
          <cell r="U1968" t="str">
            <v>已通过</v>
          </cell>
          <cell r="V1968" t="str">
            <v>同意</v>
          </cell>
        </row>
        <row r="1968">
          <cell r="X1968">
            <v>2808</v>
          </cell>
          <cell r="Y1968">
            <v>0.9</v>
          </cell>
          <cell r="Z1968">
            <v>2527.2</v>
          </cell>
        </row>
        <row r="1969">
          <cell r="E1969" t="str">
            <v>91350181MA2XRX6KXQ</v>
          </cell>
          <cell r="F1969" t="str">
            <v>91350181MA2XRX6KXQ</v>
          </cell>
          <cell r="G1969" t="str">
            <v>福建国正环保工程有限公司</v>
          </cell>
          <cell r="H1969" t="str">
            <v>福建省福州市福清市港头镇东翁村中庄73号</v>
          </cell>
          <cell r="I1969" t="str">
            <v>单位法人代表</v>
          </cell>
          <cell r="J1969" t="str">
            <v>陈珠俤</v>
          </cell>
          <cell r="K1969" t="str">
            <v>空</v>
          </cell>
          <cell r="L1969">
            <v>3</v>
          </cell>
          <cell r="M1969">
            <v>3</v>
          </cell>
          <cell r="N1969" t="str">
            <v>3</v>
          </cell>
          <cell r="O1969">
            <v>0</v>
          </cell>
          <cell r="P1969" t="str">
            <v>20</v>
          </cell>
          <cell r="Q1969" t="str">
            <v>936</v>
          </cell>
          <cell r="R1969" t="str">
            <v>企业</v>
          </cell>
          <cell r="S1969" t="str">
            <v>否</v>
          </cell>
          <cell r="T1969" t="str">
            <v>否</v>
          </cell>
        </row>
        <row r="1969">
          <cell r="X1969">
            <v>936</v>
          </cell>
          <cell r="Y1969">
            <v>0.9</v>
          </cell>
          <cell r="Z1969">
            <v>842.4</v>
          </cell>
        </row>
        <row r="1970">
          <cell r="E1970" t="str">
            <v>91350181MA2XRYAP9W</v>
          </cell>
          <cell r="F1970" t="e">
            <v>#N/A</v>
          </cell>
          <cell r="G1970" t="str">
            <v>福建省卓达建筑工程有限公司</v>
          </cell>
          <cell r="H1970" t="str">
            <v>福建省福州市福清市江阴镇田头村后埔118号</v>
          </cell>
          <cell r="I1970" t="str">
            <v>单位联系人</v>
          </cell>
          <cell r="J1970" t="str">
            <v>孙四琴</v>
          </cell>
          <cell r="K1970" t="str">
            <v>13906902235</v>
          </cell>
          <cell r="L1970">
            <v>2</v>
          </cell>
          <cell r="M1970">
            <v>2</v>
          </cell>
          <cell r="N1970" t="str">
            <v>2</v>
          </cell>
          <cell r="O1970">
            <v>0</v>
          </cell>
          <cell r="P1970" t="str">
            <v>20</v>
          </cell>
          <cell r="Q1970" t="str">
            <v>660</v>
          </cell>
          <cell r="R1970" t="str">
            <v>企业</v>
          </cell>
          <cell r="S1970" t="str">
            <v>否</v>
          </cell>
          <cell r="T1970" t="str">
            <v>否</v>
          </cell>
        </row>
        <row r="1970">
          <cell r="X1970">
            <v>660</v>
          </cell>
          <cell r="Y1970">
            <v>0.9</v>
          </cell>
          <cell r="Z1970">
            <v>594</v>
          </cell>
        </row>
        <row r="1971">
          <cell r="E1971" t="str">
            <v>91350181MA2XT21P5T</v>
          </cell>
          <cell r="F1971" t="str">
            <v>91350181MA2XT21P5T</v>
          </cell>
          <cell r="G1971" t="str">
            <v>福州鑫昱智能科技有限责任公司</v>
          </cell>
          <cell r="H1971" t="str">
            <v>福建省福州市福清市东张镇玉井街129号</v>
          </cell>
          <cell r="I1971" t="str">
            <v>单位法人代表</v>
          </cell>
          <cell r="J1971" t="str">
            <v>曾政善</v>
          </cell>
          <cell r="K1971" t="str">
            <v>空</v>
          </cell>
          <cell r="L1971">
            <v>1</v>
          </cell>
          <cell r="M1971">
            <v>1</v>
          </cell>
          <cell r="N1971" t="str">
            <v>1</v>
          </cell>
          <cell r="O1971">
            <v>0</v>
          </cell>
          <cell r="P1971" t="str">
            <v>20</v>
          </cell>
          <cell r="Q1971" t="str">
            <v>252</v>
          </cell>
          <cell r="R1971" t="str">
            <v>企业</v>
          </cell>
          <cell r="S1971" t="str">
            <v>否</v>
          </cell>
          <cell r="T1971" t="str">
            <v>否</v>
          </cell>
          <cell r="U1971" t="str">
            <v>已通过</v>
          </cell>
          <cell r="V1971" t="str">
            <v>同意</v>
          </cell>
        </row>
        <row r="1971">
          <cell r="X1971">
            <v>252</v>
          </cell>
          <cell r="Y1971">
            <v>0.9</v>
          </cell>
          <cell r="Z1971">
            <v>226.8</v>
          </cell>
        </row>
        <row r="1972">
          <cell r="E1972" t="str">
            <v>91350181MA2XT4LK77</v>
          </cell>
          <cell r="F1972" t="e">
            <v>#N/A</v>
          </cell>
          <cell r="G1972" t="str">
            <v>福州诗鑫阁贸易有限公司</v>
          </cell>
          <cell r="H1972" t="str">
            <v>福建省福州市福清市宏路街道宏路石门村中庚香山美地16</v>
          </cell>
          <cell r="I1972" t="str">
            <v>单位联系人</v>
          </cell>
          <cell r="J1972" t="str">
            <v>林燕芳</v>
          </cell>
          <cell r="K1972" t="str">
            <v>18596832997</v>
          </cell>
          <cell r="L1972">
            <v>2</v>
          </cell>
          <cell r="M1972">
            <v>3</v>
          </cell>
          <cell r="N1972" t="str">
            <v>3</v>
          </cell>
          <cell r="O1972">
            <v>-0.5</v>
          </cell>
          <cell r="P1972" t="str">
            <v>20</v>
          </cell>
          <cell r="Q1972" t="str">
            <v>630</v>
          </cell>
          <cell r="R1972" t="str">
            <v>企业</v>
          </cell>
          <cell r="S1972" t="str">
            <v>否</v>
          </cell>
          <cell r="T1972" t="str">
            <v>否</v>
          </cell>
        </row>
        <row r="1972">
          <cell r="X1972">
            <v>630</v>
          </cell>
          <cell r="Y1972">
            <v>0.9</v>
          </cell>
          <cell r="Z1972">
            <v>567</v>
          </cell>
        </row>
        <row r="1973">
          <cell r="E1973" t="str">
            <v>91350181MA2XT4N81L</v>
          </cell>
          <cell r="F1973" t="e">
            <v>#N/A</v>
          </cell>
          <cell r="G1973" t="str">
            <v>福清市凯旋金属制品有限公司</v>
          </cell>
          <cell r="H1973" t="str">
            <v>福建省福州市福清市上迳镇洋中村坑底</v>
          </cell>
          <cell r="I1973" t="str">
            <v>单位联系人</v>
          </cell>
          <cell r="J1973" t="str">
            <v>林颖</v>
          </cell>
          <cell r="K1973" t="str">
            <v>15506903094</v>
          </cell>
          <cell r="L1973">
            <v>1</v>
          </cell>
          <cell r="M1973">
            <v>1</v>
          </cell>
          <cell r="N1973" t="str">
            <v>1</v>
          </cell>
          <cell r="O1973">
            <v>0</v>
          </cell>
          <cell r="P1973" t="str">
            <v>20</v>
          </cell>
          <cell r="Q1973" t="str">
            <v>312</v>
          </cell>
          <cell r="R1973" t="str">
            <v>企业</v>
          </cell>
          <cell r="S1973" t="str">
            <v>否</v>
          </cell>
          <cell r="T1973" t="str">
            <v>否</v>
          </cell>
        </row>
        <row r="1973">
          <cell r="X1973">
            <v>312</v>
          </cell>
          <cell r="Y1973">
            <v>0.9</v>
          </cell>
          <cell r="Z1973">
            <v>280.8</v>
          </cell>
        </row>
        <row r="1974">
          <cell r="E1974" t="str">
            <v>91350181MA2XT4P92E</v>
          </cell>
          <cell r="F1974" t="e">
            <v>#N/A</v>
          </cell>
          <cell r="G1974" t="str">
            <v>福清市尚榕水产养殖有限公司</v>
          </cell>
          <cell r="H1974" t="str">
            <v>福建省福州市福清市音西街道冠发国际新城1号商住楼店0</v>
          </cell>
          <cell r="I1974" t="str">
            <v>单位法人代表</v>
          </cell>
          <cell r="J1974" t="str">
            <v>林能寿</v>
          </cell>
          <cell r="K1974" t="str">
            <v>空</v>
          </cell>
          <cell r="L1974">
            <v>1</v>
          </cell>
          <cell r="M1974">
            <v>1</v>
          </cell>
          <cell r="N1974" t="str">
            <v>1</v>
          </cell>
          <cell r="O1974">
            <v>0</v>
          </cell>
          <cell r="P1974" t="str">
            <v>20</v>
          </cell>
          <cell r="Q1974" t="str">
            <v>312</v>
          </cell>
          <cell r="R1974" t="str">
            <v>企业</v>
          </cell>
          <cell r="S1974" t="str">
            <v>否</v>
          </cell>
          <cell r="T1974" t="str">
            <v>否</v>
          </cell>
          <cell r="U1974" t="str">
            <v>已通过</v>
          </cell>
          <cell r="V1974" t="str">
            <v>同意</v>
          </cell>
        </row>
        <row r="1974">
          <cell r="X1974">
            <v>312</v>
          </cell>
          <cell r="Y1974">
            <v>0.9</v>
          </cell>
          <cell r="Z1974">
            <v>280.8</v>
          </cell>
        </row>
        <row r="1975">
          <cell r="E1975" t="str">
            <v>91350181MA2XT7H30M</v>
          </cell>
          <cell r="F1975" t="str">
            <v>91350181MA2XT7H30M</v>
          </cell>
          <cell r="G1975" t="str">
            <v>福建省腾航建设工程有限公司</v>
          </cell>
          <cell r="H1975" t="str">
            <v>福清市东瀚镇太子亭1号</v>
          </cell>
          <cell r="I1975" t="str">
            <v>单位联系人</v>
          </cell>
          <cell r="J1975" t="str">
            <v>周舟</v>
          </cell>
          <cell r="K1975" t="str">
            <v>18259287083</v>
          </cell>
          <cell r="L1975">
            <v>1</v>
          </cell>
          <cell r="M1975">
            <v>2</v>
          </cell>
          <cell r="N1975" t="str">
            <v>2</v>
          </cell>
          <cell r="O1975">
            <v>-1</v>
          </cell>
          <cell r="P1975" t="str">
            <v>20</v>
          </cell>
          <cell r="Q1975" t="str">
            <v>399</v>
          </cell>
          <cell r="R1975" t="str">
            <v>企业</v>
          </cell>
          <cell r="S1975" t="str">
            <v>否</v>
          </cell>
          <cell r="T1975" t="str">
            <v>否</v>
          </cell>
          <cell r="U1975" t="str">
            <v>已通过</v>
          </cell>
          <cell r="V1975" t="str">
            <v>同意</v>
          </cell>
        </row>
        <row r="1975">
          <cell r="X1975">
            <v>399</v>
          </cell>
          <cell r="Y1975">
            <v>0.9</v>
          </cell>
          <cell r="Z1975">
            <v>359.1</v>
          </cell>
        </row>
        <row r="1976">
          <cell r="E1976" t="str">
            <v>91350181MA2XT7H9XM</v>
          </cell>
          <cell r="F1976" t="str">
            <v>91350181MA2XT7H9XM</v>
          </cell>
          <cell r="G1976" t="str">
            <v>福建晨光建筑设计院福清分院</v>
          </cell>
          <cell r="H1976" t="str">
            <v>福建省福州市福清市音西街道奎岭小区15段3地号4层</v>
          </cell>
          <cell r="I1976" t="str">
            <v>单位法人代表</v>
          </cell>
          <cell r="J1976" t="str">
            <v>唐小孳</v>
          </cell>
          <cell r="K1976" t="str">
            <v>空</v>
          </cell>
          <cell r="L1976">
            <v>4</v>
          </cell>
          <cell r="M1976">
            <v>4</v>
          </cell>
          <cell r="N1976" t="str">
            <v>4</v>
          </cell>
          <cell r="O1976">
            <v>0</v>
          </cell>
          <cell r="P1976" t="str">
            <v>20</v>
          </cell>
          <cell r="Q1976" t="str">
            <v>1575</v>
          </cell>
          <cell r="R1976" t="str">
            <v>企业</v>
          </cell>
          <cell r="S1976" t="str">
            <v>否</v>
          </cell>
          <cell r="T1976" t="str">
            <v>否</v>
          </cell>
        </row>
        <row r="1976">
          <cell r="X1976">
            <v>1575</v>
          </cell>
          <cell r="Y1976">
            <v>0.9</v>
          </cell>
          <cell r="Z1976">
            <v>1417.5</v>
          </cell>
        </row>
        <row r="1977">
          <cell r="E1977" t="str">
            <v>91350181MA2XT9YF2G</v>
          </cell>
          <cell r="F1977" t="str">
            <v>91350181MA2XT9YF2G</v>
          </cell>
          <cell r="G1977" t="str">
            <v>福建盛瑞鑫典建筑工程有限公司</v>
          </cell>
          <cell r="H1977" t="str">
            <v>福建省福州市福清市龙田镇龙飞路95-1-28</v>
          </cell>
          <cell r="I1977" t="str">
            <v>单位联系人</v>
          </cell>
          <cell r="J1977" t="str">
            <v>陈玲玲</v>
          </cell>
          <cell r="K1977" t="str">
            <v>18859128897</v>
          </cell>
          <cell r="L1977">
            <v>1</v>
          </cell>
          <cell r="M1977">
            <v>1</v>
          </cell>
          <cell r="N1977" t="str">
            <v>1</v>
          </cell>
          <cell r="O1977">
            <v>0</v>
          </cell>
          <cell r="P1977" t="str">
            <v>20</v>
          </cell>
          <cell r="Q1977" t="str">
            <v>384</v>
          </cell>
          <cell r="R1977" t="str">
            <v>企业</v>
          </cell>
          <cell r="S1977" t="str">
            <v>否</v>
          </cell>
          <cell r="T1977" t="str">
            <v>否</v>
          </cell>
          <cell r="U1977" t="str">
            <v>已通过</v>
          </cell>
          <cell r="V1977" t="str">
            <v>同意</v>
          </cell>
        </row>
        <row r="1977">
          <cell r="X1977">
            <v>384</v>
          </cell>
          <cell r="Y1977">
            <v>0.9</v>
          </cell>
          <cell r="Z1977">
            <v>345.6</v>
          </cell>
        </row>
        <row r="1978">
          <cell r="E1978" t="str">
            <v>91350181MA2XTBUXX0</v>
          </cell>
          <cell r="F1978" t="e">
            <v>#N/A</v>
          </cell>
          <cell r="G1978" t="str">
            <v>福清市迅普网络科技有限公司</v>
          </cell>
          <cell r="H1978" t="str">
            <v>福建省福州市福清市音西街道音西村富贵世家6号楼17层1</v>
          </cell>
          <cell r="I1978" t="str">
            <v>单位联系人</v>
          </cell>
          <cell r="J1978" t="str">
            <v>林妍</v>
          </cell>
          <cell r="K1978" t="str">
            <v>13609560806</v>
          </cell>
          <cell r="L1978">
            <v>3</v>
          </cell>
          <cell r="M1978">
            <v>4</v>
          </cell>
          <cell r="N1978" t="str">
            <v>3</v>
          </cell>
          <cell r="O1978">
            <v>-0.333333333333333</v>
          </cell>
          <cell r="P1978" t="str">
            <v>20</v>
          </cell>
          <cell r="Q1978" t="str">
            <v>962</v>
          </cell>
          <cell r="R1978" t="str">
            <v>企业</v>
          </cell>
          <cell r="S1978" t="str">
            <v>否</v>
          </cell>
          <cell r="T1978" t="str">
            <v>否</v>
          </cell>
        </row>
        <row r="1978">
          <cell r="X1978">
            <v>962</v>
          </cell>
          <cell r="Y1978">
            <v>0.9</v>
          </cell>
          <cell r="Z1978">
            <v>865.8</v>
          </cell>
        </row>
        <row r="1979">
          <cell r="E1979" t="str">
            <v>91350181MA2XTCJP7R</v>
          </cell>
          <cell r="F1979" t="e">
            <v>#N/A</v>
          </cell>
          <cell r="G1979" t="str">
            <v>福建金桥智慧养老产业发展有限公司</v>
          </cell>
          <cell r="H1979" t="str">
            <v>福建省福州市福清市音西街道西云村福清国际商务展销广</v>
          </cell>
          <cell r="I1979" t="str">
            <v>单位联系人</v>
          </cell>
          <cell r="J1979" t="str">
            <v>陈苗</v>
          </cell>
          <cell r="K1979" t="str">
            <v>13850195676</v>
          </cell>
          <cell r="L1979">
            <v>11</v>
          </cell>
          <cell r="M1979">
            <v>12</v>
          </cell>
          <cell r="N1979" t="str">
            <v>11</v>
          </cell>
          <cell r="O1979">
            <v>-0.0909090909090909</v>
          </cell>
          <cell r="P1979" t="str">
            <v>20</v>
          </cell>
          <cell r="Q1979" t="str">
            <v>3484</v>
          </cell>
          <cell r="R1979" t="str">
            <v>企业</v>
          </cell>
          <cell r="S1979" t="str">
            <v>否</v>
          </cell>
          <cell r="T1979" t="str">
            <v>否</v>
          </cell>
          <cell r="U1979" t="str">
            <v>已通过</v>
          </cell>
          <cell r="V1979" t="str">
            <v>同意</v>
          </cell>
        </row>
        <row r="1979">
          <cell r="X1979">
            <v>3484</v>
          </cell>
          <cell r="Y1979">
            <v>0.9</v>
          </cell>
          <cell r="Z1979">
            <v>3135.6</v>
          </cell>
        </row>
        <row r="1980">
          <cell r="E1980" t="str">
            <v>91350181MA2XTCKC74</v>
          </cell>
          <cell r="F1980" t="e">
            <v>#N/A</v>
          </cell>
          <cell r="G1980" t="str">
            <v>福建省佳宜餐饮服务有限公司</v>
          </cell>
          <cell r="H1980" t="str">
            <v>福建省福州保税港区加工贸易区监管大楼附属楼2层207室461区间（福清市新厝镇新江路9号）（自贸试验区内）（</v>
          </cell>
          <cell r="I1980" t="str">
            <v>单位联系人</v>
          </cell>
          <cell r="J1980" t="str">
            <v>林秀红</v>
          </cell>
          <cell r="K1980" t="str">
            <v>18960778680</v>
          </cell>
          <cell r="L1980">
            <v>2</v>
          </cell>
          <cell r="M1980">
            <v>3</v>
          </cell>
          <cell r="N1980" t="str">
            <v>3</v>
          </cell>
          <cell r="O1980">
            <v>-0.5</v>
          </cell>
          <cell r="P1980" t="str">
            <v>20</v>
          </cell>
          <cell r="Q1980" t="str">
            <v>690.37</v>
          </cell>
          <cell r="R1980" t="str">
            <v>企业</v>
          </cell>
          <cell r="S1980" t="str">
            <v>否</v>
          </cell>
          <cell r="T1980" t="str">
            <v>否</v>
          </cell>
        </row>
        <row r="1980">
          <cell r="X1980">
            <v>690.37</v>
          </cell>
          <cell r="Y1980">
            <v>0.9</v>
          </cell>
          <cell r="Z1980">
            <v>621.33</v>
          </cell>
        </row>
        <row r="1981">
          <cell r="E1981" t="str">
            <v>91350181MA2XTG336R</v>
          </cell>
          <cell r="F1981" t="str">
            <v>91350181MA2XTG336R</v>
          </cell>
          <cell r="G1981" t="str">
            <v>福州宇隆光电科技有限公司</v>
          </cell>
          <cell r="H1981" t="str">
            <v>福建省福州市福清融侨经济技术开发区斯泰克工业园3#楼</v>
          </cell>
          <cell r="I1981" t="str">
            <v>单位联系人</v>
          </cell>
          <cell r="J1981" t="str">
            <v>魏大妹</v>
          </cell>
          <cell r="K1981" t="str">
            <v>13799932160</v>
          </cell>
          <cell r="L1981">
            <v>141</v>
          </cell>
          <cell r="M1981">
            <v>135</v>
          </cell>
          <cell r="N1981" t="str">
            <v>149</v>
          </cell>
          <cell r="O1981">
            <v>0.0425531914893617</v>
          </cell>
          <cell r="P1981" t="str">
            <v>5.5</v>
          </cell>
          <cell r="Q1981" t="str">
            <v>46678</v>
          </cell>
          <cell r="R1981" t="str">
            <v>企业</v>
          </cell>
          <cell r="S1981" t="str">
            <v>否</v>
          </cell>
          <cell r="T1981" t="str">
            <v>否</v>
          </cell>
        </row>
        <row r="1981">
          <cell r="X1981">
            <v>46678</v>
          </cell>
          <cell r="Y1981">
            <v>0.9</v>
          </cell>
          <cell r="Z1981">
            <v>42010.2</v>
          </cell>
        </row>
        <row r="1982">
          <cell r="E1982" t="str">
            <v>91350181MA2XTK9P53</v>
          </cell>
          <cell r="F1982" t="e">
            <v>#N/A</v>
          </cell>
          <cell r="G1982" t="str">
            <v>福建省三融建筑劳务有限公司</v>
          </cell>
          <cell r="H1982" t="str">
            <v>福建省福州市福清市向高街明鹤楼504</v>
          </cell>
          <cell r="I1982" t="str">
            <v>单位联系人</v>
          </cell>
          <cell r="J1982" t="str">
            <v>郭圣贵</v>
          </cell>
          <cell r="K1982" t="str">
            <v>18559622377</v>
          </cell>
          <cell r="L1982">
            <v>3</v>
          </cell>
          <cell r="M1982">
            <v>3</v>
          </cell>
          <cell r="N1982" t="str">
            <v>3</v>
          </cell>
          <cell r="O1982">
            <v>0</v>
          </cell>
          <cell r="P1982" t="str">
            <v>20</v>
          </cell>
          <cell r="Q1982" t="str">
            <v>756</v>
          </cell>
          <cell r="R1982" t="str">
            <v>企业</v>
          </cell>
          <cell r="S1982" t="str">
            <v>否</v>
          </cell>
          <cell r="T1982" t="str">
            <v>否</v>
          </cell>
        </row>
        <row r="1982">
          <cell r="X1982">
            <v>756</v>
          </cell>
          <cell r="Y1982">
            <v>0.9</v>
          </cell>
          <cell r="Z1982">
            <v>680.4</v>
          </cell>
        </row>
        <row r="1983">
          <cell r="E1983" t="str">
            <v>91350181MA2XTK9X0R</v>
          </cell>
          <cell r="F1983" t="e">
            <v>#N/A</v>
          </cell>
          <cell r="G1983" t="str">
            <v>福建禹小熙食品有限公司</v>
          </cell>
          <cell r="H1983" t="str">
            <v>福建省福州市福清市上迳镇工业区隆裕公司内E栋厂房一层、D栋厂房南侧</v>
          </cell>
          <cell r="I1983" t="str">
            <v>单位联系人</v>
          </cell>
          <cell r="J1983" t="str">
            <v>陈豪明</v>
          </cell>
          <cell r="K1983" t="str">
            <v>13960939733</v>
          </cell>
          <cell r="L1983">
            <v>2</v>
          </cell>
          <cell r="M1983">
            <v>4</v>
          </cell>
          <cell r="N1983" t="str">
            <v>3</v>
          </cell>
          <cell r="O1983">
            <v>-1</v>
          </cell>
          <cell r="P1983" t="str">
            <v>20</v>
          </cell>
          <cell r="Q1983" t="str">
            <v>798</v>
          </cell>
          <cell r="R1983" t="str">
            <v>企业</v>
          </cell>
          <cell r="S1983" t="str">
            <v>否</v>
          </cell>
          <cell r="T1983" t="str">
            <v>否</v>
          </cell>
        </row>
        <row r="1983">
          <cell r="X1983">
            <v>798</v>
          </cell>
          <cell r="Y1983">
            <v>0.9</v>
          </cell>
          <cell r="Z1983">
            <v>718.2</v>
          </cell>
        </row>
        <row r="1984">
          <cell r="E1984" t="str">
            <v>91350181MA2XTKA58F</v>
          </cell>
          <cell r="F1984" t="str">
            <v>91350181MA2XTKA58F</v>
          </cell>
          <cell r="G1984" t="str">
            <v>福建蓝园海峡环保有限公司</v>
          </cell>
          <cell r="H1984" t="str">
            <v>福建省福州市福清市江镜镇江侨新村华侨东路1号华侨城一期14号楼201室</v>
          </cell>
          <cell r="I1984" t="str">
            <v>单位联系人</v>
          </cell>
          <cell r="J1984" t="str">
            <v>何新武</v>
          </cell>
          <cell r="K1984" t="str">
            <v>18059118097</v>
          </cell>
          <cell r="L1984">
            <v>8</v>
          </cell>
          <cell r="M1984">
            <v>8</v>
          </cell>
          <cell r="N1984" t="str">
            <v>8</v>
          </cell>
          <cell r="O1984">
            <v>0</v>
          </cell>
          <cell r="P1984" t="str">
            <v>20</v>
          </cell>
          <cell r="Q1984" t="str">
            <v>3360</v>
          </cell>
          <cell r="R1984" t="str">
            <v>企业</v>
          </cell>
          <cell r="S1984" t="str">
            <v>否</v>
          </cell>
          <cell r="T1984" t="str">
            <v>否</v>
          </cell>
          <cell r="U1984" t="str">
            <v>已通过</v>
          </cell>
          <cell r="V1984" t="str">
            <v>同意</v>
          </cell>
        </row>
        <row r="1984">
          <cell r="X1984">
            <v>3360</v>
          </cell>
          <cell r="Y1984">
            <v>0.9</v>
          </cell>
          <cell r="Z1984">
            <v>3024</v>
          </cell>
        </row>
        <row r="1985">
          <cell r="E1985" t="str">
            <v>91350181MA2XTNKY7Y</v>
          </cell>
          <cell r="F1985" t="e">
            <v>#N/A</v>
          </cell>
          <cell r="G1985" t="str">
            <v>福清诚吉通达包装制品有限公司</v>
          </cell>
          <cell r="H1985" t="str">
            <v>福建省福州市福清市洪宽工业区洪宽三路</v>
          </cell>
          <cell r="I1985" t="str">
            <v>单位联系人</v>
          </cell>
          <cell r="J1985" t="str">
            <v>林晓玲</v>
          </cell>
          <cell r="K1985" t="str">
            <v>18120887381</v>
          </cell>
          <cell r="L1985">
            <v>2</v>
          </cell>
          <cell r="M1985">
            <v>2</v>
          </cell>
          <cell r="N1985" t="str">
            <v>2</v>
          </cell>
          <cell r="O1985">
            <v>0</v>
          </cell>
          <cell r="P1985" t="str">
            <v>20</v>
          </cell>
          <cell r="Q1985" t="str">
            <v>894</v>
          </cell>
          <cell r="R1985" t="str">
            <v>企业</v>
          </cell>
          <cell r="S1985" t="str">
            <v>否</v>
          </cell>
          <cell r="T1985" t="str">
            <v>否</v>
          </cell>
        </row>
        <row r="1985">
          <cell r="X1985">
            <v>894</v>
          </cell>
          <cell r="Y1985">
            <v>0.9</v>
          </cell>
          <cell r="Z1985">
            <v>804.6</v>
          </cell>
        </row>
        <row r="1986">
          <cell r="E1986" t="str">
            <v>91350181MA2XTRFQ02</v>
          </cell>
          <cell r="F1986" t="str">
            <v>91350181MA2XTRFQ02</v>
          </cell>
          <cell r="G1986" t="str">
            <v>福清市铅笔财务咨询有限公司</v>
          </cell>
          <cell r="H1986" t="str">
            <v>福清市江阴镇南曹村公路边416号第四层</v>
          </cell>
          <cell r="I1986" t="str">
            <v>单位联系人</v>
          </cell>
          <cell r="J1986" t="str">
            <v>林凤珠</v>
          </cell>
          <cell r="K1986" t="str">
            <v>18606995831</v>
          </cell>
          <cell r="L1986">
            <v>1</v>
          </cell>
          <cell r="M1986">
            <v>1</v>
          </cell>
          <cell r="N1986" t="str">
            <v>1</v>
          </cell>
          <cell r="O1986">
            <v>0</v>
          </cell>
          <cell r="P1986" t="str">
            <v>20</v>
          </cell>
          <cell r="Q1986" t="str">
            <v>264</v>
          </cell>
          <cell r="R1986" t="str">
            <v>企业</v>
          </cell>
          <cell r="S1986" t="str">
            <v>否</v>
          </cell>
          <cell r="T1986" t="str">
            <v>否</v>
          </cell>
          <cell r="U1986" t="str">
            <v>已通过</v>
          </cell>
          <cell r="V1986" t="str">
            <v>同意</v>
          </cell>
        </row>
        <row r="1986">
          <cell r="X1986">
            <v>264</v>
          </cell>
          <cell r="Y1986">
            <v>0.9</v>
          </cell>
          <cell r="Z1986">
            <v>237.6</v>
          </cell>
        </row>
        <row r="1987">
          <cell r="E1987" t="str">
            <v>91350181MA2XTUBW24</v>
          </cell>
          <cell r="F1987" t="e">
            <v>#N/A</v>
          </cell>
          <cell r="G1987" t="str">
            <v>福建省实亿房地产发展有限公司</v>
          </cell>
          <cell r="H1987" t="str">
            <v>福建省福州市福清市江阴镇浔头村外环路36号</v>
          </cell>
          <cell r="I1987" t="str">
            <v>单位联系人</v>
          </cell>
          <cell r="J1987" t="str">
            <v>林瑞香</v>
          </cell>
          <cell r="K1987" t="str">
            <v>13860646336</v>
          </cell>
          <cell r="L1987">
            <v>5</v>
          </cell>
          <cell r="M1987">
            <v>5</v>
          </cell>
          <cell r="N1987" t="str">
            <v>4</v>
          </cell>
          <cell r="O1987">
            <v>0</v>
          </cell>
          <cell r="P1987" t="str">
            <v>20</v>
          </cell>
          <cell r="Q1987" t="str">
            <v>1863</v>
          </cell>
          <cell r="R1987" t="str">
            <v>企业</v>
          </cell>
          <cell r="S1987" t="str">
            <v>否</v>
          </cell>
          <cell r="T1987" t="str">
            <v>否</v>
          </cell>
        </row>
        <row r="1987">
          <cell r="X1987">
            <v>1863</v>
          </cell>
          <cell r="Y1987">
            <v>0.9</v>
          </cell>
          <cell r="Z1987">
            <v>1676.7</v>
          </cell>
        </row>
        <row r="1988">
          <cell r="E1988" t="str">
            <v>91350181MA2XTYXYXM</v>
          </cell>
          <cell r="F1988" t="e">
            <v>#N/A</v>
          </cell>
          <cell r="G1988" t="str">
            <v>福清市特斯可可装饰材料有限公司</v>
          </cell>
          <cell r="H1988" t="str">
            <v>福建省福州市福清市宏路街道东坪工业区</v>
          </cell>
          <cell r="I1988" t="str">
            <v>单位联系人</v>
          </cell>
          <cell r="J1988" t="str">
            <v>蔡云华</v>
          </cell>
          <cell r="K1988" t="str">
            <v>13799933203</v>
          </cell>
          <cell r="L1988">
            <v>2</v>
          </cell>
          <cell r="M1988">
            <v>3</v>
          </cell>
          <cell r="N1988" t="str">
            <v>2</v>
          </cell>
          <cell r="O1988">
            <v>-0.5</v>
          </cell>
          <cell r="P1988" t="str">
            <v>20</v>
          </cell>
          <cell r="Q1988" t="str">
            <v>525</v>
          </cell>
          <cell r="R1988" t="str">
            <v>企业</v>
          </cell>
          <cell r="S1988" t="str">
            <v>否</v>
          </cell>
          <cell r="T1988" t="str">
            <v>否</v>
          </cell>
          <cell r="U1988" t="str">
            <v>已通过</v>
          </cell>
          <cell r="V1988" t="str">
            <v>同意</v>
          </cell>
        </row>
        <row r="1988">
          <cell r="X1988">
            <v>525</v>
          </cell>
          <cell r="Y1988">
            <v>0.9</v>
          </cell>
          <cell r="Z1988">
            <v>472.5</v>
          </cell>
        </row>
        <row r="1989">
          <cell r="E1989" t="str">
            <v>91350181MA2XU73X2Y</v>
          </cell>
          <cell r="F1989" t="e">
            <v>#N/A</v>
          </cell>
          <cell r="G1989" t="str">
            <v>福州市福化环保科技有限公司</v>
          </cell>
          <cell r="H1989" t="str">
            <v>福建省福州市福清市江阴镇江阴工业集中区国盛大道3号</v>
          </cell>
          <cell r="I1989" t="str">
            <v>单位法人代表</v>
          </cell>
          <cell r="J1989" t="str">
            <v>钟则海</v>
          </cell>
          <cell r="K1989" t="str">
            <v>空</v>
          </cell>
          <cell r="L1989">
            <v>55</v>
          </cell>
          <cell r="M1989">
            <v>55</v>
          </cell>
          <cell r="N1989" t="str">
            <v>55</v>
          </cell>
          <cell r="O1989">
            <v>0</v>
          </cell>
          <cell r="P1989" t="str">
            <v>5.5</v>
          </cell>
          <cell r="Q1989" t="str">
            <v>52703.59</v>
          </cell>
          <cell r="R1989" t="str">
            <v>企业</v>
          </cell>
          <cell r="S1989" t="str">
            <v>否</v>
          </cell>
          <cell r="T1989" t="str">
            <v>否</v>
          </cell>
          <cell r="U1989" t="str">
            <v>已通过</v>
          </cell>
          <cell r="V1989" t="str">
            <v>同意</v>
          </cell>
        </row>
        <row r="1989">
          <cell r="X1989">
            <v>52703.59</v>
          </cell>
          <cell r="Y1989">
            <v>0.9</v>
          </cell>
          <cell r="Z1989">
            <v>47433.23</v>
          </cell>
        </row>
        <row r="1990">
          <cell r="E1990" t="str">
            <v>91350181MA2XUFLGXF</v>
          </cell>
          <cell r="F1990" t="str">
            <v>91350181MA2XUFLGXF</v>
          </cell>
          <cell r="G1990" t="str">
            <v>福清市祥兆贸易有限公司</v>
          </cell>
          <cell r="H1990" t="str">
            <v>福建省福州市福清市石竹街道棋山村新厝4号</v>
          </cell>
          <cell r="I1990" t="str">
            <v>单位法人代表</v>
          </cell>
          <cell r="J1990" t="str">
            <v>钟兆义</v>
          </cell>
          <cell r="K1990" t="str">
            <v>空</v>
          </cell>
          <cell r="L1990">
            <v>1</v>
          </cell>
          <cell r="M1990">
            <v>1</v>
          </cell>
          <cell r="N1990" t="str">
            <v>1</v>
          </cell>
          <cell r="O1990">
            <v>0</v>
          </cell>
          <cell r="P1990" t="str">
            <v>20</v>
          </cell>
          <cell r="Q1990" t="str">
            <v>312</v>
          </cell>
          <cell r="R1990" t="str">
            <v>企业</v>
          </cell>
          <cell r="S1990" t="str">
            <v>否</v>
          </cell>
          <cell r="T1990" t="str">
            <v>否</v>
          </cell>
        </row>
        <row r="1990">
          <cell r="X1990">
            <v>312</v>
          </cell>
          <cell r="Y1990">
            <v>0.9</v>
          </cell>
          <cell r="Z1990">
            <v>280.8</v>
          </cell>
        </row>
        <row r="1991">
          <cell r="E1991" t="str">
            <v>91350181MA2XUG85X7</v>
          </cell>
          <cell r="F1991" t="str">
            <v>91350181MA2XUG85X7</v>
          </cell>
          <cell r="G1991" t="str">
            <v>福清市百顺兴贸易有限公司</v>
          </cell>
          <cell r="H1991" t="str">
            <v>福建省福州市福清市石竹街道棋山村对面厝（新市场后面</v>
          </cell>
          <cell r="I1991" t="str">
            <v>单位联系人</v>
          </cell>
          <cell r="J1991" t="str">
            <v>王馨</v>
          </cell>
          <cell r="K1991" t="str">
            <v>15960123250</v>
          </cell>
          <cell r="L1991">
            <v>2</v>
          </cell>
          <cell r="M1991">
            <v>2</v>
          </cell>
          <cell r="N1991" t="str">
            <v>2</v>
          </cell>
          <cell r="O1991">
            <v>0</v>
          </cell>
          <cell r="P1991" t="str">
            <v>20</v>
          </cell>
          <cell r="Q1991" t="str">
            <v>624</v>
          </cell>
          <cell r="R1991" t="str">
            <v>企业</v>
          </cell>
          <cell r="S1991" t="str">
            <v>否</v>
          </cell>
          <cell r="T1991" t="str">
            <v>否</v>
          </cell>
          <cell r="U1991" t="str">
            <v>已通过</v>
          </cell>
          <cell r="V1991" t="str">
            <v>同意</v>
          </cell>
        </row>
        <row r="1991">
          <cell r="X1991">
            <v>624</v>
          </cell>
          <cell r="Y1991">
            <v>0.9</v>
          </cell>
          <cell r="Z1991">
            <v>561.6</v>
          </cell>
        </row>
        <row r="1992">
          <cell r="E1992" t="str">
            <v>91350181MA2XULTE0R</v>
          </cell>
          <cell r="F1992" t="e">
            <v>#N/A</v>
          </cell>
          <cell r="G1992" t="str">
            <v>福建玉融旅游汽车有限公司</v>
          </cell>
          <cell r="H1992" t="str">
            <v>福建省福州市福清市港头镇小太阳幼儿园对面店面</v>
          </cell>
          <cell r="I1992" t="str">
            <v>单位联系人</v>
          </cell>
          <cell r="J1992" t="str">
            <v>郑云珠</v>
          </cell>
          <cell r="K1992" t="str">
            <v>13960933104</v>
          </cell>
          <cell r="L1992">
            <v>1</v>
          </cell>
          <cell r="M1992">
            <v>2</v>
          </cell>
          <cell r="N1992" t="str">
            <v>2</v>
          </cell>
          <cell r="O1992">
            <v>-1</v>
          </cell>
          <cell r="P1992" t="str">
            <v>20</v>
          </cell>
          <cell r="Q1992" t="str">
            <v>483</v>
          </cell>
          <cell r="R1992" t="str">
            <v>企业</v>
          </cell>
          <cell r="S1992" t="str">
            <v>否</v>
          </cell>
          <cell r="T1992" t="str">
            <v>否</v>
          </cell>
        </row>
        <row r="1992">
          <cell r="X1992">
            <v>483</v>
          </cell>
          <cell r="Y1992">
            <v>0.9</v>
          </cell>
          <cell r="Z1992">
            <v>434.7</v>
          </cell>
        </row>
        <row r="1993">
          <cell r="E1993" t="str">
            <v>91350181MA2XUQ3X40</v>
          </cell>
          <cell r="F1993" t="str">
            <v>91350181MA2XUQ3X40</v>
          </cell>
          <cell r="G1993" t="str">
            <v>福清华厦建材贸易有限公司</v>
          </cell>
          <cell r="H1993" t="str">
            <v>福建省福州市福清市音西街道文楼村2号</v>
          </cell>
          <cell r="I1993" t="str">
            <v>单位联系人</v>
          </cell>
          <cell r="J1993" t="str">
            <v>陈素琴</v>
          </cell>
          <cell r="K1993" t="str">
            <v>13960803581</v>
          </cell>
          <cell r="L1993">
            <v>4</v>
          </cell>
          <cell r="M1993">
            <v>4</v>
          </cell>
          <cell r="N1993" t="str">
            <v>4</v>
          </cell>
          <cell r="O1993">
            <v>0</v>
          </cell>
          <cell r="P1993" t="str">
            <v>20</v>
          </cell>
          <cell r="Q1993" t="str">
            <v>1552.32</v>
          </cell>
          <cell r="R1993" t="str">
            <v>企业</v>
          </cell>
          <cell r="S1993" t="str">
            <v>否</v>
          </cell>
          <cell r="T1993" t="str">
            <v>否</v>
          </cell>
          <cell r="U1993" t="str">
            <v>已通过</v>
          </cell>
          <cell r="V1993" t="str">
            <v>同意</v>
          </cell>
        </row>
        <row r="1993">
          <cell r="X1993">
            <v>1552.32</v>
          </cell>
          <cell r="Y1993">
            <v>0.9</v>
          </cell>
          <cell r="Z1993">
            <v>1397.09</v>
          </cell>
        </row>
        <row r="1994">
          <cell r="E1994" t="str">
            <v>91350181MA2XUU209H</v>
          </cell>
          <cell r="F1994" t="e">
            <v>#N/A</v>
          </cell>
          <cell r="G1994" t="str">
            <v>福清市东桥电子商务有限公司</v>
          </cell>
          <cell r="H1994" t="str">
            <v>福建省福州市福清市音西街道清昌大道18号景观豪庭1幢605室</v>
          </cell>
          <cell r="I1994" t="str">
            <v>单位联系人</v>
          </cell>
          <cell r="J1994" t="str">
            <v>郑星阐</v>
          </cell>
          <cell r="K1994" t="str">
            <v>17720779131</v>
          </cell>
          <cell r="L1994">
            <v>2</v>
          </cell>
          <cell r="M1994">
            <v>2</v>
          </cell>
          <cell r="N1994" t="str">
            <v>2</v>
          </cell>
          <cell r="O1994">
            <v>0</v>
          </cell>
          <cell r="P1994" t="str">
            <v>20</v>
          </cell>
          <cell r="Q1994" t="str">
            <v>399</v>
          </cell>
          <cell r="R1994" t="str">
            <v>企业</v>
          </cell>
          <cell r="S1994" t="str">
            <v>否</v>
          </cell>
          <cell r="T1994" t="str">
            <v>否</v>
          </cell>
          <cell r="U1994" t="str">
            <v>已通过</v>
          </cell>
          <cell r="V1994" t="str">
            <v>同意</v>
          </cell>
        </row>
        <row r="1994">
          <cell r="X1994">
            <v>399</v>
          </cell>
          <cell r="Y1994">
            <v>0.9</v>
          </cell>
          <cell r="Z1994">
            <v>359.1</v>
          </cell>
        </row>
        <row r="1995">
          <cell r="E1995" t="str">
            <v>91350181MA2XUU4NXH</v>
          </cell>
          <cell r="F1995" t="e">
            <v>#N/A</v>
          </cell>
          <cell r="G1995" t="str">
            <v>福清玖优投资有限公司</v>
          </cell>
          <cell r="H1995" t="str">
            <v>福建省福州市福清市宏路街道西环路南段25号</v>
          </cell>
          <cell r="I1995" t="str">
            <v>单位法人代表</v>
          </cell>
          <cell r="J1995" t="str">
            <v>陈伟珍</v>
          </cell>
          <cell r="K1995" t="str">
            <v>空</v>
          </cell>
          <cell r="L1995">
            <v>1</v>
          </cell>
          <cell r="M1995">
            <v>1</v>
          </cell>
          <cell r="N1995" t="str">
            <v>1</v>
          </cell>
          <cell r="O1995">
            <v>0</v>
          </cell>
          <cell r="P1995" t="str">
            <v>20</v>
          </cell>
          <cell r="Q1995" t="str">
            <v>312</v>
          </cell>
          <cell r="R1995" t="str">
            <v>企业</v>
          </cell>
          <cell r="S1995" t="str">
            <v>否</v>
          </cell>
          <cell r="T1995" t="str">
            <v>否</v>
          </cell>
        </row>
        <row r="1995">
          <cell r="X1995">
            <v>312</v>
          </cell>
          <cell r="Y1995">
            <v>0.9</v>
          </cell>
          <cell r="Z1995">
            <v>280.8</v>
          </cell>
        </row>
        <row r="1996">
          <cell r="E1996" t="str">
            <v>91350181MA2XUX5U14</v>
          </cell>
          <cell r="F1996" t="str">
            <v>91350181MA2XUX5U14</v>
          </cell>
          <cell r="G1996" t="str">
            <v>福建华裕祥建筑工程劳务有限公司</v>
          </cell>
          <cell r="H1996" t="str">
            <v>福建省福州市福清市高山镇北岭村北岭78号</v>
          </cell>
          <cell r="I1996" t="str">
            <v>单位法人代表</v>
          </cell>
          <cell r="J1996" t="str">
            <v>林其梅</v>
          </cell>
          <cell r="K1996" t="str">
            <v>空</v>
          </cell>
          <cell r="L1996">
            <v>1</v>
          </cell>
          <cell r="M1996">
            <v>1</v>
          </cell>
          <cell r="N1996" t="str">
            <v>1</v>
          </cell>
          <cell r="O1996">
            <v>0</v>
          </cell>
          <cell r="P1996" t="str">
            <v>20</v>
          </cell>
          <cell r="Q1996" t="str">
            <v>252</v>
          </cell>
          <cell r="R1996" t="str">
            <v>企业</v>
          </cell>
          <cell r="S1996" t="str">
            <v>否</v>
          </cell>
          <cell r="T1996" t="str">
            <v>否</v>
          </cell>
          <cell r="U1996" t="str">
            <v>已通过</v>
          </cell>
          <cell r="V1996" t="str">
            <v>同意</v>
          </cell>
        </row>
        <row r="1996">
          <cell r="X1996">
            <v>252</v>
          </cell>
          <cell r="Y1996">
            <v>0.9</v>
          </cell>
          <cell r="Z1996">
            <v>226.8</v>
          </cell>
        </row>
        <row r="1997">
          <cell r="E1997" t="str">
            <v>91350181MA2XUXUD1J</v>
          </cell>
          <cell r="F1997" t="str">
            <v>91350181MA2XUXUD1J</v>
          </cell>
          <cell r="G1997" t="str">
            <v>福建省融旭建筑工程劳务有限公司</v>
          </cell>
          <cell r="H1997" t="str">
            <v>福建省福州市福清市龙江街道东南村南窗175号</v>
          </cell>
          <cell r="I1997" t="str">
            <v>单位法人代表</v>
          </cell>
          <cell r="J1997" t="str">
            <v>林炳行</v>
          </cell>
          <cell r="K1997" t="str">
            <v>空</v>
          </cell>
          <cell r="L1997">
            <v>2</v>
          </cell>
          <cell r="M1997">
            <v>2</v>
          </cell>
          <cell r="N1997" t="str">
            <v>2</v>
          </cell>
          <cell r="O1997">
            <v>0</v>
          </cell>
          <cell r="P1997" t="str">
            <v>20</v>
          </cell>
          <cell r="Q1997" t="str">
            <v>504</v>
          </cell>
          <cell r="R1997" t="str">
            <v>企业</v>
          </cell>
          <cell r="S1997" t="str">
            <v>否</v>
          </cell>
          <cell r="T1997" t="str">
            <v>否</v>
          </cell>
          <cell r="U1997" t="str">
            <v>已通过</v>
          </cell>
          <cell r="V1997" t="str">
            <v>同意</v>
          </cell>
        </row>
        <row r="1997">
          <cell r="X1997">
            <v>504</v>
          </cell>
          <cell r="Y1997">
            <v>0.9</v>
          </cell>
          <cell r="Z1997">
            <v>453.6</v>
          </cell>
        </row>
        <row r="1998">
          <cell r="E1998" t="str">
            <v>91350181MA2XWKUA22</v>
          </cell>
          <cell r="F1998" t="e">
            <v>#N/A</v>
          </cell>
          <cell r="G1998" t="str">
            <v>福建省福州市益品园食品开发有限公司</v>
          </cell>
          <cell r="H1998" t="str">
            <v>福建省福州市福清市阳下街道高厝村原小学</v>
          </cell>
          <cell r="I1998" t="str">
            <v>单位联系人</v>
          </cell>
          <cell r="J1998" t="str">
            <v>蔡珠霞</v>
          </cell>
          <cell r="K1998" t="str">
            <v>13960930818</v>
          </cell>
          <cell r="L1998">
            <v>4</v>
          </cell>
          <cell r="M1998">
            <v>4</v>
          </cell>
          <cell r="N1998" t="str">
            <v>4</v>
          </cell>
          <cell r="O1998">
            <v>0</v>
          </cell>
          <cell r="P1998" t="str">
            <v>20</v>
          </cell>
          <cell r="Q1998" t="str">
            <v>1560</v>
          </cell>
          <cell r="R1998" t="str">
            <v>企业</v>
          </cell>
          <cell r="S1998" t="str">
            <v>否</v>
          </cell>
          <cell r="T1998" t="str">
            <v>否</v>
          </cell>
        </row>
        <row r="1998">
          <cell r="X1998">
            <v>1560</v>
          </cell>
          <cell r="Y1998">
            <v>0.9</v>
          </cell>
          <cell r="Z1998">
            <v>1404</v>
          </cell>
        </row>
        <row r="1999">
          <cell r="E1999" t="str">
            <v>91350181MA2XWL5R55</v>
          </cell>
          <cell r="F1999" t="e">
            <v>#N/A</v>
          </cell>
          <cell r="G1999" t="str">
            <v>福州融恩环保科技有限公司</v>
          </cell>
          <cell r="H1999" t="str">
            <v>福建省福州保税港区加工贸易区监管大楼附属楼2层213室454区间（福清市新厝镇新江路9号）（自贸试验区内）（</v>
          </cell>
          <cell r="I1999" t="str">
            <v>单位联系人</v>
          </cell>
          <cell r="J1999" t="str">
            <v>施晓芳</v>
          </cell>
          <cell r="K1999" t="str">
            <v>18965003095</v>
          </cell>
          <cell r="L1999">
            <v>1</v>
          </cell>
          <cell r="M1999">
            <v>1</v>
          </cell>
          <cell r="N1999" t="str">
            <v>1</v>
          </cell>
          <cell r="O1999">
            <v>0</v>
          </cell>
          <cell r="P1999" t="str">
            <v>20</v>
          </cell>
          <cell r="Q1999" t="str">
            <v>264</v>
          </cell>
          <cell r="R1999" t="str">
            <v>企业</v>
          </cell>
          <cell r="S1999" t="str">
            <v>否</v>
          </cell>
          <cell r="T1999" t="str">
            <v>否</v>
          </cell>
        </row>
        <row r="1999">
          <cell r="X1999">
            <v>264</v>
          </cell>
          <cell r="Y1999">
            <v>0.9</v>
          </cell>
          <cell r="Z1999">
            <v>237.6</v>
          </cell>
        </row>
        <row r="2000">
          <cell r="E2000" t="str">
            <v>91350181MA2XWMAX99</v>
          </cell>
          <cell r="F2000" t="str">
            <v>91350181MA2XWMAX99</v>
          </cell>
          <cell r="G2000" t="str">
            <v>福建上检机动车检测技术服务有限公司</v>
          </cell>
          <cell r="H2000" t="str">
            <v>福建省福州保税港区加工贸易区监管大楼附属楼2层201室</v>
          </cell>
          <cell r="I2000" t="str">
            <v>单位法人代表</v>
          </cell>
          <cell r="J2000" t="str">
            <v>王鲁榕</v>
          </cell>
          <cell r="K2000" t="str">
            <v>空</v>
          </cell>
          <cell r="L2000">
            <v>9</v>
          </cell>
          <cell r="M2000">
            <v>8</v>
          </cell>
          <cell r="N2000" t="str">
            <v>8</v>
          </cell>
          <cell r="O2000">
            <v>0.111111111111111</v>
          </cell>
          <cell r="P2000" t="str">
            <v>20</v>
          </cell>
          <cell r="Q2000" t="str">
            <v>6951.12</v>
          </cell>
          <cell r="R2000" t="str">
            <v>企业</v>
          </cell>
          <cell r="S2000" t="str">
            <v>否</v>
          </cell>
          <cell r="T2000" t="str">
            <v>否</v>
          </cell>
        </row>
        <row r="2000">
          <cell r="X2000">
            <v>6951.12</v>
          </cell>
          <cell r="Y2000">
            <v>0.9</v>
          </cell>
          <cell r="Z2000">
            <v>6256.01</v>
          </cell>
        </row>
        <row r="2001">
          <cell r="E2001" t="str">
            <v>91350181MA2XWRG19B</v>
          </cell>
          <cell r="F2001" t="e">
            <v>#N/A</v>
          </cell>
          <cell r="G2001" t="str">
            <v>福建省民心医药连锁有限公司福清融城江滨分店</v>
          </cell>
          <cell r="H2001" t="str">
            <v>福建省福州市福清市龙江街道江滨花园8#楼1-4号店</v>
          </cell>
          <cell r="I2001" t="str">
            <v>单位联系人</v>
          </cell>
          <cell r="J2001" t="str">
            <v>翁曾辉</v>
          </cell>
          <cell r="K2001" t="str">
            <v>18759548698</v>
          </cell>
          <cell r="L2001">
            <v>1</v>
          </cell>
          <cell r="M2001">
            <v>2</v>
          </cell>
          <cell r="N2001" t="str">
            <v>2</v>
          </cell>
          <cell r="O2001">
            <v>-1</v>
          </cell>
          <cell r="P2001" t="str">
            <v>20</v>
          </cell>
          <cell r="Q2001" t="str">
            <v>378</v>
          </cell>
          <cell r="R2001" t="str">
            <v>企业</v>
          </cell>
          <cell r="S2001" t="str">
            <v>否</v>
          </cell>
          <cell r="T2001" t="str">
            <v>否</v>
          </cell>
        </row>
        <row r="2001">
          <cell r="X2001">
            <v>378</v>
          </cell>
          <cell r="Y2001">
            <v>0.9</v>
          </cell>
          <cell r="Z2001">
            <v>340.2</v>
          </cell>
        </row>
        <row r="2002">
          <cell r="E2002" t="str">
            <v>91350181MA2XWUHEXT</v>
          </cell>
          <cell r="F2002" t="str">
            <v>91350181MA2XWUHEXT</v>
          </cell>
          <cell r="G2002" t="str">
            <v>福建宏斯嘉机械租赁有限公司</v>
          </cell>
          <cell r="H2002" t="str">
            <v>福建省福州市福清市高山镇海门东林自然村32号</v>
          </cell>
          <cell r="I2002" t="str">
            <v>单位联系人</v>
          </cell>
          <cell r="J2002" t="str">
            <v>陈銮</v>
          </cell>
          <cell r="K2002" t="str">
            <v>15060058828</v>
          </cell>
          <cell r="L2002">
            <v>1</v>
          </cell>
          <cell r="M2002">
            <v>1</v>
          </cell>
          <cell r="N2002" t="str">
            <v>1</v>
          </cell>
          <cell r="O2002">
            <v>0</v>
          </cell>
          <cell r="P2002" t="str">
            <v>20</v>
          </cell>
          <cell r="Q2002" t="str">
            <v>240</v>
          </cell>
          <cell r="R2002" t="str">
            <v>企业</v>
          </cell>
          <cell r="S2002" t="str">
            <v>否</v>
          </cell>
          <cell r="T2002" t="str">
            <v>否</v>
          </cell>
          <cell r="U2002" t="str">
            <v>已通过</v>
          </cell>
          <cell r="V2002" t="str">
            <v>同意</v>
          </cell>
        </row>
        <row r="2002">
          <cell r="X2002">
            <v>240</v>
          </cell>
          <cell r="Y2002">
            <v>0.9</v>
          </cell>
          <cell r="Z2002">
            <v>216</v>
          </cell>
        </row>
        <row r="2003">
          <cell r="E2003" t="str">
            <v>91350181MA2XX1HL3C</v>
          </cell>
          <cell r="F2003" t="e">
            <v>#N/A</v>
          </cell>
          <cell r="G2003" t="str">
            <v>福清市博大贸易有限公司</v>
          </cell>
          <cell r="H2003" t="str">
            <v>福建省福州市福清市镜洋镇红星村324国道36.5公里处</v>
          </cell>
          <cell r="I2003" t="str">
            <v>单位联系人</v>
          </cell>
          <cell r="J2003" t="str">
            <v>念保清</v>
          </cell>
          <cell r="K2003" t="str">
            <v>18960802883</v>
          </cell>
          <cell r="L2003">
            <v>3</v>
          </cell>
          <cell r="M2003">
            <v>3</v>
          </cell>
          <cell r="N2003" t="str">
            <v>3</v>
          </cell>
          <cell r="O2003">
            <v>0</v>
          </cell>
          <cell r="P2003" t="str">
            <v>20</v>
          </cell>
          <cell r="Q2003" t="str">
            <v>936</v>
          </cell>
          <cell r="R2003" t="str">
            <v>企业</v>
          </cell>
          <cell r="S2003" t="str">
            <v>否</v>
          </cell>
          <cell r="T2003" t="str">
            <v>否</v>
          </cell>
        </row>
        <row r="2003">
          <cell r="X2003">
            <v>936</v>
          </cell>
          <cell r="Y2003">
            <v>0.9</v>
          </cell>
          <cell r="Z2003">
            <v>842.4</v>
          </cell>
        </row>
        <row r="2004">
          <cell r="E2004" t="str">
            <v>91350181MA2XX2EG6P</v>
          </cell>
          <cell r="F2004" t="str">
            <v>91350181MA2XX2EG6P</v>
          </cell>
          <cell r="G2004" t="str">
            <v>福清市永福嘉物流有限公司</v>
          </cell>
          <cell r="H2004" t="str">
            <v>福建省福州市福清市宏路街道大埔村边上靠近清华路</v>
          </cell>
          <cell r="I2004" t="str">
            <v>单位联系人</v>
          </cell>
          <cell r="J2004" t="str">
            <v>周毅杰</v>
          </cell>
          <cell r="K2004" t="str">
            <v>13358211151</v>
          </cell>
          <cell r="L2004">
            <v>1</v>
          </cell>
          <cell r="M2004">
            <v>3</v>
          </cell>
          <cell r="N2004" t="str">
            <v>2</v>
          </cell>
          <cell r="O2004">
            <v>-2</v>
          </cell>
          <cell r="P2004" t="str">
            <v>20</v>
          </cell>
          <cell r="Q2004" t="str">
            <v>420</v>
          </cell>
          <cell r="R2004" t="str">
            <v>企业</v>
          </cell>
          <cell r="S2004" t="str">
            <v>否</v>
          </cell>
          <cell r="T2004" t="str">
            <v>否</v>
          </cell>
          <cell r="U2004" t="str">
            <v>已通过</v>
          </cell>
          <cell r="V2004" t="str">
            <v>同意</v>
          </cell>
        </row>
        <row r="2004">
          <cell r="X2004">
            <v>420</v>
          </cell>
          <cell r="Y2004">
            <v>0.9</v>
          </cell>
          <cell r="Z2004">
            <v>378</v>
          </cell>
        </row>
        <row r="2005">
          <cell r="E2005" t="str">
            <v>91350181MA2XX2P725</v>
          </cell>
          <cell r="F2005" t="str">
            <v>91350181MA2XX2P725</v>
          </cell>
          <cell r="G2005" t="str">
            <v>福州市飞宇体育用品有限公司</v>
          </cell>
          <cell r="H2005" t="str">
            <v>福建省福州市福清市宏路街道东侧1#楼302</v>
          </cell>
          <cell r="I2005" t="str">
            <v>单位法人代表</v>
          </cell>
          <cell r="J2005" t="str">
            <v>张在明</v>
          </cell>
          <cell r="K2005" t="str">
            <v>空</v>
          </cell>
          <cell r="L2005">
            <v>1</v>
          </cell>
          <cell r="M2005">
            <v>1</v>
          </cell>
          <cell r="N2005" t="str">
            <v>1</v>
          </cell>
          <cell r="O2005">
            <v>0</v>
          </cell>
          <cell r="P2005" t="str">
            <v>20</v>
          </cell>
          <cell r="Q2005" t="str">
            <v>216</v>
          </cell>
          <cell r="R2005" t="str">
            <v>企业</v>
          </cell>
          <cell r="S2005" t="str">
            <v>否</v>
          </cell>
          <cell r="T2005" t="str">
            <v>否</v>
          </cell>
        </row>
        <row r="2005">
          <cell r="X2005">
            <v>216</v>
          </cell>
          <cell r="Y2005">
            <v>0.9</v>
          </cell>
          <cell r="Z2005">
            <v>194.4</v>
          </cell>
        </row>
        <row r="2006">
          <cell r="E2006" t="str">
            <v>91350181MA2XX70K36</v>
          </cell>
          <cell r="F2006" t="e">
            <v>#N/A</v>
          </cell>
          <cell r="G2006" t="str">
            <v>福清市巨鑫文化传媒有限公司</v>
          </cell>
          <cell r="H2006" t="str">
            <v>福建省福州市福清市玉屏龙旺路永安巷9号</v>
          </cell>
          <cell r="I2006" t="str">
            <v>单位联系人</v>
          </cell>
          <cell r="J2006" t="str">
            <v>高立华</v>
          </cell>
          <cell r="K2006" t="str">
            <v>13959156745</v>
          </cell>
          <cell r="L2006">
            <v>1</v>
          </cell>
          <cell r="M2006">
            <v>1</v>
          </cell>
          <cell r="N2006" t="str">
            <v>1</v>
          </cell>
          <cell r="O2006">
            <v>0</v>
          </cell>
          <cell r="P2006" t="str">
            <v>20</v>
          </cell>
          <cell r="Q2006" t="str">
            <v>312</v>
          </cell>
          <cell r="R2006" t="str">
            <v>企业</v>
          </cell>
          <cell r="S2006" t="str">
            <v>否</v>
          </cell>
          <cell r="T2006" t="str">
            <v>否</v>
          </cell>
        </row>
        <row r="2006">
          <cell r="X2006">
            <v>312</v>
          </cell>
          <cell r="Y2006">
            <v>0.9</v>
          </cell>
          <cell r="Z2006">
            <v>280.8</v>
          </cell>
        </row>
        <row r="2007">
          <cell r="E2007" t="str">
            <v>91350181MA2XX8W30J</v>
          </cell>
          <cell r="F2007" t="e">
            <v>#N/A</v>
          </cell>
          <cell r="G2007" t="str">
            <v>福清市明杰废旧物资有限公司</v>
          </cell>
          <cell r="H2007" t="str">
            <v>福建省福州市福清市阳下街道洪宽工业村福清源安泰食品</v>
          </cell>
          <cell r="I2007" t="str">
            <v>单位法人代表</v>
          </cell>
          <cell r="J2007" t="str">
            <v>钱秀杰</v>
          </cell>
          <cell r="K2007" t="str">
            <v>空</v>
          </cell>
          <cell r="L2007">
            <v>6</v>
          </cell>
          <cell r="M2007">
            <v>6</v>
          </cell>
          <cell r="N2007" t="str">
            <v>6</v>
          </cell>
          <cell r="O2007">
            <v>0</v>
          </cell>
          <cell r="P2007" t="str">
            <v>20</v>
          </cell>
          <cell r="Q2007" t="str">
            <v>1512</v>
          </cell>
          <cell r="R2007" t="str">
            <v>企业</v>
          </cell>
          <cell r="S2007" t="str">
            <v>否</v>
          </cell>
          <cell r="T2007" t="str">
            <v>否</v>
          </cell>
          <cell r="U2007" t="str">
            <v>已通过</v>
          </cell>
          <cell r="V2007" t="str">
            <v>同意</v>
          </cell>
        </row>
        <row r="2007">
          <cell r="X2007">
            <v>1512</v>
          </cell>
          <cell r="Y2007">
            <v>0.9</v>
          </cell>
          <cell r="Z2007">
            <v>1360.8</v>
          </cell>
        </row>
        <row r="2008">
          <cell r="E2008" t="str">
            <v>91350181MA2XXGEC19</v>
          </cell>
          <cell r="F2008" t="e">
            <v>#N/A</v>
          </cell>
          <cell r="G2008" t="str">
            <v>福州中泽正企业管理有限公司</v>
          </cell>
          <cell r="H2008" t="str">
            <v>福建省福州市福清市融侨经济技术开发区成鸿公司一层</v>
          </cell>
          <cell r="I2008" t="str">
            <v>单位联系人</v>
          </cell>
          <cell r="J2008" t="str">
            <v>蒋海金</v>
          </cell>
          <cell r="K2008" t="str">
            <v>13015758887</v>
          </cell>
          <cell r="L2008">
            <v>1</v>
          </cell>
          <cell r="M2008">
            <v>3</v>
          </cell>
          <cell r="N2008" t="str">
            <v>2</v>
          </cell>
          <cell r="O2008">
            <v>-2</v>
          </cell>
          <cell r="P2008" t="str">
            <v>20</v>
          </cell>
          <cell r="Q2008" t="str">
            <v>616</v>
          </cell>
          <cell r="R2008" t="str">
            <v>企业</v>
          </cell>
          <cell r="S2008" t="str">
            <v>否</v>
          </cell>
          <cell r="T2008" t="str">
            <v>否</v>
          </cell>
          <cell r="U2008" t="str">
            <v>已通过</v>
          </cell>
          <cell r="V2008" t="str">
            <v>同意</v>
          </cell>
        </row>
        <row r="2008">
          <cell r="X2008">
            <v>616</v>
          </cell>
          <cell r="Y2008">
            <v>0.9</v>
          </cell>
          <cell r="Z2008">
            <v>554.4</v>
          </cell>
        </row>
        <row r="2009">
          <cell r="E2009" t="str">
            <v>91350181MA2XXNLK0T</v>
          </cell>
          <cell r="F2009" t="str">
            <v>91350181MA2XXNLK0T</v>
          </cell>
          <cell r="G2009" t="str">
            <v>福清诚光建筑材料有限公司</v>
          </cell>
          <cell r="H2009" t="str">
            <v>福建省福州市福清市融侨开发区光电园区福建友和胶粘科</v>
          </cell>
          <cell r="I2009" t="str">
            <v>单位法人代表</v>
          </cell>
          <cell r="J2009" t="str">
            <v>林世顺</v>
          </cell>
          <cell r="K2009" t="str">
            <v>空</v>
          </cell>
          <cell r="L2009">
            <v>1</v>
          </cell>
          <cell r="M2009">
            <v>1</v>
          </cell>
          <cell r="N2009" t="str">
            <v>1</v>
          </cell>
          <cell r="O2009">
            <v>0</v>
          </cell>
          <cell r="P2009" t="str">
            <v>20</v>
          </cell>
          <cell r="Q2009" t="str">
            <v>600</v>
          </cell>
          <cell r="R2009" t="str">
            <v>企业</v>
          </cell>
          <cell r="S2009" t="str">
            <v>否</v>
          </cell>
          <cell r="T2009" t="str">
            <v>否</v>
          </cell>
          <cell r="U2009" t="str">
            <v>已通过</v>
          </cell>
          <cell r="V2009" t="str">
            <v>同意</v>
          </cell>
        </row>
        <row r="2009">
          <cell r="X2009">
            <v>600</v>
          </cell>
          <cell r="Y2009">
            <v>0.9</v>
          </cell>
          <cell r="Z2009">
            <v>540</v>
          </cell>
        </row>
        <row r="2010">
          <cell r="E2010" t="str">
            <v>91350181MA2XXRJ21N</v>
          </cell>
          <cell r="F2010" t="str">
            <v>91350181MA2XXRJ21N</v>
          </cell>
          <cell r="G2010" t="str">
            <v>福建省承斌建筑劳务有限公司</v>
          </cell>
          <cell r="H2010" t="str">
            <v>福建省福州市福清市宏路街道上郑村中联城二期3号楼19</v>
          </cell>
          <cell r="I2010" t="str">
            <v>单位联系人</v>
          </cell>
          <cell r="J2010" t="str">
            <v>张荣娟</v>
          </cell>
          <cell r="K2010" t="str">
            <v>13959170772</v>
          </cell>
          <cell r="L2010">
            <v>4</v>
          </cell>
          <cell r="M2010">
            <v>4</v>
          </cell>
          <cell r="N2010" t="str">
            <v>4</v>
          </cell>
          <cell r="O2010">
            <v>0</v>
          </cell>
          <cell r="P2010" t="str">
            <v>20</v>
          </cell>
          <cell r="Q2010" t="str">
            <v>1104</v>
          </cell>
          <cell r="R2010" t="str">
            <v>企业</v>
          </cell>
          <cell r="S2010" t="str">
            <v>否</v>
          </cell>
          <cell r="T2010" t="str">
            <v>否</v>
          </cell>
          <cell r="U2010" t="str">
            <v>已通过</v>
          </cell>
          <cell r="V2010" t="str">
            <v>同意</v>
          </cell>
        </row>
        <row r="2010">
          <cell r="X2010">
            <v>1104</v>
          </cell>
          <cell r="Y2010">
            <v>0.9</v>
          </cell>
          <cell r="Z2010">
            <v>993.6</v>
          </cell>
        </row>
        <row r="2011">
          <cell r="E2011" t="str">
            <v>91350181MA2XXRMF7P</v>
          </cell>
          <cell r="F2011" t="str">
            <v>91350181MA2XXRMF7P</v>
          </cell>
          <cell r="G2011" t="str">
            <v>福清市龙康医药有限公司</v>
          </cell>
          <cell r="H2011" t="str">
            <v>福建省福州市福清市龙田上一村街32号</v>
          </cell>
          <cell r="I2011" t="str">
            <v>单位法人代表</v>
          </cell>
          <cell r="J2011" t="str">
            <v>薛秀姜</v>
          </cell>
          <cell r="K2011" t="str">
            <v>13950334765</v>
          </cell>
          <cell r="L2011">
            <v>1</v>
          </cell>
          <cell r="M2011">
            <v>1</v>
          </cell>
          <cell r="N2011" t="str">
            <v>1</v>
          </cell>
          <cell r="O2011">
            <v>0</v>
          </cell>
          <cell r="P2011" t="str">
            <v>20</v>
          </cell>
          <cell r="Q2011" t="str">
            <v>312</v>
          </cell>
          <cell r="R2011" t="str">
            <v>企业</v>
          </cell>
          <cell r="S2011" t="str">
            <v>否</v>
          </cell>
          <cell r="T2011" t="str">
            <v>否</v>
          </cell>
        </row>
        <row r="2011">
          <cell r="X2011">
            <v>312</v>
          </cell>
          <cell r="Y2011">
            <v>0.9</v>
          </cell>
          <cell r="Z2011">
            <v>280.8</v>
          </cell>
        </row>
        <row r="2012">
          <cell r="E2012" t="str">
            <v>91350181MA2XXRT68X</v>
          </cell>
          <cell r="F2012" t="str">
            <v>91350181MA2XXRT68X</v>
          </cell>
          <cell r="G2012" t="str">
            <v>福建融武建筑劳务有限公司</v>
          </cell>
          <cell r="H2012" t="str">
            <v>福建省福州市福清市音西街道福清万达广场A2、A3、A4号</v>
          </cell>
          <cell r="I2012" t="str">
            <v>单位法人代表</v>
          </cell>
          <cell r="J2012" t="str">
            <v>薛云玲</v>
          </cell>
          <cell r="K2012" t="str">
            <v>空</v>
          </cell>
          <cell r="L2012">
            <v>1</v>
          </cell>
          <cell r="M2012">
            <v>1</v>
          </cell>
          <cell r="N2012" t="str">
            <v>1</v>
          </cell>
          <cell r="O2012">
            <v>0</v>
          </cell>
          <cell r="P2012" t="str">
            <v>20</v>
          </cell>
          <cell r="Q2012" t="str">
            <v>252</v>
          </cell>
          <cell r="R2012" t="str">
            <v>企业</v>
          </cell>
          <cell r="S2012" t="str">
            <v>否</v>
          </cell>
          <cell r="T2012" t="str">
            <v>否</v>
          </cell>
        </row>
        <row r="2012">
          <cell r="X2012">
            <v>252</v>
          </cell>
          <cell r="Y2012">
            <v>0.9</v>
          </cell>
          <cell r="Z2012">
            <v>226.8</v>
          </cell>
        </row>
        <row r="2013">
          <cell r="E2013" t="str">
            <v>91350181MA2XXXTN3U</v>
          </cell>
          <cell r="F2013" t="str">
            <v>91350181MA2XXXTN3U</v>
          </cell>
          <cell r="G2013" t="str">
            <v>福清鑫隆昌贸易有限公司</v>
          </cell>
          <cell r="H2013" t="str">
            <v>福建省福州市福清市阳下街道阳下村福清新冠仓储有限公</v>
          </cell>
          <cell r="I2013" t="str">
            <v>单位联系人</v>
          </cell>
          <cell r="J2013" t="str">
            <v>余桂荣</v>
          </cell>
          <cell r="K2013" t="str">
            <v>18950338928</v>
          </cell>
          <cell r="L2013">
            <v>12</v>
          </cell>
          <cell r="M2013">
            <v>12</v>
          </cell>
          <cell r="N2013" t="str">
            <v>13</v>
          </cell>
          <cell r="O2013">
            <v>0</v>
          </cell>
          <cell r="P2013" t="str">
            <v>20</v>
          </cell>
          <cell r="Q2013" t="str">
            <v>3322</v>
          </cell>
          <cell r="R2013" t="str">
            <v>企业</v>
          </cell>
          <cell r="S2013" t="str">
            <v>否</v>
          </cell>
          <cell r="T2013" t="str">
            <v>否</v>
          </cell>
        </row>
        <row r="2013">
          <cell r="X2013">
            <v>3322</v>
          </cell>
          <cell r="Y2013">
            <v>0.9</v>
          </cell>
          <cell r="Z2013">
            <v>2989.8</v>
          </cell>
        </row>
        <row r="2014">
          <cell r="E2014" t="str">
            <v>91350181MA2XY29Q1U</v>
          </cell>
          <cell r="F2014" t="e">
            <v>#N/A</v>
          </cell>
          <cell r="G2014" t="str">
            <v>福清市祥億包装服务有限公司</v>
          </cell>
          <cell r="H2014" t="str">
            <v>福建省福州市福清市宏路街道中联城12栋3103室101</v>
          </cell>
          <cell r="I2014" t="str">
            <v>单位联系人</v>
          </cell>
          <cell r="J2014" t="str">
            <v>黄芳</v>
          </cell>
          <cell r="K2014" t="str">
            <v>13696899750</v>
          </cell>
          <cell r="L2014">
            <v>2</v>
          </cell>
          <cell r="M2014">
            <v>2</v>
          </cell>
          <cell r="N2014" t="str">
            <v>2</v>
          </cell>
          <cell r="O2014">
            <v>0</v>
          </cell>
          <cell r="P2014" t="str">
            <v>20</v>
          </cell>
          <cell r="Q2014" t="str">
            <v>624</v>
          </cell>
          <cell r="R2014" t="str">
            <v>企业</v>
          </cell>
          <cell r="S2014" t="str">
            <v>否</v>
          </cell>
          <cell r="T2014" t="str">
            <v>否</v>
          </cell>
        </row>
        <row r="2014">
          <cell r="X2014">
            <v>624</v>
          </cell>
          <cell r="Y2014">
            <v>0.9</v>
          </cell>
          <cell r="Z2014">
            <v>561.6</v>
          </cell>
        </row>
        <row r="2015">
          <cell r="E2015" t="str">
            <v>91350181MA2XY2L3XB</v>
          </cell>
          <cell r="F2015" t="e">
            <v>#N/A</v>
          </cell>
          <cell r="G2015" t="str">
            <v>福建坪方数建筑材料有限公司</v>
          </cell>
          <cell r="H2015" t="str">
            <v>福建省福州市福清市音西街道中环路1-1号</v>
          </cell>
          <cell r="I2015" t="str">
            <v>单位法人代表</v>
          </cell>
          <cell r="J2015" t="str">
            <v>吴黎萍</v>
          </cell>
          <cell r="K2015" t="str">
            <v>空</v>
          </cell>
          <cell r="L2015">
            <v>8</v>
          </cell>
          <cell r="M2015">
            <v>8</v>
          </cell>
          <cell r="N2015" t="str">
            <v>8</v>
          </cell>
          <cell r="O2015">
            <v>0</v>
          </cell>
          <cell r="P2015" t="str">
            <v>20</v>
          </cell>
          <cell r="Q2015" t="str">
            <v>1776</v>
          </cell>
          <cell r="R2015" t="str">
            <v>企业</v>
          </cell>
          <cell r="S2015" t="str">
            <v>否</v>
          </cell>
          <cell r="T2015" t="str">
            <v>否</v>
          </cell>
          <cell r="U2015" t="str">
            <v>已通过</v>
          </cell>
          <cell r="V2015" t="str">
            <v>同意</v>
          </cell>
        </row>
        <row r="2015">
          <cell r="X2015">
            <v>1776</v>
          </cell>
          <cell r="Y2015">
            <v>0.9</v>
          </cell>
          <cell r="Z2015">
            <v>1598.4</v>
          </cell>
        </row>
        <row r="2016">
          <cell r="E2016" t="str">
            <v>91350181MA2XY43A8F</v>
          </cell>
          <cell r="F2016" t="str">
            <v>91350181MA2XY43A8F</v>
          </cell>
          <cell r="G2016" t="str">
            <v>福建省瀚林建筑劳务有限责任公司</v>
          </cell>
          <cell r="H2016" t="str">
            <v>福建省福州市福清市江镜镇岸兜村236号</v>
          </cell>
          <cell r="I2016" t="str">
            <v>单位联系人</v>
          </cell>
          <cell r="J2016" t="str">
            <v>林书琳</v>
          </cell>
          <cell r="K2016" t="str">
            <v>15606997307</v>
          </cell>
          <cell r="L2016">
            <v>1</v>
          </cell>
          <cell r="M2016">
            <v>1</v>
          </cell>
          <cell r="N2016" t="str">
            <v>1</v>
          </cell>
          <cell r="O2016">
            <v>0</v>
          </cell>
          <cell r="P2016" t="str">
            <v>20</v>
          </cell>
          <cell r="Q2016" t="str">
            <v>312</v>
          </cell>
          <cell r="R2016" t="str">
            <v>企业</v>
          </cell>
          <cell r="S2016" t="str">
            <v>否</v>
          </cell>
          <cell r="T2016" t="str">
            <v>否</v>
          </cell>
          <cell r="U2016" t="str">
            <v>已通过</v>
          </cell>
          <cell r="V2016" t="str">
            <v>同意</v>
          </cell>
        </row>
        <row r="2016">
          <cell r="X2016">
            <v>312</v>
          </cell>
          <cell r="Y2016">
            <v>0.9</v>
          </cell>
          <cell r="Z2016">
            <v>280.8</v>
          </cell>
        </row>
        <row r="2017">
          <cell r="E2017" t="str">
            <v>91350181MA2XY4UU3R</v>
          </cell>
          <cell r="F2017" t="e">
            <v>#N/A</v>
          </cell>
          <cell r="G2017" t="str">
            <v>福清市信腾网络科技有限公司</v>
          </cell>
          <cell r="H2017" t="str">
            <v>福清市玉屏街道一佛路新亚大厦10楼1014</v>
          </cell>
          <cell r="I2017" t="str">
            <v>单位联系人</v>
          </cell>
          <cell r="J2017" t="str">
            <v>林丽丽</v>
          </cell>
          <cell r="K2017" t="str">
            <v>13615009955</v>
          </cell>
          <cell r="L2017">
            <v>2</v>
          </cell>
          <cell r="M2017">
            <v>3</v>
          </cell>
          <cell r="N2017" t="str">
            <v>2</v>
          </cell>
          <cell r="O2017">
            <v>-0.5</v>
          </cell>
          <cell r="P2017" t="str">
            <v>20</v>
          </cell>
          <cell r="Q2017" t="str">
            <v>546</v>
          </cell>
          <cell r="R2017" t="str">
            <v>企业</v>
          </cell>
          <cell r="S2017" t="str">
            <v>否</v>
          </cell>
          <cell r="T2017" t="str">
            <v>否</v>
          </cell>
        </row>
        <row r="2017">
          <cell r="X2017">
            <v>546</v>
          </cell>
          <cell r="Y2017">
            <v>0.9</v>
          </cell>
          <cell r="Z2017">
            <v>491.4</v>
          </cell>
        </row>
        <row r="2018">
          <cell r="E2018" t="str">
            <v>91350181MA2XY5A387</v>
          </cell>
          <cell r="F2018" t="e">
            <v>#N/A</v>
          </cell>
          <cell r="G2018" t="str">
            <v>福建中铁工建设工程有限公司</v>
          </cell>
          <cell r="H2018" t="str">
            <v>福清市玉屏街道江滨路78号新亚商业城A楼九层</v>
          </cell>
          <cell r="I2018" t="str">
            <v>单位联系人</v>
          </cell>
          <cell r="J2018" t="str">
            <v>黄娟</v>
          </cell>
          <cell r="K2018" t="str">
            <v>18606072797</v>
          </cell>
          <cell r="L2018">
            <v>18</v>
          </cell>
          <cell r="M2018">
            <v>19</v>
          </cell>
          <cell r="N2018" t="str">
            <v>18</v>
          </cell>
          <cell r="O2018">
            <v>-0.0555555555555556</v>
          </cell>
          <cell r="P2018" t="str">
            <v>20</v>
          </cell>
          <cell r="Q2018" t="str">
            <v>5885</v>
          </cell>
          <cell r="R2018" t="str">
            <v>企业</v>
          </cell>
          <cell r="S2018" t="str">
            <v>否</v>
          </cell>
          <cell r="T2018" t="str">
            <v>否</v>
          </cell>
        </row>
        <row r="2018">
          <cell r="X2018">
            <v>5885</v>
          </cell>
          <cell r="Y2018">
            <v>0.9</v>
          </cell>
          <cell r="Z2018">
            <v>5296.5</v>
          </cell>
        </row>
        <row r="2019">
          <cell r="E2019" t="str">
            <v>91350181MA2XY85MX4</v>
          </cell>
          <cell r="F2019" t="e">
            <v>#N/A</v>
          </cell>
          <cell r="G2019" t="str">
            <v>福清市永创一广告传媒有限公司</v>
          </cell>
          <cell r="H2019" t="str">
            <v>福建省福州市福清市音西街道音西村福建省高远建设工程开发有限公司综合楼401号</v>
          </cell>
          <cell r="I2019" t="str">
            <v>单位联系人</v>
          </cell>
          <cell r="J2019" t="str">
            <v>石云峰</v>
          </cell>
          <cell r="K2019" t="str">
            <v>13905021189</v>
          </cell>
          <cell r="L2019">
            <v>2</v>
          </cell>
          <cell r="M2019">
            <v>2</v>
          </cell>
          <cell r="N2019" t="str">
            <v>2</v>
          </cell>
          <cell r="O2019">
            <v>0</v>
          </cell>
          <cell r="P2019" t="str">
            <v>20</v>
          </cell>
          <cell r="Q2019" t="str">
            <v>624</v>
          </cell>
          <cell r="R2019" t="str">
            <v>企业</v>
          </cell>
          <cell r="S2019" t="str">
            <v>否</v>
          </cell>
          <cell r="T2019" t="str">
            <v>否</v>
          </cell>
        </row>
        <row r="2019">
          <cell r="X2019">
            <v>624</v>
          </cell>
          <cell r="Y2019">
            <v>0.9</v>
          </cell>
          <cell r="Z2019">
            <v>561.6</v>
          </cell>
        </row>
        <row r="2020">
          <cell r="E2020" t="str">
            <v>91350181MA2XY90Y9A</v>
          </cell>
          <cell r="F2020" t="e">
            <v>#N/A</v>
          </cell>
          <cell r="G2020" t="str">
            <v>福清市宏辉鞋材加工厂</v>
          </cell>
          <cell r="H2020" t="str">
            <v>福建省福州市福清市石竹街道跃进村前洋路14号</v>
          </cell>
          <cell r="I2020" t="str">
            <v>单位法人代表</v>
          </cell>
          <cell r="J2020" t="str">
            <v>刘秀琴</v>
          </cell>
          <cell r="K2020" t="str">
            <v>空</v>
          </cell>
          <cell r="L2020">
            <v>1</v>
          </cell>
          <cell r="M2020">
            <v>1</v>
          </cell>
          <cell r="N2020" t="str">
            <v>1</v>
          </cell>
          <cell r="O2020">
            <v>0</v>
          </cell>
          <cell r="P2020" t="str">
            <v>20</v>
          </cell>
          <cell r="Q2020" t="str">
            <v>252</v>
          </cell>
          <cell r="R2020" t="str">
            <v>企业</v>
          </cell>
          <cell r="S2020" t="str">
            <v>否</v>
          </cell>
          <cell r="T2020" t="str">
            <v>否</v>
          </cell>
        </row>
        <row r="2020">
          <cell r="X2020">
            <v>252</v>
          </cell>
          <cell r="Y2020">
            <v>0.9</v>
          </cell>
          <cell r="Z2020">
            <v>226.8</v>
          </cell>
        </row>
        <row r="2021">
          <cell r="E2021" t="str">
            <v>91350181MA2XYDTL8D</v>
          </cell>
          <cell r="F2021" t="e">
            <v>#N/A</v>
          </cell>
          <cell r="G2021" t="str">
            <v>福建海融海丝电子商务有限公司</v>
          </cell>
          <cell r="H2021" t="str">
            <v>福建省福州市福清市城头镇东皋村元洪投资区原管委会大楼二层</v>
          </cell>
          <cell r="I2021" t="str">
            <v>单位联系人</v>
          </cell>
          <cell r="J2021" t="str">
            <v>陈梦丹</v>
          </cell>
          <cell r="K2021" t="str">
            <v>17859913268</v>
          </cell>
          <cell r="L2021">
            <v>8</v>
          </cell>
          <cell r="M2021">
            <v>12</v>
          </cell>
          <cell r="N2021" t="str">
            <v>10</v>
          </cell>
          <cell r="O2021">
            <v>-0.5</v>
          </cell>
          <cell r="P2021" t="str">
            <v>20</v>
          </cell>
          <cell r="Q2021" t="str">
            <v>3228</v>
          </cell>
          <cell r="R2021" t="str">
            <v>企业</v>
          </cell>
          <cell r="S2021" t="str">
            <v>否</v>
          </cell>
          <cell r="T2021" t="str">
            <v>否</v>
          </cell>
        </row>
        <row r="2021">
          <cell r="X2021">
            <v>3228</v>
          </cell>
          <cell r="Y2021">
            <v>0.9</v>
          </cell>
          <cell r="Z2021">
            <v>2905.2</v>
          </cell>
        </row>
        <row r="2022">
          <cell r="E2022" t="str">
            <v>91350181MA2XYG8M05</v>
          </cell>
          <cell r="F2022" t="str">
            <v>91350181MA2XYG8M05</v>
          </cell>
          <cell r="G2022" t="str">
            <v>福建省融昭建筑劳务有限公司</v>
          </cell>
          <cell r="H2022" t="str">
            <v>福建省福州市福清市音西街道龙旺名城6号楼1601单元</v>
          </cell>
          <cell r="I2022" t="str">
            <v>单位联系人</v>
          </cell>
          <cell r="J2022" t="str">
            <v>林敏明</v>
          </cell>
          <cell r="K2022" t="str">
            <v>18860172022</v>
          </cell>
          <cell r="L2022">
            <v>3</v>
          </cell>
          <cell r="M2022">
            <v>3</v>
          </cell>
          <cell r="N2022" t="str">
            <v>3</v>
          </cell>
          <cell r="O2022">
            <v>0</v>
          </cell>
          <cell r="P2022" t="str">
            <v>20</v>
          </cell>
          <cell r="Q2022" t="str">
            <v>936</v>
          </cell>
          <cell r="R2022" t="str">
            <v>企业</v>
          </cell>
          <cell r="S2022" t="str">
            <v>否</v>
          </cell>
          <cell r="T2022" t="str">
            <v>否</v>
          </cell>
          <cell r="U2022" t="str">
            <v>已通过</v>
          </cell>
          <cell r="V2022" t="str">
            <v>同意</v>
          </cell>
        </row>
        <row r="2022">
          <cell r="X2022">
            <v>936</v>
          </cell>
          <cell r="Y2022">
            <v>0.9</v>
          </cell>
          <cell r="Z2022">
            <v>842.4</v>
          </cell>
        </row>
        <row r="2023">
          <cell r="E2023" t="str">
            <v>91350181MA2XYGTB4D</v>
          </cell>
          <cell r="F2023" t="e">
            <v>#N/A</v>
          </cell>
          <cell r="G2023" t="str">
            <v>福州博文供应链管理有限公司</v>
          </cell>
          <cell r="H2023" t="str">
            <v>福州市福清市江阴镇下石、何厝村福州象屿物流实业有限</v>
          </cell>
          <cell r="I2023" t="str">
            <v>单位联系人</v>
          </cell>
          <cell r="J2023" t="str">
            <v>林添风</v>
          </cell>
          <cell r="K2023" t="str">
            <v>15396033483</v>
          </cell>
          <cell r="L2023">
            <v>3</v>
          </cell>
          <cell r="M2023">
            <v>3</v>
          </cell>
          <cell r="N2023" t="str">
            <v>3</v>
          </cell>
          <cell r="O2023">
            <v>0</v>
          </cell>
          <cell r="P2023" t="str">
            <v>20</v>
          </cell>
          <cell r="Q2023" t="str">
            <v>936</v>
          </cell>
          <cell r="R2023" t="str">
            <v>企业</v>
          </cell>
          <cell r="S2023" t="str">
            <v>否</v>
          </cell>
          <cell r="T2023" t="str">
            <v>否</v>
          </cell>
          <cell r="U2023" t="str">
            <v>已通过</v>
          </cell>
          <cell r="V2023" t="str">
            <v>同意</v>
          </cell>
        </row>
        <row r="2023">
          <cell r="X2023">
            <v>936</v>
          </cell>
          <cell r="Y2023">
            <v>0.9</v>
          </cell>
          <cell r="Z2023">
            <v>842.4</v>
          </cell>
        </row>
        <row r="2024">
          <cell r="E2024" t="str">
            <v>91350181MA2XYH4E2L</v>
          </cell>
          <cell r="F2024" t="e">
            <v>#N/A</v>
          </cell>
          <cell r="G2024" t="str">
            <v>福清市康明电子商务有限公司</v>
          </cell>
          <cell r="H2024" t="str">
            <v>福建省福州保税港区加工贸易区监管大楼附属楼2层201室124区间（福清市新厝镇新江路9号）（自贸试验区内）（</v>
          </cell>
          <cell r="I2024" t="str">
            <v>单位联系人</v>
          </cell>
          <cell r="J2024" t="str">
            <v>林梅钦</v>
          </cell>
          <cell r="K2024" t="str">
            <v>15960085833</v>
          </cell>
          <cell r="L2024">
            <v>2</v>
          </cell>
          <cell r="M2024">
            <v>2</v>
          </cell>
          <cell r="N2024" t="str">
            <v>2</v>
          </cell>
          <cell r="O2024">
            <v>0</v>
          </cell>
          <cell r="P2024" t="str">
            <v>20</v>
          </cell>
          <cell r="Q2024" t="str">
            <v>905.52</v>
          </cell>
          <cell r="R2024" t="str">
            <v>企业</v>
          </cell>
          <cell r="S2024" t="str">
            <v>否</v>
          </cell>
          <cell r="T2024" t="str">
            <v>否</v>
          </cell>
        </row>
        <row r="2024">
          <cell r="X2024">
            <v>905.52</v>
          </cell>
          <cell r="Y2024">
            <v>0.9</v>
          </cell>
          <cell r="Z2024">
            <v>814.97</v>
          </cell>
        </row>
        <row r="2025">
          <cell r="E2025" t="str">
            <v>91350181MA2XYQE9XE</v>
          </cell>
          <cell r="F2025" t="e">
            <v>#N/A</v>
          </cell>
          <cell r="G2025" t="str">
            <v>福清弘帆塑料有限公司</v>
          </cell>
          <cell r="H2025" t="str">
            <v>福建省福州市福清市阳下街道中亭、下亭村福清市龙煌五</v>
          </cell>
          <cell r="I2025" t="str">
            <v>单位法人代表</v>
          </cell>
          <cell r="J2025" t="str">
            <v>俞强强</v>
          </cell>
          <cell r="K2025" t="str">
            <v>空</v>
          </cell>
          <cell r="L2025">
            <v>6</v>
          </cell>
          <cell r="M2025">
            <v>6</v>
          </cell>
          <cell r="N2025" t="str">
            <v>6</v>
          </cell>
          <cell r="O2025">
            <v>0</v>
          </cell>
          <cell r="P2025" t="str">
            <v>20</v>
          </cell>
          <cell r="Q2025" t="str">
            <v>1872</v>
          </cell>
          <cell r="R2025" t="str">
            <v>企业</v>
          </cell>
          <cell r="S2025" t="str">
            <v>否</v>
          </cell>
          <cell r="T2025" t="str">
            <v>否</v>
          </cell>
          <cell r="U2025" t="str">
            <v>已通过</v>
          </cell>
          <cell r="V2025" t="str">
            <v>同意</v>
          </cell>
        </row>
        <row r="2025">
          <cell r="X2025">
            <v>1872</v>
          </cell>
          <cell r="Y2025">
            <v>0.9</v>
          </cell>
          <cell r="Z2025">
            <v>1684.8</v>
          </cell>
        </row>
        <row r="2026">
          <cell r="E2026" t="str">
            <v>91350181MA2XYREL07</v>
          </cell>
          <cell r="F2026" t="e">
            <v>#N/A</v>
          </cell>
          <cell r="G2026" t="str">
            <v>福清市涌乐文化有限公司</v>
          </cell>
          <cell r="H2026" t="str">
            <v>福建省福州市福清市玉屏街道西云村融侨国际公馆1号-3号楼裙房12店面</v>
          </cell>
          <cell r="I2026" t="str">
            <v>单位联系人</v>
          </cell>
          <cell r="J2026" t="str">
            <v>陈毅然</v>
          </cell>
          <cell r="K2026" t="str">
            <v>18120875089</v>
          </cell>
          <cell r="L2026">
            <v>7</v>
          </cell>
          <cell r="M2026">
            <v>10</v>
          </cell>
          <cell r="N2026" t="str">
            <v>9</v>
          </cell>
          <cell r="O2026">
            <v>-0.428571428571429</v>
          </cell>
          <cell r="P2026" t="str">
            <v>20</v>
          </cell>
          <cell r="Q2026" t="str">
            <v>2142</v>
          </cell>
          <cell r="R2026" t="str">
            <v>企业</v>
          </cell>
          <cell r="S2026" t="str">
            <v>否</v>
          </cell>
          <cell r="T2026" t="str">
            <v>否</v>
          </cell>
        </row>
        <row r="2026">
          <cell r="X2026">
            <v>2142</v>
          </cell>
          <cell r="Y2026">
            <v>0.9</v>
          </cell>
          <cell r="Z2026">
            <v>1927.8</v>
          </cell>
        </row>
        <row r="2027">
          <cell r="E2027" t="str">
            <v>91350181MA2XYTCT95</v>
          </cell>
          <cell r="F2027" t="e">
            <v>#N/A</v>
          </cell>
          <cell r="G2027" t="str">
            <v>住化电子材料科技（无锡）有限公司福州分公司</v>
          </cell>
          <cell r="H2027" t="str">
            <v>福建省福州市福清市永昌路99号</v>
          </cell>
          <cell r="I2027" t="str">
            <v>单位法人代表</v>
          </cell>
          <cell r="J2027" t="str">
            <v>张晨</v>
          </cell>
          <cell r="K2027" t="str">
            <v>空</v>
          </cell>
          <cell r="L2027">
            <v>30</v>
          </cell>
          <cell r="M2027">
            <v>27</v>
          </cell>
          <cell r="N2027" t="str">
            <v>30</v>
          </cell>
          <cell r="O2027">
            <v>0.1</v>
          </cell>
          <cell r="P2027" t="str">
            <v>20</v>
          </cell>
          <cell r="Q2027" t="str">
            <v>31075.87</v>
          </cell>
          <cell r="R2027" t="str">
            <v>企业</v>
          </cell>
          <cell r="S2027" t="str">
            <v>否</v>
          </cell>
          <cell r="T2027" t="str">
            <v>否</v>
          </cell>
        </row>
        <row r="2027">
          <cell r="X2027">
            <v>31075.87</v>
          </cell>
          <cell r="Y2027">
            <v>0.9</v>
          </cell>
          <cell r="Z2027">
            <v>27968.28</v>
          </cell>
        </row>
        <row r="2028">
          <cell r="E2028" t="str">
            <v>91350181MA2XYUK99J</v>
          </cell>
          <cell r="F2028" t="e">
            <v>#N/A</v>
          </cell>
          <cell r="G2028" t="str">
            <v>福清荣顺辉建设工程有限公司</v>
          </cell>
          <cell r="H2028" t="str">
            <v>福建省福州市福清市玉屏街道后埔街18号楼407单元</v>
          </cell>
          <cell r="I2028" t="str">
            <v>单位联系人</v>
          </cell>
          <cell r="J2028" t="str">
            <v>郑凤玲</v>
          </cell>
          <cell r="K2028" t="str">
            <v>18750150659</v>
          </cell>
          <cell r="L2028">
            <v>1</v>
          </cell>
          <cell r="M2028">
            <v>2</v>
          </cell>
          <cell r="N2028" t="str">
            <v>2</v>
          </cell>
          <cell r="O2028">
            <v>-1</v>
          </cell>
          <cell r="P2028" t="str">
            <v>20</v>
          </cell>
          <cell r="Q2028" t="str">
            <v>698</v>
          </cell>
          <cell r="R2028" t="str">
            <v>企业</v>
          </cell>
          <cell r="S2028" t="str">
            <v>否</v>
          </cell>
          <cell r="T2028" t="str">
            <v>否</v>
          </cell>
        </row>
        <row r="2028">
          <cell r="X2028">
            <v>698</v>
          </cell>
          <cell r="Y2028">
            <v>0.9</v>
          </cell>
          <cell r="Z2028">
            <v>628.2</v>
          </cell>
        </row>
        <row r="2029">
          <cell r="E2029" t="str">
            <v>91350181MA2Y03BMXC</v>
          </cell>
          <cell r="F2029" t="str">
            <v>91350181MA2Y03BMXC</v>
          </cell>
          <cell r="G2029" t="str">
            <v>福州神盾安防科技有限公司</v>
          </cell>
          <cell r="H2029" t="str">
            <v>福建省福州市福清市音西街道音西村裕荣汇第1号办公楼7</v>
          </cell>
          <cell r="I2029" t="str">
            <v>单位联系人</v>
          </cell>
          <cell r="J2029" t="str">
            <v>方焰</v>
          </cell>
          <cell r="K2029" t="str">
            <v>18750750687</v>
          </cell>
          <cell r="L2029">
            <v>4</v>
          </cell>
          <cell r="M2029">
            <v>4</v>
          </cell>
          <cell r="N2029" t="str">
            <v>4</v>
          </cell>
          <cell r="O2029">
            <v>0</v>
          </cell>
          <cell r="P2029" t="str">
            <v>20</v>
          </cell>
          <cell r="Q2029" t="str">
            <v>888</v>
          </cell>
          <cell r="R2029" t="str">
            <v>企业</v>
          </cell>
          <cell r="S2029" t="str">
            <v>否</v>
          </cell>
          <cell r="T2029" t="str">
            <v>否</v>
          </cell>
        </row>
        <row r="2029">
          <cell r="X2029">
            <v>888</v>
          </cell>
          <cell r="Y2029">
            <v>0.9</v>
          </cell>
          <cell r="Z2029">
            <v>799.2</v>
          </cell>
        </row>
        <row r="2030">
          <cell r="E2030" t="str">
            <v>91350181MA2Y03JT88</v>
          </cell>
          <cell r="F2030" t="e">
            <v>#N/A</v>
          </cell>
          <cell r="G2030" t="str">
            <v>福清市好房园置业有限公司</v>
          </cell>
          <cell r="H2030" t="str">
            <v>福建省福州市福清市宏路街道上郑村中联城一期11号1层1</v>
          </cell>
          <cell r="I2030" t="str">
            <v>单位法人代表</v>
          </cell>
          <cell r="J2030" t="str">
            <v>刘梅妹</v>
          </cell>
          <cell r="K2030" t="str">
            <v>空</v>
          </cell>
          <cell r="L2030">
            <v>1</v>
          </cell>
          <cell r="M2030">
            <v>1</v>
          </cell>
          <cell r="N2030" t="str">
            <v>1</v>
          </cell>
          <cell r="O2030">
            <v>0</v>
          </cell>
          <cell r="P2030" t="str">
            <v>20</v>
          </cell>
          <cell r="Q2030" t="str">
            <v>388.08</v>
          </cell>
          <cell r="R2030" t="str">
            <v>企业</v>
          </cell>
          <cell r="S2030" t="str">
            <v>否</v>
          </cell>
          <cell r="T2030" t="str">
            <v>否</v>
          </cell>
        </row>
        <row r="2030">
          <cell r="X2030">
            <v>388.08</v>
          </cell>
          <cell r="Y2030">
            <v>0.9</v>
          </cell>
          <cell r="Z2030">
            <v>349.27</v>
          </cell>
        </row>
        <row r="2031">
          <cell r="E2031" t="str">
            <v>91350181MA2Y07HT69</v>
          </cell>
          <cell r="F2031" t="str">
            <v>91350181MA2Y07HT69</v>
          </cell>
          <cell r="G2031" t="str">
            <v>福清御鼎金属制品有限公司</v>
          </cell>
          <cell r="H2031" t="str">
            <v>福建省福州市福清市龙田镇福清御尚品金属制品有限公司</v>
          </cell>
          <cell r="I2031" t="str">
            <v>单位法人代表</v>
          </cell>
          <cell r="J2031" t="str">
            <v>王小兰</v>
          </cell>
          <cell r="K2031" t="str">
            <v>空</v>
          </cell>
          <cell r="L2031">
            <v>1</v>
          </cell>
          <cell r="M2031">
            <v>1</v>
          </cell>
          <cell r="N2031" t="str">
            <v>1</v>
          </cell>
          <cell r="O2031">
            <v>0</v>
          </cell>
          <cell r="P2031" t="str">
            <v>20</v>
          </cell>
          <cell r="Q2031" t="str">
            <v>252</v>
          </cell>
          <cell r="R2031" t="str">
            <v>企业</v>
          </cell>
          <cell r="S2031" t="str">
            <v>否</v>
          </cell>
          <cell r="T2031" t="str">
            <v>否</v>
          </cell>
          <cell r="U2031" t="str">
            <v>已通过</v>
          </cell>
          <cell r="V2031" t="str">
            <v>同意</v>
          </cell>
        </row>
        <row r="2031">
          <cell r="X2031">
            <v>252</v>
          </cell>
          <cell r="Y2031">
            <v>0.9</v>
          </cell>
          <cell r="Z2031">
            <v>226.8</v>
          </cell>
        </row>
        <row r="2032">
          <cell r="E2032" t="str">
            <v>91350181MA2Y09LW1B</v>
          </cell>
          <cell r="F2032" t="e">
            <v>#N/A</v>
          </cell>
          <cell r="G2032" t="str">
            <v>福建鸿荣生贸易有限公司</v>
          </cell>
          <cell r="H2032" t="str">
            <v>福建省福州市福清市城头镇元洪国际港口（福建）有限公司</v>
          </cell>
          <cell r="I2032" t="str">
            <v>单位联系人</v>
          </cell>
          <cell r="J2032" t="str">
            <v>张晓雪</v>
          </cell>
          <cell r="K2032" t="str">
            <v>15659762794</v>
          </cell>
          <cell r="L2032">
            <v>9</v>
          </cell>
          <cell r="M2032">
            <v>10</v>
          </cell>
          <cell r="N2032" t="str">
            <v>9</v>
          </cell>
          <cell r="O2032">
            <v>-0.111111111111111</v>
          </cell>
          <cell r="P2032" t="str">
            <v>20</v>
          </cell>
          <cell r="Q2032" t="str">
            <v>2064.6</v>
          </cell>
          <cell r="R2032" t="str">
            <v>企业</v>
          </cell>
          <cell r="S2032" t="str">
            <v>否</v>
          </cell>
          <cell r="T2032" t="str">
            <v>否</v>
          </cell>
        </row>
        <row r="2032">
          <cell r="X2032">
            <v>2064.6</v>
          </cell>
          <cell r="Y2032">
            <v>0.9</v>
          </cell>
          <cell r="Z2032">
            <v>1858.14</v>
          </cell>
        </row>
        <row r="2033">
          <cell r="E2033" t="str">
            <v>91350181MA2Y0C063Y</v>
          </cell>
          <cell r="F2033" t="e">
            <v>#N/A</v>
          </cell>
          <cell r="G2033" t="str">
            <v>福清松勇进出口贸易有限公司</v>
          </cell>
          <cell r="H2033" t="str">
            <v>福建省福州市福清市音西街道福清万达广场A1号楼18层1808</v>
          </cell>
          <cell r="I2033" t="str">
            <v>单位联系人</v>
          </cell>
          <cell r="J2033" t="str">
            <v>林越婷</v>
          </cell>
          <cell r="K2033" t="str">
            <v>15359827068</v>
          </cell>
          <cell r="L2033">
            <v>6</v>
          </cell>
          <cell r="M2033">
            <v>6</v>
          </cell>
          <cell r="N2033" t="str">
            <v>6</v>
          </cell>
          <cell r="O2033">
            <v>0</v>
          </cell>
          <cell r="P2033" t="str">
            <v>20</v>
          </cell>
          <cell r="Q2033" t="str">
            <v>1449</v>
          </cell>
          <cell r="R2033" t="str">
            <v>企业</v>
          </cell>
          <cell r="S2033" t="str">
            <v>否</v>
          </cell>
          <cell r="T2033" t="str">
            <v>否</v>
          </cell>
        </row>
        <row r="2033">
          <cell r="X2033">
            <v>1449</v>
          </cell>
          <cell r="Y2033">
            <v>0.9</v>
          </cell>
          <cell r="Z2033">
            <v>1304.1</v>
          </cell>
        </row>
        <row r="2034">
          <cell r="E2034" t="str">
            <v>91350181MA2Y0CDW92</v>
          </cell>
          <cell r="F2034" t="str">
            <v>91350181MA2Y0CDW92</v>
          </cell>
          <cell r="G2034" t="str">
            <v>福清市亮叔餐饮管理有限公司</v>
          </cell>
          <cell r="H2034" t="str">
            <v>福建省福州市福清市石竹街道西环路北段31-32号</v>
          </cell>
          <cell r="I2034" t="str">
            <v>单位联系人</v>
          </cell>
          <cell r="J2034" t="str">
            <v>王雄</v>
          </cell>
          <cell r="K2034" t="str">
            <v>13960731955</v>
          </cell>
          <cell r="L2034">
            <v>2</v>
          </cell>
          <cell r="M2034">
            <v>2</v>
          </cell>
          <cell r="N2034" t="str">
            <v>2</v>
          </cell>
          <cell r="O2034">
            <v>0</v>
          </cell>
          <cell r="P2034" t="str">
            <v>20</v>
          </cell>
          <cell r="Q2034" t="str">
            <v>504</v>
          </cell>
          <cell r="R2034" t="str">
            <v>企业</v>
          </cell>
          <cell r="S2034" t="str">
            <v>否</v>
          </cell>
          <cell r="T2034" t="str">
            <v>否</v>
          </cell>
          <cell r="U2034" t="str">
            <v>已通过</v>
          </cell>
          <cell r="V2034" t="str">
            <v>同意</v>
          </cell>
        </row>
        <row r="2034">
          <cell r="X2034">
            <v>504</v>
          </cell>
          <cell r="Y2034">
            <v>0.9</v>
          </cell>
          <cell r="Z2034">
            <v>453.6</v>
          </cell>
        </row>
        <row r="2035">
          <cell r="E2035" t="str">
            <v>91350181MA2Y0D3Y43</v>
          </cell>
          <cell r="F2035" t="str">
            <v>91350181MA2Y0D3Y43</v>
          </cell>
          <cell r="G2035" t="str">
            <v>福清市禾木营销策划有限公司</v>
          </cell>
          <cell r="H2035" t="str">
            <v>福建省福州市福清市音西街道西环路1号国际华城A12号楼</v>
          </cell>
          <cell r="I2035" t="str">
            <v>单位联系人</v>
          </cell>
          <cell r="J2035" t="str">
            <v>陈秀丽</v>
          </cell>
          <cell r="K2035" t="str">
            <v>13696899750</v>
          </cell>
          <cell r="L2035">
            <v>1</v>
          </cell>
          <cell r="M2035">
            <v>1</v>
          </cell>
          <cell r="N2035" t="str">
            <v>1</v>
          </cell>
          <cell r="O2035">
            <v>0</v>
          </cell>
          <cell r="P2035" t="str">
            <v>20</v>
          </cell>
          <cell r="Q2035" t="str">
            <v>312</v>
          </cell>
          <cell r="R2035" t="str">
            <v>企业</v>
          </cell>
          <cell r="S2035" t="str">
            <v>否</v>
          </cell>
          <cell r="T2035" t="str">
            <v>否</v>
          </cell>
          <cell r="U2035" t="str">
            <v>已通过</v>
          </cell>
          <cell r="V2035" t="str">
            <v>同意</v>
          </cell>
        </row>
        <row r="2035">
          <cell r="X2035">
            <v>312</v>
          </cell>
          <cell r="Y2035">
            <v>0.9</v>
          </cell>
          <cell r="Z2035">
            <v>280.8</v>
          </cell>
        </row>
        <row r="2036">
          <cell r="E2036" t="str">
            <v>91350181MA2Y0JU393</v>
          </cell>
          <cell r="F2036" t="e">
            <v>#N/A</v>
          </cell>
          <cell r="G2036" t="str">
            <v>福建省方舟世家投资有限公司</v>
          </cell>
          <cell r="H2036" t="str">
            <v>福建省福州市福清市音西街道洋浦村福人大道融商大厦21</v>
          </cell>
          <cell r="I2036" t="str">
            <v>单位联系人</v>
          </cell>
          <cell r="J2036" t="str">
            <v>陈彰洁</v>
          </cell>
          <cell r="K2036" t="str">
            <v>13075925899</v>
          </cell>
          <cell r="L2036">
            <v>1</v>
          </cell>
          <cell r="M2036">
            <v>1</v>
          </cell>
          <cell r="N2036" t="str">
            <v>1</v>
          </cell>
          <cell r="O2036">
            <v>0</v>
          </cell>
          <cell r="P2036" t="str">
            <v>20</v>
          </cell>
          <cell r="Q2036" t="str">
            <v>228</v>
          </cell>
          <cell r="R2036" t="str">
            <v>企业</v>
          </cell>
          <cell r="S2036" t="str">
            <v>否</v>
          </cell>
          <cell r="T2036" t="str">
            <v>否</v>
          </cell>
          <cell r="U2036" t="str">
            <v>已通过</v>
          </cell>
          <cell r="V2036" t="str">
            <v>同意</v>
          </cell>
        </row>
        <row r="2036">
          <cell r="X2036">
            <v>228</v>
          </cell>
          <cell r="Y2036">
            <v>0.9</v>
          </cell>
          <cell r="Z2036">
            <v>205.2</v>
          </cell>
        </row>
        <row r="2037">
          <cell r="E2037" t="str">
            <v>91350181MA2Y0T5A4P</v>
          </cell>
          <cell r="F2037" t="e">
            <v>#N/A</v>
          </cell>
          <cell r="G2037" t="str">
            <v>福建力禾建筑劳务有限公司</v>
          </cell>
          <cell r="H2037" t="str">
            <v>福建省福州市福清市江阴镇东井村高局98号</v>
          </cell>
          <cell r="I2037" t="str">
            <v>单位联系人</v>
          </cell>
          <cell r="J2037" t="str">
            <v>陈明富</v>
          </cell>
          <cell r="K2037" t="str">
            <v>13599092277</v>
          </cell>
          <cell r="L2037">
            <v>1</v>
          </cell>
          <cell r="M2037">
            <v>1</v>
          </cell>
          <cell r="N2037" t="str">
            <v>1</v>
          </cell>
          <cell r="O2037">
            <v>0</v>
          </cell>
          <cell r="P2037" t="str">
            <v>20</v>
          </cell>
          <cell r="Q2037" t="str">
            <v>252</v>
          </cell>
          <cell r="R2037" t="str">
            <v>企业</v>
          </cell>
          <cell r="S2037" t="str">
            <v>否</v>
          </cell>
          <cell r="T2037" t="str">
            <v>否</v>
          </cell>
        </row>
        <row r="2037">
          <cell r="X2037">
            <v>252</v>
          </cell>
          <cell r="Y2037">
            <v>0.9</v>
          </cell>
          <cell r="Z2037">
            <v>226.8</v>
          </cell>
        </row>
        <row r="2038">
          <cell r="E2038" t="str">
            <v>91350181MA2Y0TDN18</v>
          </cell>
          <cell r="F2038" t="e">
            <v>#N/A</v>
          </cell>
          <cell r="G2038" t="str">
            <v>福建运恒建筑劳务有限公司</v>
          </cell>
          <cell r="H2038" t="str">
            <v>福建省福州市福清市江阴镇东井村高局176号</v>
          </cell>
          <cell r="I2038" t="str">
            <v>单位联系人</v>
          </cell>
          <cell r="J2038" t="str">
            <v>陈明富</v>
          </cell>
          <cell r="K2038" t="str">
            <v>13599092277</v>
          </cell>
          <cell r="L2038">
            <v>1</v>
          </cell>
          <cell r="M2038">
            <v>1</v>
          </cell>
          <cell r="N2038" t="str">
            <v>1</v>
          </cell>
          <cell r="O2038">
            <v>0</v>
          </cell>
          <cell r="P2038" t="str">
            <v>20</v>
          </cell>
          <cell r="Q2038" t="str">
            <v>252</v>
          </cell>
          <cell r="R2038" t="str">
            <v>企业</v>
          </cell>
          <cell r="S2038" t="str">
            <v>否</v>
          </cell>
          <cell r="T2038" t="str">
            <v>否</v>
          </cell>
        </row>
        <row r="2038">
          <cell r="X2038">
            <v>252</v>
          </cell>
          <cell r="Y2038">
            <v>0.9</v>
          </cell>
          <cell r="Z2038">
            <v>226.8</v>
          </cell>
        </row>
        <row r="2039">
          <cell r="E2039" t="str">
            <v>91350181MA2Y0WAR3Y</v>
          </cell>
          <cell r="F2039" t="str">
            <v>91350181MA2Y0WAR3Y</v>
          </cell>
          <cell r="G2039" t="str">
            <v>福清冠桥商务信息咨询有限公司</v>
          </cell>
          <cell r="H2039" t="str">
            <v>福建省福州市福清市音西街道万达广场A1号楼16层1611</v>
          </cell>
          <cell r="I2039" t="str">
            <v>单位联系人</v>
          </cell>
          <cell r="J2039" t="str">
            <v>林杰</v>
          </cell>
          <cell r="K2039" t="str">
            <v>13665085336</v>
          </cell>
          <cell r="L2039">
            <v>1</v>
          </cell>
          <cell r="M2039">
            <v>1</v>
          </cell>
          <cell r="N2039" t="str">
            <v>1</v>
          </cell>
          <cell r="O2039">
            <v>0</v>
          </cell>
          <cell r="P2039" t="str">
            <v>20</v>
          </cell>
          <cell r="Q2039" t="str">
            <v>252</v>
          </cell>
          <cell r="R2039" t="str">
            <v>企业</v>
          </cell>
          <cell r="S2039" t="str">
            <v>否</v>
          </cell>
          <cell r="T2039" t="str">
            <v>否</v>
          </cell>
        </row>
        <row r="2039">
          <cell r="X2039">
            <v>252</v>
          </cell>
          <cell r="Y2039">
            <v>0.9</v>
          </cell>
          <cell r="Z2039">
            <v>226.8</v>
          </cell>
        </row>
        <row r="2040">
          <cell r="E2040" t="str">
            <v>91350181MA2Y0WC21C</v>
          </cell>
          <cell r="F2040" t="e">
            <v>#N/A</v>
          </cell>
          <cell r="G2040" t="str">
            <v>福建聚昌源建筑劳务有限公司</v>
          </cell>
          <cell r="H2040" t="str">
            <v>福建省福州市福清市江阴镇东井村高局175号</v>
          </cell>
          <cell r="I2040" t="str">
            <v>单位联系人</v>
          </cell>
          <cell r="J2040" t="str">
            <v>陈明富</v>
          </cell>
          <cell r="K2040" t="str">
            <v>13599092277</v>
          </cell>
          <cell r="L2040">
            <v>1</v>
          </cell>
          <cell r="M2040">
            <v>1</v>
          </cell>
          <cell r="N2040" t="str">
            <v>1</v>
          </cell>
          <cell r="O2040">
            <v>0</v>
          </cell>
          <cell r="P2040" t="str">
            <v>20</v>
          </cell>
          <cell r="Q2040" t="str">
            <v>252</v>
          </cell>
          <cell r="R2040" t="str">
            <v>企业</v>
          </cell>
          <cell r="S2040" t="str">
            <v>否</v>
          </cell>
          <cell r="T2040" t="str">
            <v>否</v>
          </cell>
        </row>
        <row r="2040">
          <cell r="X2040">
            <v>252</v>
          </cell>
          <cell r="Y2040">
            <v>0.9</v>
          </cell>
          <cell r="Z2040">
            <v>226.8</v>
          </cell>
        </row>
        <row r="2041">
          <cell r="E2041" t="str">
            <v>91350181MA2Y0Y4G0Q</v>
          </cell>
          <cell r="F2041" t="e">
            <v>#N/A</v>
          </cell>
          <cell r="G2041" t="str">
            <v>福建省乐玺建设工程有限公司</v>
          </cell>
          <cell r="H2041" t="str">
            <v>福建省福州市福清市龙江街道苍下村北40号103室</v>
          </cell>
          <cell r="I2041" t="str">
            <v>单位联系人</v>
          </cell>
          <cell r="J2041" t="str">
            <v>林美佳</v>
          </cell>
          <cell r="K2041" t="str">
            <v>13959143380</v>
          </cell>
          <cell r="L2041">
            <v>3</v>
          </cell>
          <cell r="M2041">
            <v>6</v>
          </cell>
          <cell r="N2041" t="str">
            <v>4</v>
          </cell>
          <cell r="O2041">
            <v>-1</v>
          </cell>
          <cell r="P2041" t="str">
            <v>20</v>
          </cell>
          <cell r="Q2041" t="str">
            <v>1300</v>
          </cell>
          <cell r="R2041" t="str">
            <v>企业</v>
          </cell>
          <cell r="S2041" t="str">
            <v>否</v>
          </cell>
          <cell r="T2041" t="str">
            <v>否</v>
          </cell>
        </row>
        <row r="2041">
          <cell r="X2041">
            <v>1300</v>
          </cell>
          <cell r="Y2041">
            <v>0.9</v>
          </cell>
          <cell r="Z2041">
            <v>1170</v>
          </cell>
        </row>
        <row r="2042">
          <cell r="E2042" t="str">
            <v>91350181MA2Y0Y4N8P</v>
          </cell>
          <cell r="F2042" t="str">
            <v>91350181MA2Y0Y4N8P</v>
          </cell>
          <cell r="G2042" t="str">
            <v>福建省振强工程建设有限公司</v>
          </cell>
          <cell r="H2042" t="str">
            <v>福建省福州市福清市音西街道福人大道融商大厦B区2109</v>
          </cell>
          <cell r="I2042" t="str">
            <v>单位联系人</v>
          </cell>
          <cell r="J2042" t="str">
            <v>黄敏</v>
          </cell>
          <cell r="K2042" t="str">
            <v>15005076111</v>
          </cell>
          <cell r="L2042">
            <v>5</v>
          </cell>
          <cell r="M2042">
            <v>6</v>
          </cell>
          <cell r="N2042" t="str">
            <v>6</v>
          </cell>
          <cell r="O2042">
            <v>-0.2</v>
          </cell>
          <cell r="P2042" t="str">
            <v>20</v>
          </cell>
          <cell r="Q2042" t="str">
            <v>1449</v>
          </cell>
          <cell r="R2042" t="str">
            <v>企业</v>
          </cell>
          <cell r="S2042" t="str">
            <v>否</v>
          </cell>
          <cell r="T2042" t="str">
            <v>否</v>
          </cell>
          <cell r="U2042" t="str">
            <v>已通过</v>
          </cell>
          <cell r="V2042" t="str">
            <v>同意</v>
          </cell>
        </row>
        <row r="2042">
          <cell r="X2042">
            <v>1449</v>
          </cell>
          <cell r="Y2042">
            <v>0.9</v>
          </cell>
          <cell r="Z2042">
            <v>1304.1</v>
          </cell>
        </row>
        <row r="2043">
          <cell r="E2043" t="str">
            <v>91350181MA2Y0Y565K</v>
          </cell>
          <cell r="F2043" t="e">
            <v>#N/A</v>
          </cell>
          <cell r="G2043" t="str">
            <v>福建望丰建筑劳务有限公司</v>
          </cell>
          <cell r="H2043" t="str">
            <v>福建省福州市福清市江阴镇潘厝村北渚头46-1号</v>
          </cell>
          <cell r="I2043" t="str">
            <v>单位联系人</v>
          </cell>
          <cell r="J2043" t="str">
            <v>陈明富</v>
          </cell>
          <cell r="K2043" t="str">
            <v>13599092277</v>
          </cell>
          <cell r="L2043">
            <v>1</v>
          </cell>
          <cell r="M2043">
            <v>1</v>
          </cell>
          <cell r="N2043" t="str">
            <v>1</v>
          </cell>
          <cell r="O2043">
            <v>0</v>
          </cell>
          <cell r="P2043" t="str">
            <v>20</v>
          </cell>
          <cell r="Q2043" t="str">
            <v>252</v>
          </cell>
          <cell r="R2043" t="str">
            <v>企业</v>
          </cell>
          <cell r="S2043" t="str">
            <v>否</v>
          </cell>
          <cell r="T2043" t="str">
            <v>否</v>
          </cell>
        </row>
        <row r="2043">
          <cell r="X2043">
            <v>252</v>
          </cell>
          <cell r="Y2043">
            <v>0.9</v>
          </cell>
          <cell r="Z2043">
            <v>226.8</v>
          </cell>
        </row>
        <row r="2044">
          <cell r="E2044" t="str">
            <v>91350181MA2Y0Y59X1</v>
          </cell>
          <cell r="F2044" t="e">
            <v>#N/A</v>
          </cell>
          <cell r="G2044" t="str">
            <v>福建凯康建筑劳务有限公司</v>
          </cell>
          <cell r="H2044" t="str">
            <v>福建省福州市福清市江阴镇东井村高局84-1号</v>
          </cell>
          <cell r="I2044" t="str">
            <v>单位联系人</v>
          </cell>
          <cell r="J2044" t="str">
            <v>陈明富</v>
          </cell>
          <cell r="K2044" t="str">
            <v>13599092277</v>
          </cell>
          <cell r="L2044">
            <v>1</v>
          </cell>
          <cell r="M2044">
            <v>1</v>
          </cell>
          <cell r="N2044" t="str">
            <v>1</v>
          </cell>
          <cell r="O2044">
            <v>0</v>
          </cell>
          <cell r="P2044" t="str">
            <v>20</v>
          </cell>
          <cell r="Q2044" t="str">
            <v>252</v>
          </cell>
          <cell r="R2044" t="str">
            <v>企业</v>
          </cell>
          <cell r="S2044" t="str">
            <v>否</v>
          </cell>
          <cell r="T2044" t="str">
            <v>否</v>
          </cell>
        </row>
        <row r="2044">
          <cell r="X2044">
            <v>252</v>
          </cell>
          <cell r="Y2044">
            <v>0.9</v>
          </cell>
          <cell r="Z2044">
            <v>226.8</v>
          </cell>
        </row>
        <row r="2045">
          <cell r="E2045" t="str">
            <v>91350181MA2Y0YQA17</v>
          </cell>
          <cell r="F2045" t="e">
            <v>#N/A</v>
          </cell>
          <cell r="G2045" t="str">
            <v>福建曼联涂料有限公司</v>
          </cell>
          <cell r="H2045" t="str">
            <v>福建省福州市福清市镜洋镇镜洋村福清宏利达塑胶有限公司5号厂房整座</v>
          </cell>
          <cell r="I2045" t="str">
            <v>单位联系人</v>
          </cell>
          <cell r="J2045" t="str">
            <v>苏建英</v>
          </cell>
          <cell r="K2045" t="str">
            <v>13559160980</v>
          </cell>
          <cell r="L2045">
            <v>2</v>
          </cell>
          <cell r="M2045">
            <v>2</v>
          </cell>
          <cell r="N2045" t="str">
            <v>2</v>
          </cell>
          <cell r="O2045">
            <v>0</v>
          </cell>
          <cell r="P2045" t="str">
            <v>20</v>
          </cell>
          <cell r="Q2045" t="str">
            <v>504</v>
          </cell>
          <cell r="R2045" t="str">
            <v>企业</v>
          </cell>
          <cell r="S2045" t="str">
            <v>否</v>
          </cell>
          <cell r="T2045" t="str">
            <v>否</v>
          </cell>
        </row>
        <row r="2045">
          <cell r="X2045">
            <v>504</v>
          </cell>
          <cell r="Y2045">
            <v>0.9</v>
          </cell>
          <cell r="Z2045">
            <v>453.6</v>
          </cell>
        </row>
        <row r="2046">
          <cell r="E2046" t="str">
            <v>91350181MA2Y101X3D</v>
          </cell>
          <cell r="F2046" t="e">
            <v>#N/A</v>
          </cell>
          <cell r="G2046" t="str">
            <v>福清鑫达物流有限公司</v>
          </cell>
          <cell r="H2046" t="str">
            <v>福建省福州市福清市城头镇星桥村树行兜30号</v>
          </cell>
          <cell r="I2046" t="str">
            <v>单位联系人</v>
          </cell>
          <cell r="J2046" t="str">
            <v>陈文兴</v>
          </cell>
          <cell r="K2046" t="str">
            <v>13067377861</v>
          </cell>
          <cell r="L2046">
            <v>2</v>
          </cell>
          <cell r="M2046">
            <v>2</v>
          </cell>
          <cell r="N2046" t="str">
            <v>2</v>
          </cell>
          <cell r="O2046">
            <v>0</v>
          </cell>
          <cell r="P2046" t="str">
            <v>20</v>
          </cell>
          <cell r="Q2046" t="str">
            <v>624</v>
          </cell>
          <cell r="R2046" t="str">
            <v>企业</v>
          </cell>
          <cell r="S2046" t="str">
            <v>否</v>
          </cell>
          <cell r="T2046" t="str">
            <v>否</v>
          </cell>
        </row>
        <row r="2046">
          <cell r="X2046">
            <v>624</v>
          </cell>
          <cell r="Y2046">
            <v>0.9</v>
          </cell>
          <cell r="Z2046">
            <v>561.6</v>
          </cell>
        </row>
        <row r="2047">
          <cell r="E2047" t="str">
            <v>91350181MA2Y12PYXA</v>
          </cell>
          <cell r="F2047" t="str">
            <v>91350181MA2Y12PYXA</v>
          </cell>
          <cell r="G2047" t="str">
            <v>名观科技（福建）有限公司</v>
          </cell>
          <cell r="H2047" t="str">
            <v>福建省福州市福清市龙江街道松峰村口大真线北侧</v>
          </cell>
          <cell r="I2047" t="str">
            <v>单位联系人</v>
          </cell>
          <cell r="J2047" t="str">
            <v>郑秋香</v>
          </cell>
          <cell r="K2047" t="str">
            <v>18106018001</v>
          </cell>
          <cell r="L2047">
            <v>6</v>
          </cell>
          <cell r="M2047">
            <v>8</v>
          </cell>
          <cell r="N2047" t="str">
            <v>6</v>
          </cell>
          <cell r="O2047">
            <v>-0.333333333333333</v>
          </cell>
          <cell r="P2047" t="str">
            <v>20</v>
          </cell>
          <cell r="Q2047" t="str">
            <v>1300</v>
          </cell>
          <cell r="R2047" t="str">
            <v>企业</v>
          </cell>
          <cell r="S2047" t="str">
            <v>否</v>
          </cell>
          <cell r="T2047" t="str">
            <v>否</v>
          </cell>
          <cell r="U2047" t="str">
            <v>已通过</v>
          </cell>
          <cell r="V2047" t="str">
            <v>同意</v>
          </cell>
        </row>
        <row r="2047">
          <cell r="X2047">
            <v>1300</v>
          </cell>
          <cell r="Y2047">
            <v>0.9</v>
          </cell>
          <cell r="Z2047">
            <v>1170</v>
          </cell>
        </row>
        <row r="2048">
          <cell r="E2048" t="str">
            <v>91350181MA2Y151P15</v>
          </cell>
          <cell r="F2048" t="str">
            <v>91350181MA2Y151P15</v>
          </cell>
          <cell r="G2048" t="str">
            <v>福清市京鸿星体育用品有限公司</v>
          </cell>
          <cell r="H2048" t="str">
            <v>福建省福州市福清市玉屏街道融北村玉屏花园A-34号楼01单元</v>
          </cell>
          <cell r="I2048" t="str">
            <v>单位联系人</v>
          </cell>
          <cell r="J2048" t="str">
            <v>林锦鸿</v>
          </cell>
          <cell r="K2048" t="str">
            <v>13705986766</v>
          </cell>
          <cell r="L2048">
            <v>1</v>
          </cell>
          <cell r="M2048">
            <v>1</v>
          </cell>
          <cell r="N2048" t="str">
            <v>1</v>
          </cell>
          <cell r="O2048">
            <v>0</v>
          </cell>
          <cell r="P2048" t="str">
            <v>20</v>
          </cell>
          <cell r="Q2048" t="str">
            <v>216</v>
          </cell>
          <cell r="R2048" t="str">
            <v>企业</v>
          </cell>
          <cell r="S2048" t="str">
            <v>否</v>
          </cell>
          <cell r="T2048" t="str">
            <v>否</v>
          </cell>
          <cell r="U2048" t="str">
            <v>已通过</v>
          </cell>
          <cell r="V2048" t="str">
            <v>同意</v>
          </cell>
        </row>
        <row r="2048">
          <cell r="X2048">
            <v>216</v>
          </cell>
          <cell r="Y2048">
            <v>0.9</v>
          </cell>
          <cell r="Z2048">
            <v>194.4</v>
          </cell>
        </row>
        <row r="2049">
          <cell r="E2049" t="str">
            <v>91350181MA2Y197A8C</v>
          </cell>
          <cell r="F2049" t="e">
            <v>#N/A</v>
          </cell>
          <cell r="G2049" t="str">
            <v>福建凯运建筑劳务有限公司</v>
          </cell>
          <cell r="H2049" t="str">
            <v>福建省福州市福清市江阴镇东井村高局98-1号</v>
          </cell>
          <cell r="I2049" t="str">
            <v>单位联系人</v>
          </cell>
          <cell r="J2049" t="str">
            <v>陈明富</v>
          </cell>
          <cell r="K2049" t="str">
            <v>13599092277</v>
          </cell>
          <cell r="L2049">
            <v>1</v>
          </cell>
          <cell r="M2049">
            <v>1</v>
          </cell>
          <cell r="N2049" t="str">
            <v>1</v>
          </cell>
          <cell r="O2049">
            <v>0</v>
          </cell>
          <cell r="P2049" t="str">
            <v>20</v>
          </cell>
          <cell r="Q2049" t="str">
            <v>252</v>
          </cell>
          <cell r="R2049" t="str">
            <v>企业</v>
          </cell>
          <cell r="S2049" t="str">
            <v>否</v>
          </cell>
          <cell r="T2049" t="str">
            <v>否</v>
          </cell>
        </row>
        <row r="2049">
          <cell r="X2049">
            <v>252</v>
          </cell>
          <cell r="Y2049">
            <v>0.9</v>
          </cell>
          <cell r="Z2049">
            <v>226.8</v>
          </cell>
        </row>
        <row r="2050">
          <cell r="E2050" t="str">
            <v>91350181MA2Y19L218</v>
          </cell>
          <cell r="F2050" t="str">
            <v>91350181MA2Y19L218</v>
          </cell>
          <cell r="G2050" t="str">
            <v>福建瑞虹贾卡实业有限公司</v>
          </cell>
          <cell r="H2050" t="str">
            <v>福州市福清市石竹街道高仑、龙塘村、国有苗圃天邦电讯</v>
          </cell>
          <cell r="I2050" t="str">
            <v>单位联系人</v>
          </cell>
          <cell r="J2050" t="str">
            <v>陆岩</v>
          </cell>
          <cell r="K2050" t="str">
            <v>18965096960</v>
          </cell>
          <cell r="L2050">
            <v>34</v>
          </cell>
          <cell r="M2050">
            <v>35</v>
          </cell>
          <cell r="N2050" t="str">
            <v>35</v>
          </cell>
          <cell r="O2050">
            <v>-0.0294117647058824</v>
          </cell>
          <cell r="P2050" t="str">
            <v>5.5</v>
          </cell>
          <cell r="Q2050" t="str">
            <v>7614</v>
          </cell>
          <cell r="R2050" t="str">
            <v>企业</v>
          </cell>
          <cell r="S2050" t="str">
            <v>否</v>
          </cell>
          <cell r="T2050" t="str">
            <v>否</v>
          </cell>
        </row>
        <row r="2050">
          <cell r="X2050">
            <v>7614</v>
          </cell>
          <cell r="Y2050">
            <v>0.9</v>
          </cell>
          <cell r="Z2050">
            <v>6852.6</v>
          </cell>
        </row>
        <row r="2051">
          <cell r="E2051" t="str">
            <v>91350181MA2Y1F3D3L</v>
          </cell>
          <cell r="F2051" t="str">
            <v>91350181MA2Y1F3D3L</v>
          </cell>
          <cell r="G2051" t="str">
            <v>福清东南眼科医院有限公司</v>
          </cell>
          <cell r="H2051" t="str">
            <v>福建省福州市福清市龙江街道霞楼村福清融强医院</v>
          </cell>
          <cell r="I2051" t="str">
            <v>单位法人代表</v>
          </cell>
          <cell r="J2051" t="str">
            <v>魏金鑫</v>
          </cell>
          <cell r="K2051" t="str">
            <v>空</v>
          </cell>
          <cell r="L2051">
            <v>41</v>
          </cell>
          <cell r="M2051">
            <v>42</v>
          </cell>
          <cell r="N2051" t="str">
            <v>41</v>
          </cell>
          <cell r="O2051">
            <v>-0.024390243902439</v>
          </cell>
          <cell r="P2051" t="str">
            <v>5.5</v>
          </cell>
          <cell r="Q2051" t="str">
            <v>9270</v>
          </cell>
          <cell r="R2051" t="str">
            <v>企业</v>
          </cell>
          <cell r="S2051" t="str">
            <v>否</v>
          </cell>
          <cell r="T2051" t="str">
            <v>否</v>
          </cell>
          <cell r="U2051" t="str">
            <v>已通过</v>
          </cell>
          <cell r="V2051" t="str">
            <v>同意</v>
          </cell>
        </row>
        <row r="2051">
          <cell r="X2051">
            <v>9270</v>
          </cell>
          <cell r="Y2051">
            <v>0.9</v>
          </cell>
          <cell r="Z2051">
            <v>8343</v>
          </cell>
        </row>
        <row r="2052">
          <cell r="E2052" t="str">
            <v>91350181MA2Y1G3A1J</v>
          </cell>
          <cell r="F2052" t="e">
            <v>#N/A</v>
          </cell>
          <cell r="G2052" t="str">
            <v>福建骏磊建设工程有限公司</v>
          </cell>
          <cell r="H2052" t="str">
            <v>福建省福州市福清市江阴镇兴屿路南A-12号一层</v>
          </cell>
          <cell r="I2052" t="str">
            <v>单位联系人</v>
          </cell>
          <cell r="J2052" t="str">
            <v>陈明富</v>
          </cell>
          <cell r="K2052" t="str">
            <v>13599092277</v>
          </cell>
          <cell r="L2052">
            <v>1</v>
          </cell>
          <cell r="M2052">
            <v>2</v>
          </cell>
          <cell r="N2052" t="str">
            <v>2</v>
          </cell>
          <cell r="O2052">
            <v>-1</v>
          </cell>
          <cell r="P2052" t="str">
            <v>20</v>
          </cell>
          <cell r="Q2052" t="str">
            <v>483</v>
          </cell>
          <cell r="R2052" t="str">
            <v>企业</v>
          </cell>
          <cell r="S2052" t="str">
            <v>否</v>
          </cell>
          <cell r="T2052" t="str">
            <v>否</v>
          </cell>
        </row>
        <row r="2052">
          <cell r="X2052">
            <v>483</v>
          </cell>
          <cell r="Y2052">
            <v>0.9</v>
          </cell>
          <cell r="Z2052">
            <v>434.7</v>
          </cell>
        </row>
        <row r="2053">
          <cell r="E2053" t="str">
            <v>91350181MA2Y1H8A6M</v>
          </cell>
          <cell r="F2053" t="e">
            <v>#N/A</v>
          </cell>
          <cell r="G2053" t="str">
            <v>福清市恒松钢材贸易有限公司</v>
          </cell>
          <cell r="H2053" t="str">
            <v>福建省福州市福清市港头镇义庄村镜头口3号对面一层</v>
          </cell>
          <cell r="I2053" t="str">
            <v>单位联系人</v>
          </cell>
          <cell r="J2053" t="str">
            <v>黄伟玲</v>
          </cell>
          <cell r="K2053" t="str">
            <v>13110502191</v>
          </cell>
          <cell r="L2053">
            <v>4</v>
          </cell>
          <cell r="M2053">
            <v>4</v>
          </cell>
          <cell r="N2053" t="str">
            <v>4</v>
          </cell>
          <cell r="O2053">
            <v>0</v>
          </cell>
          <cell r="P2053" t="str">
            <v>20</v>
          </cell>
          <cell r="Q2053" t="str">
            <v>1248</v>
          </cell>
          <cell r="R2053" t="str">
            <v>企业</v>
          </cell>
          <cell r="S2053" t="str">
            <v>否</v>
          </cell>
          <cell r="T2053" t="str">
            <v>否</v>
          </cell>
        </row>
        <row r="2053">
          <cell r="X2053">
            <v>1248</v>
          </cell>
          <cell r="Y2053">
            <v>0.9</v>
          </cell>
          <cell r="Z2053">
            <v>1123.2</v>
          </cell>
        </row>
        <row r="2054">
          <cell r="E2054" t="str">
            <v>91350181MA2Y1J6U2N</v>
          </cell>
          <cell r="F2054" t="e">
            <v>#N/A</v>
          </cell>
          <cell r="G2054" t="str">
            <v>福建合一机械设备租赁有限公司</v>
          </cell>
          <cell r="H2054" t="str">
            <v>福建省福州市福清市江阴镇兴屿路南A-12号三层</v>
          </cell>
          <cell r="I2054" t="str">
            <v>单位联系人</v>
          </cell>
          <cell r="J2054" t="str">
            <v>陈明富</v>
          </cell>
          <cell r="K2054" t="str">
            <v>13599092277</v>
          </cell>
          <cell r="L2054">
            <v>1</v>
          </cell>
          <cell r="M2054">
            <v>1</v>
          </cell>
          <cell r="N2054" t="str">
            <v>1</v>
          </cell>
          <cell r="O2054">
            <v>0</v>
          </cell>
          <cell r="P2054" t="str">
            <v>20</v>
          </cell>
          <cell r="Q2054" t="str">
            <v>252</v>
          </cell>
          <cell r="R2054" t="str">
            <v>企业</v>
          </cell>
          <cell r="S2054" t="str">
            <v>否</v>
          </cell>
          <cell r="T2054" t="str">
            <v>否</v>
          </cell>
        </row>
        <row r="2054">
          <cell r="X2054">
            <v>252</v>
          </cell>
          <cell r="Y2054">
            <v>0.9</v>
          </cell>
          <cell r="Z2054">
            <v>226.8</v>
          </cell>
        </row>
        <row r="2055">
          <cell r="E2055" t="str">
            <v>91350181MA2Y1MKE9E</v>
          </cell>
          <cell r="F2055" t="e">
            <v>#N/A</v>
          </cell>
          <cell r="G2055" t="str">
            <v>福州优傲材料科技有限公司</v>
          </cell>
          <cell r="H2055" t="str">
            <v>福建省福州市福清市石竹街道光电科技园（福清昶胜光电</v>
          </cell>
          <cell r="I2055" t="str">
            <v>单位法人代表</v>
          </cell>
          <cell r="J2055" t="str">
            <v>李忠泽</v>
          </cell>
          <cell r="K2055" t="str">
            <v>空</v>
          </cell>
          <cell r="L2055">
            <v>1</v>
          </cell>
          <cell r="M2055">
            <v>2</v>
          </cell>
          <cell r="N2055" t="str">
            <v>2</v>
          </cell>
          <cell r="O2055">
            <v>-1</v>
          </cell>
          <cell r="P2055" t="str">
            <v>20</v>
          </cell>
          <cell r="Q2055" t="str">
            <v>598</v>
          </cell>
          <cell r="R2055" t="str">
            <v>企业</v>
          </cell>
          <cell r="S2055" t="str">
            <v>否</v>
          </cell>
          <cell r="T2055" t="str">
            <v>否</v>
          </cell>
          <cell r="U2055" t="str">
            <v>已通过</v>
          </cell>
          <cell r="V2055" t="str">
            <v>同意</v>
          </cell>
        </row>
        <row r="2055">
          <cell r="X2055">
            <v>598</v>
          </cell>
          <cell r="Y2055">
            <v>0.9</v>
          </cell>
          <cell r="Z2055">
            <v>538.2</v>
          </cell>
        </row>
        <row r="2056">
          <cell r="E2056" t="str">
            <v>91350181MA2Y21NA30</v>
          </cell>
          <cell r="F2056" t="e">
            <v>#N/A</v>
          </cell>
          <cell r="G2056" t="str">
            <v>福清婉伊宝贝电子商务有限公司</v>
          </cell>
          <cell r="H2056" t="str">
            <v>福建省福州市福清市音西街道融侨城21号楼2层14号店面</v>
          </cell>
          <cell r="I2056" t="str">
            <v>单位联系人</v>
          </cell>
          <cell r="J2056" t="str">
            <v>陈春香</v>
          </cell>
          <cell r="K2056" t="str">
            <v>19905910199</v>
          </cell>
          <cell r="L2056">
            <v>1</v>
          </cell>
          <cell r="M2056">
            <v>1</v>
          </cell>
          <cell r="N2056" t="str">
            <v>1</v>
          </cell>
          <cell r="O2056">
            <v>0</v>
          </cell>
          <cell r="P2056" t="str">
            <v>20</v>
          </cell>
          <cell r="Q2056" t="str">
            <v>216</v>
          </cell>
          <cell r="R2056" t="str">
            <v>企业</v>
          </cell>
          <cell r="S2056" t="str">
            <v>否</v>
          </cell>
          <cell r="T2056" t="str">
            <v>否</v>
          </cell>
        </row>
        <row r="2056">
          <cell r="X2056">
            <v>216</v>
          </cell>
          <cell r="Y2056">
            <v>0.9</v>
          </cell>
          <cell r="Z2056">
            <v>194.4</v>
          </cell>
        </row>
        <row r="2057">
          <cell r="E2057" t="str">
            <v>91350181MA2Y23XU61</v>
          </cell>
          <cell r="F2057" t="e">
            <v>#N/A</v>
          </cell>
          <cell r="G2057" t="str">
            <v>福建厦泰建筑工程劳务有限公司</v>
          </cell>
          <cell r="H2057" t="str">
            <v>福建省福州市福清市江阴镇田头村后埔61-2号</v>
          </cell>
          <cell r="I2057" t="str">
            <v>单位联系人</v>
          </cell>
          <cell r="J2057" t="str">
            <v>陈明富</v>
          </cell>
          <cell r="K2057" t="str">
            <v>13599092277</v>
          </cell>
          <cell r="L2057">
            <v>1</v>
          </cell>
          <cell r="M2057">
            <v>1</v>
          </cell>
          <cell r="N2057" t="str">
            <v>1</v>
          </cell>
          <cell r="O2057">
            <v>0</v>
          </cell>
          <cell r="P2057" t="str">
            <v>20</v>
          </cell>
          <cell r="Q2057" t="str">
            <v>252</v>
          </cell>
          <cell r="R2057" t="str">
            <v>企业</v>
          </cell>
          <cell r="S2057" t="str">
            <v>否</v>
          </cell>
          <cell r="T2057" t="str">
            <v>否</v>
          </cell>
        </row>
        <row r="2057">
          <cell r="X2057">
            <v>252</v>
          </cell>
          <cell r="Y2057">
            <v>0.9</v>
          </cell>
          <cell r="Z2057">
            <v>226.8</v>
          </cell>
        </row>
        <row r="2058">
          <cell r="E2058" t="str">
            <v>91350181MA2Y29JAXK</v>
          </cell>
          <cell r="F2058" t="str">
            <v>91350181MA2Y29JAXK</v>
          </cell>
          <cell r="G2058" t="str">
            <v>福州宏昌源贸易有限公司</v>
          </cell>
          <cell r="H2058" t="str">
            <v>福建省福州市福清市音西街道洋浦公寓23号店铺</v>
          </cell>
          <cell r="I2058" t="str">
            <v>单位法人代表</v>
          </cell>
          <cell r="J2058" t="str">
            <v>吴文娇</v>
          </cell>
          <cell r="K2058" t="str">
            <v>空</v>
          </cell>
          <cell r="L2058">
            <v>2</v>
          </cell>
          <cell r="M2058">
            <v>2</v>
          </cell>
          <cell r="N2058" t="str">
            <v>2</v>
          </cell>
          <cell r="O2058">
            <v>0</v>
          </cell>
          <cell r="P2058" t="str">
            <v>20</v>
          </cell>
          <cell r="Q2058" t="str">
            <v>444</v>
          </cell>
          <cell r="R2058" t="str">
            <v>企业</v>
          </cell>
          <cell r="S2058" t="str">
            <v>否</v>
          </cell>
          <cell r="T2058" t="str">
            <v>否</v>
          </cell>
        </row>
        <row r="2058">
          <cell r="X2058">
            <v>444</v>
          </cell>
          <cell r="Y2058">
            <v>0.9</v>
          </cell>
          <cell r="Z2058">
            <v>399.6</v>
          </cell>
        </row>
        <row r="2059">
          <cell r="E2059" t="str">
            <v>91350181MA2Y29QP7Y</v>
          </cell>
          <cell r="F2059" t="str">
            <v>91350181MA2Y29QP7Y</v>
          </cell>
          <cell r="G2059" t="str">
            <v>福清市商荐客贸易有限公司</v>
          </cell>
          <cell r="H2059" t="str">
            <v>福建省福州市福清市玉屏街道后埔街21号楼08店面</v>
          </cell>
          <cell r="I2059" t="str">
            <v>单位联系人</v>
          </cell>
          <cell r="J2059" t="str">
            <v>薛闽山</v>
          </cell>
          <cell r="K2059" t="str">
            <v>13706993316</v>
          </cell>
          <cell r="L2059">
            <v>1</v>
          </cell>
          <cell r="M2059">
            <v>1</v>
          </cell>
          <cell r="N2059" t="str">
            <v>1</v>
          </cell>
          <cell r="O2059">
            <v>0</v>
          </cell>
          <cell r="P2059" t="str">
            <v>20</v>
          </cell>
          <cell r="Q2059" t="str">
            <v>216</v>
          </cell>
          <cell r="R2059" t="str">
            <v>企业</v>
          </cell>
          <cell r="S2059" t="str">
            <v>否</v>
          </cell>
          <cell r="T2059" t="str">
            <v>否</v>
          </cell>
          <cell r="U2059" t="str">
            <v>已通过</v>
          </cell>
          <cell r="V2059" t="str">
            <v>同意</v>
          </cell>
        </row>
        <row r="2059">
          <cell r="X2059">
            <v>216</v>
          </cell>
          <cell r="Y2059">
            <v>0.9</v>
          </cell>
          <cell r="Z2059">
            <v>194.4</v>
          </cell>
        </row>
        <row r="2060">
          <cell r="E2060" t="str">
            <v>91350181MA2Y2DJH8N</v>
          </cell>
          <cell r="F2060" t="str">
            <v>91350181MA2Y2DJH8N</v>
          </cell>
          <cell r="G2060" t="str">
            <v>福清市辉弘财务代理有限公司</v>
          </cell>
          <cell r="H2060" t="str">
            <v>福建省福州市福清市音西街道凤山社区新兴路192号</v>
          </cell>
          <cell r="I2060" t="str">
            <v>单位联系人</v>
          </cell>
          <cell r="J2060" t="str">
            <v>黄书辉</v>
          </cell>
          <cell r="K2060" t="str">
            <v>13850195676</v>
          </cell>
          <cell r="L2060">
            <v>7</v>
          </cell>
          <cell r="M2060">
            <v>7</v>
          </cell>
          <cell r="N2060" t="str">
            <v>7</v>
          </cell>
          <cell r="O2060">
            <v>0</v>
          </cell>
          <cell r="P2060" t="str">
            <v>20</v>
          </cell>
          <cell r="Q2060" t="str">
            <v>2184</v>
          </cell>
          <cell r="R2060" t="str">
            <v>企业</v>
          </cell>
          <cell r="S2060" t="str">
            <v>否</v>
          </cell>
          <cell r="T2060" t="str">
            <v>否</v>
          </cell>
        </row>
        <row r="2060">
          <cell r="X2060">
            <v>2184</v>
          </cell>
          <cell r="Y2060">
            <v>0.9</v>
          </cell>
          <cell r="Z2060">
            <v>1965.6</v>
          </cell>
        </row>
        <row r="2061">
          <cell r="E2061" t="str">
            <v>91350181MA2Y2K2N8C</v>
          </cell>
          <cell r="F2061" t="str">
            <v>91350181MA2Y2K2N8C</v>
          </cell>
          <cell r="G2061" t="str">
            <v>福建永鸿野生动物世界有限公司</v>
          </cell>
          <cell r="H2061" t="str">
            <v>福州市福清市海口镇岑兜村大真线（福建永鸿文化旅游发</v>
          </cell>
          <cell r="I2061" t="str">
            <v>单位联系人</v>
          </cell>
          <cell r="J2061" t="str">
            <v>陈秋</v>
          </cell>
          <cell r="K2061" t="str">
            <v>19859138850</v>
          </cell>
          <cell r="L2061">
            <v>21</v>
          </cell>
          <cell r="M2061">
            <v>31</v>
          </cell>
          <cell r="N2061" t="str">
            <v>27</v>
          </cell>
          <cell r="O2061">
            <v>-0.476190476190476</v>
          </cell>
          <cell r="P2061" t="str">
            <v>20</v>
          </cell>
          <cell r="Q2061" t="str">
            <v>7650</v>
          </cell>
          <cell r="R2061" t="str">
            <v>企业</v>
          </cell>
          <cell r="S2061" t="str">
            <v>否</v>
          </cell>
          <cell r="T2061" t="str">
            <v>否</v>
          </cell>
        </row>
        <row r="2061">
          <cell r="X2061">
            <v>7650</v>
          </cell>
          <cell r="Y2061">
            <v>0.9</v>
          </cell>
          <cell r="Z2061">
            <v>6885</v>
          </cell>
        </row>
        <row r="2062">
          <cell r="E2062" t="str">
            <v>91350181MA2Y2T9761</v>
          </cell>
          <cell r="F2062" t="e">
            <v>#N/A</v>
          </cell>
          <cell r="G2062" t="str">
            <v>福州川安消防技术服务有限公司</v>
          </cell>
          <cell r="H2062" t="str">
            <v>福建省福州市福清市石竹街道清宏路11号玖叁叁文化创意广场</v>
          </cell>
          <cell r="I2062" t="str">
            <v>单位联系人</v>
          </cell>
          <cell r="J2062" t="str">
            <v>王剑平</v>
          </cell>
          <cell r="K2062" t="str">
            <v>15377909976</v>
          </cell>
          <cell r="L2062">
            <v>1</v>
          </cell>
          <cell r="M2062">
            <v>1</v>
          </cell>
          <cell r="N2062" t="str">
            <v>1</v>
          </cell>
          <cell r="O2062">
            <v>0</v>
          </cell>
          <cell r="P2062" t="str">
            <v>20</v>
          </cell>
          <cell r="Q2062" t="str">
            <v>252</v>
          </cell>
          <cell r="R2062" t="str">
            <v>企业</v>
          </cell>
          <cell r="S2062" t="str">
            <v>否</v>
          </cell>
          <cell r="T2062" t="str">
            <v>否</v>
          </cell>
        </row>
        <row r="2062">
          <cell r="X2062">
            <v>252</v>
          </cell>
          <cell r="Y2062">
            <v>0.9</v>
          </cell>
          <cell r="Z2062">
            <v>226.8</v>
          </cell>
        </row>
        <row r="2063">
          <cell r="E2063" t="str">
            <v>91350181MA2Y2WCX67</v>
          </cell>
          <cell r="F2063" t="str">
            <v>91350181MA2Y2WCX67</v>
          </cell>
          <cell r="G2063" t="str">
            <v>福建融永建筑劳务有限公司</v>
          </cell>
          <cell r="H2063" t="str">
            <v>福建省福州市福清市上迳镇隐元路3号机关大楼3楼301#</v>
          </cell>
          <cell r="I2063" t="str">
            <v>单位联系人</v>
          </cell>
          <cell r="J2063" t="str">
            <v>许秀玉</v>
          </cell>
          <cell r="K2063" t="str">
            <v>15659436006</v>
          </cell>
          <cell r="L2063">
            <v>1</v>
          </cell>
          <cell r="M2063">
            <v>5</v>
          </cell>
          <cell r="N2063" t="str">
            <v>1</v>
          </cell>
          <cell r="O2063">
            <v>-4</v>
          </cell>
          <cell r="P2063" t="str">
            <v>20</v>
          </cell>
          <cell r="Q2063" t="str">
            <v>442</v>
          </cell>
          <cell r="R2063" t="str">
            <v>企业</v>
          </cell>
          <cell r="S2063" t="str">
            <v>否</v>
          </cell>
          <cell r="T2063" t="str">
            <v>否</v>
          </cell>
        </row>
        <row r="2063">
          <cell r="X2063">
            <v>442</v>
          </cell>
          <cell r="Y2063">
            <v>0.9</v>
          </cell>
          <cell r="Z2063">
            <v>397.8</v>
          </cell>
        </row>
        <row r="2064">
          <cell r="E2064" t="str">
            <v>91350181MA2Y2WUU6A</v>
          </cell>
          <cell r="F2064" t="str">
            <v>91350181MA2Y2WUU6A</v>
          </cell>
          <cell r="G2064" t="str">
            <v>福建飞创建筑工程有限公司</v>
          </cell>
          <cell r="H2064" t="str">
            <v>福建省福州市福清市东瀚镇大坵村龙前75-4号</v>
          </cell>
          <cell r="I2064" t="str">
            <v>单位联系人</v>
          </cell>
          <cell r="J2064" t="str">
            <v>林添风</v>
          </cell>
          <cell r="K2064" t="str">
            <v>15396033483</v>
          </cell>
          <cell r="L2064">
            <v>10</v>
          </cell>
          <cell r="M2064">
            <v>9</v>
          </cell>
          <cell r="N2064" t="str">
            <v>10</v>
          </cell>
          <cell r="O2064">
            <v>0.1</v>
          </cell>
          <cell r="P2064" t="str">
            <v>20</v>
          </cell>
          <cell r="Q2064" t="str">
            <v>2358</v>
          </cell>
          <cell r="R2064" t="str">
            <v>企业</v>
          </cell>
          <cell r="S2064" t="str">
            <v>否</v>
          </cell>
          <cell r="T2064" t="str">
            <v>否</v>
          </cell>
          <cell r="U2064" t="str">
            <v>已通过</v>
          </cell>
          <cell r="V2064" t="str">
            <v>同意</v>
          </cell>
        </row>
        <row r="2064">
          <cell r="X2064">
            <v>2358</v>
          </cell>
          <cell r="Y2064">
            <v>0.9</v>
          </cell>
          <cell r="Z2064">
            <v>2122.2</v>
          </cell>
        </row>
        <row r="2065">
          <cell r="E2065" t="str">
            <v>91350181MA2Y2YNM1N</v>
          </cell>
          <cell r="F2065" t="e">
            <v>#N/A</v>
          </cell>
          <cell r="G2065" t="str">
            <v>福建共创环保科技有限公司</v>
          </cell>
          <cell r="H2065" t="str">
            <v>福建省福州市福清市音西街道福唐路18号清辉小区277幢</v>
          </cell>
          <cell r="I2065" t="str">
            <v>单位联系人</v>
          </cell>
          <cell r="J2065" t="str">
            <v>陈怡</v>
          </cell>
          <cell r="K2065" t="str">
            <v>18050271597</v>
          </cell>
          <cell r="L2065">
            <v>1</v>
          </cell>
          <cell r="M2065">
            <v>11</v>
          </cell>
          <cell r="N2065" t="str">
            <v>5</v>
          </cell>
          <cell r="O2065">
            <v>-10</v>
          </cell>
          <cell r="P2065" t="str">
            <v>20</v>
          </cell>
          <cell r="Q2065" t="str">
            <v>959.2</v>
          </cell>
          <cell r="R2065" t="str">
            <v>企业</v>
          </cell>
          <cell r="S2065" t="str">
            <v>否</v>
          </cell>
          <cell r="T2065" t="str">
            <v>否</v>
          </cell>
        </row>
        <row r="2065">
          <cell r="X2065">
            <v>959.2</v>
          </cell>
          <cell r="Y2065">
            <v>0.9</v>
          </cell>
          <cell r="Z2065">
            <v>863.28</v>
          </cell>
        </row>
        <row r="2066">
          <cell r="E2066" t="str">
            <v>91350181MA2Y2YNQ43</v>
          </cell>
          <cell r="F2066" t="e">
            <v>#N/A</v>
          </cell>
          <cell r="G2066" t="str">
            <v>福建亨科食品有限公司</v>
          </cell>
          <cell r="H2066" t="str">
            <v>福清市元洪食品产业园清源路1号</v>
          </cell>
          <cell r="I2066" t="str">
            <v>单位联系人</v>
          </cell>
          <cell r="J2066" t="str">
            <v>黄继辉</v>
          </cell>
          <cell r="K2066" t="str">
            <v>13959115940</v>
          </cell>
          <cell r="L2066">
            <v>2</v>
          </cell>
          <cell r="M2066">
            <v>3</v>
          </cell>
          <cell r="N2066" t="str">
            <v>3</v>
          </cell>
          <cell r="O2066">
            <v>-0.5</v>
          </cell>
          <cell r="P2066" t="str">
            <v>20</v>
          </cell>
          <cell r="Q2066" t="str">
            <v>772</v>
          </cell>
          <cell r="R2066" t="str">
            <v>企业</v>
          </cell>
          <cell r="S2066" t="str">
            <v>否</v>
          </cell>
          <cell r="T2066" t="str">
            <v>否</v>
          </cell>
        </row>
        <row r="2066">
          <cell r="X2066">
            <v>772</v>
          </cell>
          <cell r="Y2066">
            <v>0.9</v>
          </cell>
          <cell r="Z2066">
            <v>694.8</v>
          </cell>
        </row>
        <row r="2067">
          <cell r="E2067" t="str">
            <v>91350181MA2Y37MD3G</v>
          </cell>
          <cell r="F2067" t="e">
            <v>#N/A</v>
          </cell>
          <cell r="G2067" t="str">
            <v>福州闽塑化工有限公司</v>
          </cell>
          <cell r="H2067" t="str">
            <v>福建省福州市福清市石竹街道棋山村天翔凯旋城12号楼901单元</v>
          </cell>
          <cell r="I2067" t="str">
            <v>单位联系人</v>
          </cell>
          <cell r="J2067" t="str">
            <v>林小艳</v>
          </cell>
          <cell r="K2067" t="str">
            <v>13950448711</v>
          </cell>
          <cell r="L2067">
            <v>2</v>
          </cell>
          <cell r="M2067">
            <v>2</v>
          </cell>
          <cell r="N2067" t="str">
            <v>2</v>
          </cell>
          <cell r="O2067">
            <v>0</v>
          </cell>
          <cell r="P2067" t="str">
            <v>20</v>
          </cell>
          <cell r="Q2067" t="str">
            <v>776.16</v>
          </cell>
          <cell r="R2067" t="str">
            <v>企业</v>
          </cell>
          <cell r="S2067" t="str">
            <v>否</v>
          </cell>
          <cell r="T2067" t="str">
            <v>否</v>
          </cell>
        </row>
        <row r="2067">
          <cell r="X2067">
            <v>776.16</v>
          </cell>
          <cell r="Y2067">
            <v>0.9</v>
          </cell>
          <cell r="Z2067">
            <v>698.54</v>
          </cell>
        </row>
        <row r="2068">
          <cell r="E2068" t="str">
            <v>91350181MA2Y3X0F01</v>
          </cell>
          <cell r="F2068" t="str">
            <v>91350181MA2Y3X0F01</v>
          </cell>
          <cell r="G2068" t="str">
            <v>福建东智建设发展有限公司</v>
          </cell>
          <cell r="H2068" t="str">
            <v>福建省福州市福清市龙江街道埔东花园36号</v>
          </cell>
          <cell r="I2068" t="str">
            <v>单位联系人</v>
          </cell>
          <cell r="J2068" t="str">
            <v>何婷</v>
          </cell>
          <cell r="K2068" t="str">
            <v>19959239973</v>
          </cell>
          <cell r="L2068">
            <v>34</v>
          </cell>
          <cell r="M2068">
            <v>37</v>
          </cell>
          <cell r="N2068" t="str">
            <v>35</v>
          </cell>
          <cell r="O2068">
            <v>-0.0882352941176471</v>
          </cell>
          <cell r="P2068" t="str">
            <v>5.5</v>
          </cell>
          <cell r="Q2068" t="str">
            <v>7862.5</v>
          </cell>
          <cell r="R2068" t="str">
            <v>企业</v>
          </cell>
          <cell r="S2068" t="str">
            <v>否</v>
          </cell>
          <cell r="T2068" t="str">
            <v>否</v>
          </cell>
          <cell r="U2068" t="str">
            <v>已通过</v>
          </cell>
          <cell r="V2068" t="str">
            <v>同意</v>
          </cell>
        </row>
        <row r="2068">
          <cell r="X2068">
            <v>7862.5</v>
          </cell>
          <cell r="Y2068">
            <v>0.9</v>
          </cell>
          <cell r="Z2068">
            <v>7076.25</v>
          </cell>
        </row>
        <row r="2069">
          <cell r="E2069" t="str">
            <v>91350181MA2Y3X5P42</v>
          </cell>
          <cell r="F2069" t="e">
            <v>#N/A</v>
          </cell>
          <cell r="G2069" t="str">
            <v>福清市高和包装有限公司</v>
          </cell>
          <cell r="H2069" t="str">
            <v>福建省福州市福清融侨经济技术开发区清华路口</v>
          </cell>
          <cell r="I2069" t="str">
            <v>单位联系人</v>
          </cell>
          <cell r="J2069" t="str">
            <v>杨晓云</v>
          </cell>
          <cell r="K2069" t="str">
            <v>13960978066</v>
          </cell>
          <cell r="L2069">
            <v>2</v>
          </cell>
          <cell r="M2069">
            <v>2</v>
          </cell>
          <cell r="N2069" t="str">
            <v>2</v>
          </cell>
          <cell r="O2069">
            <v>0</v>
          </cell>
          <cell r="P2069" t="str">
            <v>20</v>
          </cell>
          <cell r="Q2069" t="str">
            <v>672</v>
          </cell>
          <cell r="R2069" t="str">
            <v>企业</v>
          </cell>
          <cell r="S2069" t="str">
            <v>否</v>
          </cell>
          <cell r="T2069" t="str">
            <v>否</v>
          </cell>
        </row>
        <row r="2069">
          <cell r="X2069">
            <v>672</v>
          </cell>
          <cell r="Y2069">
            <v>0.9</v>
          </cell>
          <cell r="Z2069">
            <v>604.8</v>
          </cell>
        </row>
        <row r="2070">
          <cell r="E2070" t="str">
            <v>91350181MA2Y42M5XC</v>
          </cell>
          <cell r="F2070" t="str">
            <v>91350181MA2Y42M5XC</v>
          </cell>
          <cell r="G2070" t="str">
            <v>福建省鑫恒泰建筑工程劳务有限公司</v>
          </cell>
          <cell r="H2070" t="str">
            <v>福建省福州市福清市音西街道音西村创元（福建）大酒店</v>
          </cell>
          <cell r="I2070" t="str">
            <v>单位法人代表</v>
          </cell>
          <cell r="J2070" t="str">
            <v>林学勇</v>
          </cell>
          <cell r="K2070" t="str">
            <v>空</v>
          </cell>
          <cell r="L2070">
            <v>1</v>
          </cell>
          <cell r="M2070">
            <v>1</v>
          </cell>
          <cell r="N2070" t="str">
            <v>1</v>
          </cell>
          <cell r="O2070">
            <v>0</v>
          </cell>
          <cell r="P2070" t="str">
            <v>20</v>
          </cell>
          <cell r="Q2070" t="str">
            <v>312</v>
          </cell>
          <cell r="R2070" t="str">
            <v>企业</v>
          </cell>
          <cell r="S2070" t="str">
            <v>否</v>
          </cell>
          <cell r="T2070" t="str">
            <v>否</v>
          </cell>
          <cell r="U2070" t="str">
            <v>已通过</v>
          </cell>
          <cell r="V2070" t="str">
            <v>同意</v>
          </cell>
        </row>
        <row r="2070">
          <cell r="X2070">
            <v>312</v>
          </cell>
          <cell r="Y2070">
            <v>0.9</v>
          </cell>
          <cell r="Z2070">
            <v>280.8</v>
          </cell>
        </row>
        <row r="2071">
          <cell r="E2071" t="str">
            <v>91350181MA2Y46YU1C</v>
          </cell>
          <cell r="F2071" t="e">
            <v>#N/A</v>
          </cell>
          <cell r="G2071" t="str">
            <v>福清东龙湾花蛤小镇投资实业有限公司</v>
          </cell>
          <cell r="H2071" t="str">
            <v>福建省福州市福清市三山镇人民政府会议楼202室</v>
          </cell>
          <cell r="I2071" t="str">
            <v>单位联系人</v>
          </cell>
          <cell r="J2071" t="str">
            <v>王维</v>
          </cell>
          <cell r="K2071" t="str">
            <v>15880094521</v>
          </cell>
          <cell r="L2071">
            <v>7</v>
          </cell>
          <cell r="M2071">
            <v>8</v>
          </cell>
          <cell r="N2071" t="str">
            <v>7</v>
          </cell>
          <cell r="O2071">
            <v>-0.142857142857143</v>
          </cell>
          <cell r="P2071" t="str">
            <v>20</v>
          </cell>
          <cell r="Q2071" t="str">
            <v>1530</v>
          </cell>
          <cell r="R2071" t="str">
            <v>企业</v>
          </cell>
          <cell r="S2071" t="str">
            <v>否</v>
          </cell>
          <cell r="T2071" t="str">
            <v>否</v>
          </cell>
          <cell r="U2071" t="str">
            <v>已通过</v>
          </cell>
          <cell r="V2071" t="str">
            <v>同意</v>
          </cell>
        </row>
        <row r="2071">
          <cell r="X2071">
            <v>1530</v>
          </cell>
          <cell r="Y2071">
            <v>0.9</v>
          </cell>
          <cell r="Z2071">
            <v>1377</v>
          </cell>
        </row>
        <row r="2072">
          <cell r="E2072" t="str">
            <v>91350181MA2Y47ER2R</v>
          </cell>
          <cell r="F2072" t="str">
            <v>91350181MA2Y47ER2R</v>
          </cell>
          <cell r="G2072" t="str">
            <v>福州千辉运输有限公司</v>
          </cell>
          <cell r="H2072" t="str">
            <v>福建省福州市福清市江阴镇工业集中区福清市江阴天时达</v>
          </cell>
          <cell r="I2072" t="str">
            <v>单位法人代表</v>
          </cell>
          <cell r="J2072" t="str">
            <v>张剑斌</v>
          </cell>
          <cell r="K2072" t="str">
            <v>空</v>
          </cell>
          <cell r="L2072">
            <v>4</v>
          </cell>
          <cell r="M2072">
            <v>4</v>
          </cell>
          <cell r="N2072" t="str">
            <v>4</v>
          </cell>
          <cell r="O2072">
            <v>0</v>
          </cell>
          <cell r="P2072" t="str">
            <v>20</v>
          </cell>
          <cell r="Q2072" t="str">
            <v>1008</v>
          </cell>
          <cell r="R2072" t="str">
            <v>企业</v>
          </cell>
          <cell r="S2072" t="str">
            <v>否</v>
          </cell>
          <cell r="T2072" t="str">
            <v>否</v>
          </cell>
          <cell r="U2072" t="str">
            <v>已通过</v>
          </cell>
          <cell r="V2072" t="str">
            <v>同意</v>
          </cell>
        </row>
        <row r="2072">
          <cell r="X2072">
            <v>1008</v>
          </cell>
          <cell r="Y2072">
            <v>0.9</v>
          </cell>
          <cell r="Z2072">
            <v>907.2</v>
          </cell>
        </row>
        <row r="2073">
          <cell r="E2073" t="str">
            <v>91350181MA2Y4B9M00</v>
          </cell>
          <cell r="F2073" t="str">
            <v>91350181MA2Y4B9M00</v>
          </cell>
          <cell r="G2073" t="str">
            <v>福州奕辰教育科技有限公司</v>
          </cell>
          <cell r="H2073" t="str">
            <v>福建省福州市福清市音西街道音西村侨荣花园1号楼231-2</v>
          </cell>
          <cell r="I2073" t="str">
            <v>单位联系人</v>
          </cell>
          <cell r="J2073" t="str">
            <v>陈婷</v>
          </cell>
          <cell r="K2073" t="str">
            <v>15377931910</v>
          </cell>
          <cell r="L2073">
            <v>17</v>
          </cell>
          <cell r="M2073">
            <v>24</v>
          </cell>
          <cell r="N2073" t="str">
            <v>21</v>
          </cell>
          <cell r="O2073">
            <v>-0.411764705882353</v>
          </cell>
          <cell r="P2073" t="str">
            <v>20</v>
          </cell>
          <cell r="Q2073" t="str">
            <v>4482</v>
          </cell>
          <cell r="R2073" t="str">
            <v>企业</v>
          </cell>
          <cell r="S2073" t="str">
            <v>否</v>
          </cell>
          <cell r="T2073" t="str">
            <v>否</v>
          </cell>
        </row>
        <row r="2073">
          <cell r="X2073">
            <v>4482</v>
          </cell>
          <cell r="Y2073">
            <v>0.9</v>
          </cell>
          <cell r="Z2073">
            <v>4033.8</v>
          </cell>
        </row>
        <row r="2074">
          <cell r="E2074" t="str">
            <v>91350181MA2Y4CXW8Q</v>
          </cell>
          <cell r="F2074" t="str">
            <v>91350181MA2Y4CXW8Q</v>
          </cell>
          <cell r="G2074" t="str">
            <v>福清智成贸易有限公司</v>
          </cell>
          <cell r="H2074" t="str">
            <v>福建省福州市福清市上迳镇县圃村丹圃43号</v>
          </cell>
          <cell r="I2074" t="str">
            <v>单位法人代表</v>
          </cell>
          <cell r="J2074" t="str">
            <v>陈仙</v>
          </cell>
          <cell r="K2074" t="str">
            <v>空</v>
          </cell>
          <cell r="L2074">
            <v>1</v>
          </cell>
          <cell r="M2074">
            <v>1</v>
          </cell>
          <cell r="N2074" t="str">
            <v>1</v>
          </cell>
          <cell r="O2074">
            <v>0</v>
          </cell>
          <cell r="P2074" t="str">
            <v>20</v>
          </cell>
          <cell r="Q2074" t="str">
            <v>264</v>
          </cell>
          <cell r="R2074" t="str">
            <v>企业</v>
          </cell>
          <cell r="S2074" t="str">
            <v>否</v>
          </cell>
          <cell r="T2074" t="str">
            <v>否</v>
          </cell>
          <cell r="U2074" t="str">
            <v>已通过</v>
          </cell>
          <cell r="V2074" t="str">
            <v>同意</v>
          </cell>
        </row>
        <row r="2074">
          <cell r="X2074">
            <v>264</v>
          </cell>
          <cell r="Y2074">
            <v>0.9</v>
          </cell>
          <cell r="Z2074">
            <v>237.6</v>
          </cell>
        </row>
        <row r="2075">
          <cell r="E2075" t="str">
            <v>91350181MA2Y4DKA8L</v>
          </cell>
          <cell r="F2075" t="e">
            <v>#N/A</v>
          </cell>
          <cell r="G2075" t="str">
            <v>福州恒友财务咨询有限公司福清分公司</v>
          </cell>
          <cell r="H2075" t="str">
            <v>福建省福州市福清市音西街道音西村洋埔村石竹街道石门村北前亭村国际华城A1、A16号楼1层10A店面</v>
          </cell>
          <cell r="I2075" t="str">
            <v>单位联系人</v>
          </cell>
          <cell r="J2075" t="str">
            <v>范连秀</v>
          </cell>
          <cell r="K2075" t="str">
            <v>18084771699</v>
          </cell>
          <cell r="L2075">
            <v>6</v>
          </cell>
          <cell r="M2075">
            <v>5</v>
          </cell>
          <cell r="N2075" t="str">
            <v>5</v>
          </cell>
          <cell r="O2075">
            <v>0.166666666666667</v>
          </cell>
          <cell r="P2075" t="str">
            <v>20</v>
          </cell>
          <cell r="Q2075" t="str">
            <v>1281</v>
          </cell>
          <cell r="R2075" t="str">
            <v>企业</v>
          </cell>
          <cell r="S2075" t="str">
            <v>否</v>
          </cell>
          <cell r="T2075" t="str">
            <v>否</v>
          </cell>
        </row>
        <row r="2075">
          <cell r="X2075">
            <v>1281</v>
          </cell>
          <cell r="Y2075">
            <v>0.9</v>
          </cell>
          <cell r="Z2075">
            <v>1152.9</v>
          </cell>
        </row>
        <row r="2076">
          <cell r="E2076" t="str">
            <v>91350181MA2Y4HHLXH</v>
          </cell>
          <cell r="F2076" t="e">
            <v>#N/A</v>
          </cell>
          <cell r="G2076" t="str">
            <v>翔辉（福建）净水科技有限公司</v>
          </cell>
          <cell r="H2076" t="str">
            <v>福建省福州市福清市宏路街道福玉路2号金辉华府1幢1F28室</v>
          </cell>
          <cell r="I2076" t="str">
            <v>单位联系人</v>
          </cell>
          <cell r="J2076" t="str">
            <v>范永霞</v>
          </cell>
          <cell r="K2076" t="str">
            <v>13544846043</v>
          </cell>
          <cell r="L2076">
            <v>1</v>
          </cell>
          <cell r="M2076">
            <v>1</v>
          </cell>
          <cell r="N2076" t="str">
            <v>1</v>
          </cell>
          <cell r="O2076">
            <v>0</v>
          </cell>
          <cell r="P2076" t="str">
            <v>20</v>
          </cell>
          <cell r="Q2076" t="str">
            <v>388.08</v>
          </cell>
          <cell r="R2076" t="str">
            <v>企业</v>
          </cell>
          <cell r="S2076" t="str">
            <v>否</v>
          </cell>
          <cell r="T2076" t="str">
            <v>否</v>
          </cell>
        </row>
        <row r="2076">
          <cell r="X2076">
            <v>388.08</v>
          </cell>
          <cell r="Y2076">
            <v>0.9</v>
          </cell>
          <cell r="Z2076">
            <v>349.27</v>
          </cell>
        </row>
        <row r="2077">
          <cell r="E2077" t="str">
            <v>91350181MA2Y4L5K6T</v>
          </cell>
          <cell r="F2077" t="str">
            <v>91350181MA2Y4L5K6T</v>
          </cell>
          <cell r="G2077" t="str">
            <v>福清市正文贸易有限公司</v>
          </cell>
          <cell r="H2077" t="str">
            <v>福建省福州保税港区加工贸易区监管大楼附属楼2层201室</v>
          </cell>
          <cell r="I2077" t="str">
            <v>单位联系人</v>
          </cell>
          <cell r="J2077" t="str">
            <v>陈斌</v>
          </cell>
          <cell r="K2077" t="str">
            <v>13696899750</v>
          </cell>
          <cell r="L2077">
            <v>1</v>
          </cell>
          <cell r="M2077">
            <v>1</v>
          </cell>
          <cell r="N2077" t="str">
            <v>1</v>
          </cell>
          <cell r="O2077">
            <v>0</v>
          </cell>
          <cell r="P2077" t="str">
            <v>20</v>
          </cell>
          <cell r="Q2077" t="str">
            <v>312</v>
          </cell>
          <cell r="R2077" t="str">
            <v>企业</v>
          </cell>
          <cell r="S2077" t="str">
            <v>否</v>
          </cell>
          <cell r="T2077" t="str">
            <v>否</v>
          </cell>
        </row>
        <row r="2077">
          <cell r="X2077">
            <v>312</v>
          </cell>
          <cell r="Y2077">
            <v>0.9</v>
          </cell>
          <cell r="Z2077">
            <v>280.8</v>
          </cell>
        </row>
        <row r="2078">
          <cell r="E2078" t="str">
            <v>91350181MA2Y4LRY05</v>
          </cell>
          <cell r="F2078" t="e">
            <v>#N/A</v>
          </cell>
          <cell r="G2078" t="str">
            <v>福州市鑫亿博金属制品有限公司</v>
          </cell>
          <cell r="H2078" t="str">
            <v>福建省福州市福清市海口镇东阁村福清市顺隆金属制品实业有限公司2号（B）厂房一层</v>
          </cell>
          <cell r="I2078" t="str">
            <v>单位联系人</v>
          </cell>
          <cell r="J2078" t="str">
            <v>陈丽云</v>
          </cell>
          <cell r="K2078" t="str">
            <v>13959173500</v>
          </cell>
          <cell r="L2078">
            <v>5</v>
          </cell>
          <cell r="M2078">
            <v>4</v>
          </cell>
          <cell r="N2078" t="str">
            <v>5</v>
          </cell>
          <cell r="O2078">
            <v>0.2</v>
          </cell>
          <cell r="P2078" t="str">
            <v>20</v>
          </cell>
          <cell r="Q2078" t="str">
            <v>1333.8</v>
          </cell>
          <cell r="R2078" t="str">
            <v>企业</v>
          </cell>
          <cell r="S2078" t="str">
            <v>否</v>
          </cell>
          <cell r="T2078" t="str">
            <v>否</v>
          </cell>
        </row>
        <row r="2078">
          <cell r="X2078">
            <v>1333.8</v>
          </cell>
          <cell r="Y2078">
            <v>0.9</v>
          </cell>
          <cell r="Z2078">
            <v>1200.42</v>
          </cell>
        </row>
        <row r="2079">
          <cell r="E2079" t="str">
            <v>91350181MA2Y4LTK9B</v>
          </cell>
          <cell r="F2079" t="str">
            <v>91350181MA2Y4LTK9B</v>
          </cell>
          <cell r="G2079" t="str">
            <v>福州市东程互创智能科技有限公司</v>
          </cell>
          <cell r="H2079" t="str">
            <v>福建省福州市福清市音西街道福业路云中花园48号</v>
          </cell>
          <cell r="I2079" t="str">
            <v>单位联系人</v>
          </cell>
          <cell r="J2079" t="str">
            <v>陈霞</v>
          </cell>
          <cell r="K2079" t="str">
            <v>15005954328</v>
          </cell>
          <cell r="L2079">
            <v>8</v>
          </cell>
          <cell r="M2079">
            <v>7</v>
          </cell>
          <cell r="N2079" t="str">
            <v>7</v>
          </cell>
          <cell r="O2079">
            <v>0.125</v>
          </cell>
          <cell r="P2079" t="str">
            <v>20</v>
          </cell>
          <cell r="Q2079" t="str">
            <v>2262</v>
          </cell>
          <cell r="R2079" t="str">
            <v>企业</v>
          </cell>
          <cell r="S2079" t="str">
            <v>否</v>
          </cell>
          <cell r="T2079" t="str">
            <v>否</v>
          </cell>
        </row>
        <row r="2079">
          <cell r="X2079">
            <v>2262</v>
          </cell>
          <cell r="Y2079">
            <v>0.9</v>
          </cell>
          <cell r="Z2079">
            <v>2035.8</v>
          </cell>
        </row>
        <row r="2080">
          <cell r="E2080" t="str">
            <v>91350181MA2Y4M2H5U</v>
          </cell>
          <cell r="F2080" t="str">
            <v>91350181MA2Y4M2H5U</v>
          </cell>
          <cell r="G2080" t="str">
            <v>福清圣大路桥隧道工程有限公司</v>
          </cell>
          <cell r="H2080" t="str">
            <v>福建省福州市福清市音西街道福清万达广场B14号楼03复 </v>
          </cell>
          <cell r="I2080" t="str">
            <v>单位法人代表</v>
          </cell>
          <cell r="J2080" t="str">
            <v>林姜华</v>
          </cell>
          <cell r="K2080" t="str">
            <v>空</v>
          </cell>
          <cell r="L2080">
            <v>1</v>
          </cell>
          <cell r="M2080">
            <v>1</v>
          </cell>
          <cell r="N2080" t="str">
            <v>1</v>
          </cell>
          <cell r="O2080">
            <v>0</v>
          </cell>
          <cell r="P2080" t="str">
            <v>20</v>
          </cell>
          <cell r="Q2080" t="str">
            <v>222</v>
          </cell>
          <cell r="R2080" t="str">
            <v>企业</v>
          </cell>
          <cell r="S2080" t="str">
            <v>否</v>
          </cell>
          <cell r="T2080" t="str">
            <v>否</v>
          </cell>
          <cell r="U2080" t="str">
            <v>已通过</v>
          </cell>
          <cell r="V2080" t="str">
            <v>同意</v>
          </cell>
        </row>
        <row r="2080">
          <cell r="X2080">
            <v>222</v>
          </cell>
          <cell r="Y2080">
            <v>0.9</v>
          </cell>
          <cell r="Z2080">
            <v>199.8</v>
          </cell>
        </row>
        <row r="2081">
          <cell r="E2081" t="str">
            <v>91350181MA2Y4NHUXW</v>
          </cell>
          <cell r="F2081" t="e">
            <v>#N/A</v>
          </cell>
          <cell r="G2081" t="str">
            <v>福清合一财务咨询有限公司</v>
          </cell>
          <cell r="H2081" t="str">
            <v>福建省福州市福清市阳下街道油楼村盈丰花园3号楼401单</v>
          </cell>
          <cell r="I2081" t="str">
            <v>单位联系人</v>
          </cell>
          <cell r="J2081" t="str">
            <v>陈明富</v>
          </cell>
          <cell r="K2081" t="str">
            <v>13599092277</v>
          </cell>
          <cell r="L2081">
            <v>1</v>
          </cell>
          <cell r="M2081">
            <v>1</v>
          </cell>
          <cell r="N2081" t="str">
            <v>1</v>
          </cell>
          <cell r="O2081">
            <v>0</v>
          </cell>
          <cell r="P2081" t="str">
            <v>20</v>
          </cell>
          <cell r="Q2081" t="str">
            <v>252</v>
          </cell>
          <cell r="R2081" t="str">
            <v>企业</v>
          </cell>
          <cell r="S2081" t="str">
            <v>否</v>
          </cell>
          <cell r="T2081" t="str">
            <v>否</v>
          </cell>
        </row>
        <row r="2081">
          <cell r="X2081">
            <v>252</v>
          </cell>
          <cell r="Y2081">
            <v>0.9</v>
          </cell>
          <cell r="Z2081">
            <v>226.8</v>
          </cell>
        </row>
        <row r="2082">
          <cell r="E2082" t="str">
            <v>91350181MA2Y4NJL9D</v>
          </cell>
          <cell r="F2082" t="str">
            <v>91350181MA2Y4NJL9D</v>
          </cell>
          <cell r="G2082" t="str">
            <v>福建宝盛物流有限公司</v>
          </cell>
          <cell r="H2082" t="str">
            <v>福建省福州市福清市江阴镇工业集中区福清西海仓储有限公司仓库一整座、仓库二整座、仓库三整座</v>
          </cell>
          <cell r="I2082" t="str">
            <v>单位联系人</v>
          </cell>
          <cell r="J2082" t="str">
            <v>严宝珠</v>
          </cell>
          <cell r="K2082" t="str">
            <v>18065125720</v>
          </cell>
          <cell r="L2082">
            <v>11</v>
          </cell>
          <cell r="M2082">
            <v>9</v>
          </cell>
          <cell r="N2082" t="str">
            <v>10</v>
          </cell>
          <cell r="O2082">
            <v>0.181818181818182</v>
          </cell>
          <cell r="P2082" t="str">
            <v>20</v>
          </cell>
          <cell r="Q2082" t="str">
            <v>3695.88</v>
          </cell>
          <cell r="R2082" t="str">
            <v>企业</v>
          </cell>
          <cell r="S2082" t="str">
            <v>否</v>
          </cell>
          <cell r="T2082" t="str">
            <v>否</v>
          </cell>
          <cell r="U2082" t="str">
            <v>已通过</v>
          </cell>
          <cell r="V2082" t="str">
            <v>同意</v>
          </cell>
        </row>
        <row r="2082">
          <cell r="X2082">
            <v>3695.88</v>
          </cell>
          <cell r="Y2082">
            <v>0.9</v>
          </cell>
          <cell r="Z2082">
            <v>3326.29</v>
          </cell>
        </row>
        <row r="2083">
          <cell r="E2083" t="str">
            <v>91350181MA2Y4P1B8P</v>
          </cell>
          <cell r="F2083" t="e">
            <v>#N/A</v>
          </cell>
          <cell r="G2083" t="str">
            <v>福清市博海电子科技有限公司</v>
          </cell>
          <cell r="H2083" t="str">
            <v>福建省福州市福清市石竹街道高仑村金辉华府15# 804</v>
          </cell>
          <cell r="I2083" t="str">
            <v>单位联系人</v>
          </cell>
          <cell r="J2083" t="str">
            <v>林建</v>
          </cell>
          <cell r="K2083" t="str">
            <v>18750147519</v>
          </cell>
          <cell r="L2083">
            <v>2</v>
          </cell>
          <cell r="M2083">
            <v>2</v>
          </cell>
          <cell r="N2083" t="str">
            <v>2</v>
          </cell>
          <cell r="O2083">
            <v>0</v>
          </cell>
          <cell r="P2083" t="str">
            <v>20</v>
          </cell>
          <cell r="Q2083" t="str">
            <v>624</v>
          </cell>
          <cell r="R2083" t="str">
            <v>企业</v>
          </cell>
          <cell r="S2083" t="str">
            <v>否</v>
          </cell>
          <cell r="T2083" t="str">
            <v>否</v>
          </cell>
        </row>
        <row r="2083">
          <cell r="X2083">
            <v>624</v>
          </cell>
          <cell r="Y2083">
            <v>0.9</v>
          </cell>
          <cell r="Z2083">
            <v>561.6</v>
          </cell>
        </row>
        <row r="2084">
          <cell r="E2084" t="str">
            <v>91350181MA2Y51EC9E</v>
          </cell>
          <cell r="F2084" t="e">
            <v>#N/A</v>
          </cell>
          <cell r="G2084" t="str">
            <v>福建省鑫诚信建筑劳务有限公司</v>
          </cell>
          <cell r="H2084" t="str">
            <v>福建省福州市福清市江镜镇文房村里头63号</v>
          </cell>
          <cell r="I2084" t="str">
            <v>单位联系人</v>
          </cell>
          <cell r="J2084" t="str">
            <v>林莺</v>
          </cell>
          <cell r="K2084" t="str">
            <v>18060808722</v>
          </cell>
          <cell r="L2084">
            <v>3</v>
          </cell>
          <cell r="M2084">
            <v>3</v>
          </cell>
          <cell r="N2084" t="str">
            <v>3</v>
          </cell>
          <cell r="O2084">
            <v>0</v>
          </cell>
          <cell r="P2084" t="str">
            <v>20</v>
          </cell>
          <cell r="Q2084" t="str">
            <v>720</v>
          </cell>
          <cell r="R2084" t="str">
            <v>企业</v>
          </cell>
          <cell r="S2084" t="str">
            <v>否</v>
          </cell>
          <cell r="T2084" t="str">
            <v>否</v>
          </cell>
        </row>
        <row r="2084">
          <cell r="X2084">
            <v>720</v>
          </cell>
          <cell r="Y2084">
            <v>0.9</v>
          </cell>
          <cell r="Z2084">
            <v>648</v>
          </cell>
        </row>
        <row r="2085">
          <cell r="E2085" t="str">
            <v>91350181MA2Y51QH63</v>
          </cell>
          <cell r="F2085" t="e">
            <v>#N/A</v>
          </cell>
          <cell r="G2085" t="str">
            <v>福州新嘉禾电子科技有限公司</v>
          </cell>
          <cell r="H2085" t="str">
            <v>福建省福州市福清市宏路街道宏路、石门村中庚.香山美地13号楼一层12店面</v>
          </cell>
          <cell r="I2085" t="str">
            <v>单位联系人</v>
          </cell>
          <cell r="J2085" t="str">
            <v>李金垚</v>
          </cell>
          <cell r="K2085" t="str">
            <v>18060586726</v>
          </cell>
          <cell r="L2085">
            <v>1</v>
          </cell>
          <cell r="M2085">
            <v>1</v>
          </cell>
          <cell r="N2085" t="str">
            <v>1</v>
          </cell>
          <cell r="O2085">
            <v>0</v>
          </cell>
          <cell r="P2085" t="str">
            <v>20</v>
          </cell>
          <cell r="Q2085" t="str">
            <v>312</v>
          </cell>
          <cell r="R2085" t="str">
            <v>企业</v>
          </cell>
          <cell r="S2085" t="str">
            <v>否</v>
          </cell>
          <cell r="T2085" t="str">
            <v>否</v>
          </cell>
        </row>
        <row r="2085">
          <cell r="X2085">
            <v>312</v>
          </cell>
          <cell r="Y2085">
            <v>0.9</v>
          </cell>
          <cell r="Z2085">
            <v>280.8</v>
          </cell>
        </row>
        <row r="2086">
          <cell r="E2086" t="str">
            <v>91350181MA2Y57LP6X</v>
          </cell>
          <cell r="F2086" t="str">
            <v>91350181MA2Y57LP6X</v>
          </cell>
          <cell r="G2086" t="str">
            <v>福建鸿瀚市政工程有限公司</v>
          </cell>
          <cell r="H2086" t="str">
            <v>福州保税港区加工贸易区监管大楼附属楼2层205室062区间</v>
          </cell>
          <cell r="I2086" t="str">
            <v>单位联系人</v>
          </cell>
          <cell r="J2086" t="str">
            <v>叶颖</v>
          </cell>
          <cell r="K2086" t="str">
            <v>13809536711</v>
          </cell>
          <cell r="L2086">
            <v>22</v>
          </cell>
          <cell r="M2086">
            <v>22</v>
          </cell>
          <cell r="N2086" t="str">
            <v>23</v>
          </cell>
          <cell r="O2086">
            <v>0</v>
          </cell>
          <cell r="P2086" t="str">
            <v>20</v>
          </cell>
          <cell r="Q2086" t="str">
            <v>5400</v>
          </cell>
          <cell r="R2086" t="str">
            <v>企业</v>
          </cell>
          <cell r="S2086" t="str">
            <v>否</v>
          </cell>
          <cell r="T2086" t="str">
            <v>否</v>
          </cell>
          <cell r="U2086" t="str">
            <v>已通过</v>
          </cell>
          <cell r="V2086" t="str">
            <v>同意</v>
          </cell>
        </row>
        <row r="2086">
          <cell r="X2086">
            <v>5400</v>
          </cell>
          <cell r="Y2086">
            <v>0.9</v>
          </cell>
          <cell r="Z2086">
            <v>4860</v>
          </cell>
        </row>
        <row r="2087">
          <cell r="E2087" t="str">
            <v>91350181MA2Y58C666</v>
          </cell>
          <cell r="F2087" t="str">
            <v>91350181MA2Y58C666</v>
          </cell>
          <cell r="G2087" t="str">
            <v>福建省隆泰源建设工程有限公司</v>
          </cell>
          <cell r="H2087" t="str">
            <v>福建省福州市福清市宏路街道宏路西环新村37-196地号二</v>
          </cell>
          <cell r="I2087" t="str">
            <v>单位法人代表</v>
          </cell>
          <cell r="J2087" t="str">
            <v>游玉芳</v>
          </cell>
          <cell r="K2087" t="str">
            <v>空</v>
          </cell>
          <cell r="L2087">
            <v>2</v>
          </cell>
          <cell r="M2087">
            <v>2</v>
          </cell>
          <cell r="N2087" t="str">
            <v>2</v>
          </cell>
          <cell r="O2087">
            <v>0</v>
          </cell>
          <cell r="P2087" t="str">
            <v>20</v>
          </cell>
          <cell r="Q2087" t="str">
            <v>624</v>
          </cell>
          <cell r="R2087" t="str">
            <v>企业</v>
          </cell>
          <cell r="S2087" t="str">
            <v>否</v>
          </cell>
          <cell r="T2087" t="str">
            <v>否</v>
          </cell>
        </row>
        <row r="2087">
          <cell r="X2087">
            <v>624</v>
          </cell>
          <cell r="Y2087">
            <v>0.9</v>
          </cell>
          <cell r="Z2087">
            <v>561.6</v>
          </cell>
        </row>
        <row r="2088">
          <cell r="E2088" t="str">
            <v>91350181MA2Y59BQ6A</v>
          </cell>
          <cell r="F2088" t="e">
            <v>#N/A</v>
          </cell>
          <cell r="G2088" t="str">
            <v>福州闽锐机电有限公司</v>
          </cell>
          <cell r="H2088" t="str">
            <v>福建省福州市福清市镜洋镇红星村福州闽岳机电有限公司</v>
          </cell>
          <cell r="I2088" t="str">
            <v>单位联系人</v>
          </cell>
          <cell r="J2088" t="str">
            <v>钟丽英</v>
          </cell>
          <cell r="K2088" t="str">
            <v>13489980504</v>
          </cell>
          <cell r="L2088">
            <v>68</v>
          </cell>
          <cell r="M2088">
            <v>70</v>
          </cell>
          <cell r="N2088" t="str">
            <v>66</v>
          </cell>
          <cell r="O2088">
            <v>-0.0294117647058824</v>
          </cell>
          <cell r="P2088" t="str">
            <v>5.5</v>
          </cell>
          <cell r="Q2088" t="str">
            <v>25870</v>
          </cell>
          <cell r="R2088" t="str">
            <v>企业</v>
          </cell>
          <cell r="S2088" t="str">
            <v>否</v>
          </cell>
          <cell r="T2088" t="str">
            <v>否</v>
          </cell>
        </row>
        <row r="2088">
          <cell r="X2088">
            <v>25870</v>
          </cell>
          <cell r="Y2088">
            <v>0.9</v>
          </cell>
          <cell r="Z2088">
            <v>23283</v>
          </cell>
        </row>
        <row r="2089">
          <cell r="E2089" t="str">
            <v>91350181MA2Y5C0W3C</v>
          </cell>
          <cell r="F2089" t="e">
            <v>#N/A</v>
          </cell>
          <cell r="G2089" t="str">
            <v>福清市利之通汽车贸易有限公司</v>
          </cell>
          <cell r="H2089" t="str">
            <v>福建省福州市福清市石竹街道跃进村委大楼西侧（东至跃</v>
          </cell>
          <cell r="I2089" t="str">
            <v>单位法人代表</v>
          </cell>
          <cell r="J2089" t="str">
            <v>黄伟强</v>
          </cell>
          <cell r="K2089" t="str">
            <v>空</v>
          </cell>
          <cell r="L2089">
            <v>1</v>
          </cell>
          <cell r="M2089">
            <v>1</v>
          </cell>
          <cell r="N2089" t="str">
            <v>1</v>
          </cell>
          <cell r="O2089">
            <v>0</v>
          </cell>
          <cell r="P2089" t="str">
            <v>20</v>
          </cell>
          <cell r="Q2089" t="str">
            <v>516</v>
          </cell>
          <cell r="R2089" t="str">
            <v>企业</v>
          </cell>
          <cell r="S2089" t="str">
            <v>否</v>
          </cell>
          <cell r="T2089" t="str">
            <v>否</v>
          </cell>
        </row>
        <row r="2089">
          <cell r="X2089">
            <v>516</v>
          </cell>
          <cell r="Y2089">
            <v>0.9</v>
          </cell>
          <cell r="Z2089">
            <v>464.4</v>
          </cell>
        </row>
        <row r="2090">
          <cell r="E2090" t="str">
            <v>91350181MA2Y5EPE0M</v>
          </cell>
          <cell r="F2090" t="e">
            <v>#N/A</v>
          </cell>
          <cell r="G2090" t="str">
            <v>福建旺业水产有限公司</v>
          </cell>
          <cell r="H2090" t="str">
            <v>福州市福清市沙埔镇江下村上华东南海一线海域</v>
          </cell>
          <cell r="I2090" t="str">
            <v>单位联系人</v>
          </cell>
          <cell r="J2090" t="str">
            <v>魏秀明</v>
          </cell>
          <cell r="K2090" t="str">
            <v>13559175397</v>
          </cell>
          <cell r="L2090">
            <v>3</v>
          </cell>
          <cell r="M2090">
            <v>4</v>
          </cell>
          <cell r="N2090" t="str">
            <v>4</v>
          </cell>
          <cell r="O2090">
            <v>-0.333333333333333</v>
          </cell>
          <cell r="P2090" t="str">
            <v>20</v>
          </cell>
          <cell r="Q2090" t="str">
            <v>1206</v>
          </cell>
          <cell r="R2090" t="str">
            <v>企业</v>
          </cell>
          <cell r="S2090" t="str">
            <v>否</v>
          </cell>
          <cell r="T2090" t="str">
            <v>否</v>
          </cell>
        </row>
        <row r="2090">
          <cell r="X2090">
            <v>1206</v>
          </cell>
          <cell r="Y2090">
            <v>0.9</v>
          </cell>
          <cell r="Z2090">
            <v>1085.4</v>
          </cell>
        </row>
        <row r="2091">
          <cell r="E2091" t="str">
            <v>91350181MA2Y5KTQ05</v>
          </cell>
          <cell r="F2091" t="str">
            <v>91350181MA2Y5KTQ05</v>
          </cell>
          <cell r="G2091" t="str">
            <v>武汉天宏防雷检测中心发展有限公司福州分公司</v>
          </cell>
          <cell r="H2091" t="str">
            <v>福建省福州市福清市音西街道福清万达广场A1号楼18层18</v>
          </cell>
          <cell r="I2091" t="str">
            <v>单位联系人</v>
          </cell>
          <cell r="J2091" t="str">
            <v>皮玲静</v>
          </cell>
          <cell r="K2091" t="str">
            <v>15959128114</v>
          </cell>
          <cell r="L2091">
            <v>5</v>
          </cell>
          <cell r="M2091">
            <v>4</v>
          </cell>
          <cell r="N2091" t="str">
            <v>4</v>
          </cell>
          <cell r="O2091">
            <v>0.2</v>
          </cell>
          <cell r="P2091" t="str">
            <v>20</v>
          </cell>
          <cell r="Q2091" t="str">
            <v>1813</v>
          </cell>
          <cell r="R2091" t="str">
            <v>企业</v>
          </cell>
          <cell r="S2091" t="str">
            <v>否</v>
          </cell>
          <cell r="T2091" t="str">
            <v>否</v>
          </cell>
        </row>
        <row r="2091">
          <cell r="X2091">
            <v>1813</v>
          </cell>
          <cell r="Y2091">
            <v>0.9</v>
          </cell>
          <cell r="Z2091">
            <v>1631.7</v>
          </cell>
        </row>
        <row r="2092">
          <cell r="E2092" t="str">
            <v>91350181MA2Y5P9X43</v>
          </cell>
          <cell r="F2092" t="str">
            <v>91350181MA2Y5P9X43</v>
          </cell>
          <cell r="G2092" t="str">
            <v>佳园（福清）物业有限公司</v>
          </cell>
          <cell r="H2092" t="str">
            <v>福建省福州市福清市南岭镇人民政府大院内西溪村6号</v>
          </cell>
          <cell r="I2092" t="str">
            <v>单位联系人</v>
          </cell>
          <cell r="J2092" t="str">
            <v>郑惠月</v>
          </cell>
          <cell r="K2092" t="str">
            <v>13959123960</v>
          </cell>
          <cell r="L2092">
            <v>6</v>
          </cell>
          <cell r="M2092">
            <v>6</v>
          </cell>
          <cell r="N2092" t="str">
            <v>6</v>
          </cell>
          <cell r="O2092">
            <v>0</v>
          </cell>
          <cell r="P2092" t="str">
            <v>20</v>
          </cell>
          <cell r="Q2092" t="str">
            <v>1512</v>
          </cell>
          <cell r="R2092" t="str">
            <v>企业</v>
          </cell>
          <cell r="S2092" t="str">
            <v>否</v>
          </cell>
          <cell r="T2092" t="str">
            <v>否</v>
          </cell>
          <cell r="U2092" t="str">
            <v>已通过</v>
          </cell>
          <cell r="V2092" t="str">
            <v>同意</v>
          </cell>
        </row>
        <row r="2092">
          <cell r="X2092">
            <v>1512</v>
          </cell>
          <cell r="Y2092">
            <v>0.9</v>
          </cell>
          <cell r="Z2092">
            <v>1360.8</v>
          </cell>
        </row>
        <row r="2093">
          <cell r="E2093" t="str">
            <v>91350181MA2Y60G22A</v>
          </cell>
          <cell r="F2093" t="str">
            <v>91350181MA2Y60G22A</v>
          </cell>
          <cell r="G2093" t="str">
            <v>安徽热化工程建设有限责任公司福清分公司</v>
          </cell>
          <cell r="H2093" t="str">
            <v>福建省福州市福清市高山镇高山村海华世家5号楼25层250</v>
          </cell>
          <cell r="I2093" t="str">
            <v>单位法人代表</v>
          </cell>
          <cell r="J2093" t="str">
            <v>常德静</v>
          </cell>
          <cell r="K2093" t="str">
            <v>空</v>
          </cell>
          <cell r="L2093">
            <v>1</v>
          </cell>
          <cell r="M2093">
            <v>1</v>
          </cell>
          <cell r="N2093" t="str">
            <v>1</v>
          </cell>
          <cell r="O2093">
            <v>0</v>
          </cell>
          <cell r="P2093" t="str">
            <v>20</v>
          </cell>
          <cell r="Q2093" t="str">
            <v>252</v>
          </cell>
          <cell r="R2093" t="str">
            <v>企业</v>
          </cell>
          <cell r="S2093" t="str">
            <v>否</v>
          </cell>
          <cell r="T2093" t="str">
            <v>否</v>
          </cell>
          <cell r="U2093" t="str">
            <v>已通过</v>
          </cell>
          <cell r="V2093" t="str">
            <v>同意</v>
          </cell>
        </row>
        <row r="2093">
          <cell r="X2093">
            <v>252</v>
          </cell>
          <cell r="Y2093">
            <v>0.9</v>
          </cell>
          <cell r="Z2093">
            <v>226.8</v>
          </cell>
        </row>
        <row r="2094">
          <cell r="E2094" t="str">
            <v>91350181MA2Y62A62T</v>
          </cell>
          <cell r="F2094" t="str">
            <v>91350181MA2Y62A62T</v>
          </cell>
          <cell r="G2094" t="str">
            <v>福建炫晟装饰工程有限公司</v>
          </cell>
          <cell r="H2094" t="str">
            <v>福建省福州市福清市音西街道福和路光明城5#907</v>
          </cell>
          <cell r="I2094" t="str">
            <v>单位联系人</v>
          </cell>
          <cell r="J2094" t="str">
            <v>严绍梅</v>
          </cell>
          <cell r="K2094" t="str">
            <v>15960081935</v>
          </cell>
          <cell r="L2094">
            <v>3</v>
          </cell>
          <cell r="M2094">
            <v>3</v>
          </cell>
          <cell r="N2094" t="str">
            <v>3</v>
          </cell>
          <cell r="O2094">
            <v>0</v>
          </cell>
          <cell r="P2094" t="str">
            <v>20</v>
          </cell>
          <cell r="Q2094" t="str">
            <v>936</v>
          </cell>
          <cell r="R2094" t="str">
            <v>企业</v>
          </cell>
          <cell r="S2094" t="str">
            <v>否</v>
          </cell>
          <cell r="T2094" t="str">
            <v>否</v>
          </cell>
          <cell r="U2094" t="str">
            <v>已通过</v>
          </cell>
          <cell r="V2094" t="str">
            <v>同意</v>
          </cell>
        </row>
        <row r="2094">
          <cell r="X2094">
            <v>936</v>
          </cell>
          <cell r="Y2094">
            <v>0.9</v>
          </cell>
          <cell r="Z2094">
            <v>842.4</v>
          </cell>
        </row>
        <row r="2095">
          <cell r="E2095" t="str">
            <v>91350181MA2Y6F291B</v>
          </cell>
          <cell r="F2095" t="str">
            <v>91350181MA2Y6F291B</v>
          </cell>
          <cell r="G2095" t="str">
            <v>福州工民建筑安装工程有限公司</v>
          </cell>
          <cell r="H2095" t="str">
            <v>福建省福州市福清市江阴镇沾泽村388号</v>
          </cell>
          <cell r="I2095" t="str">
            <v>单位联系人</v>
          </cell>
          <cell r="J2095" t="str">
            <v>吴水情</v>
          </cell>
          <cell r="K2095" t="str">
            <v>13600898237</v>
          </cell>
          <cell r="L2095">
            <v>7</v>
          </cell>
          <cell r="M2095">
            <v>7</v>
          </cell>
          <cell r="N2095" t="str">
            <v>7</v>
          </cell>
          <cell r="O2095">
            <v>0</v>
          </cell>
          <cell r="P2095" t="str">
            <v>20</v>
          </cell>
          <cell r="Q2095" t="str">
            <v>2310</v>
          </cell>
          <cell r="R2095" t="str">
            <v>企业</v>
          </cell>
          <cell r="S2095" t="str">
            <v>否</v>
          </cell>
          <cell r="T2095" t="str">
            <v>否</v>
          </cell>
          <cell r="U2095" t="str">
            <v>已通过</v>
          </cell>
          <cell r="V2095" t="str">
            <v>同意</v>
          </cell>
        </row>
        <row r="2095">
          <cell r="X2095">
            <v>2310</v>
          </cell>
          <cell r="Y2095">
            <v>0.9</v>
          </cell>
          <cell r="Z2095">
            <v>2079</v>
          </cell>
        </row>
        <row r="2096">
          <cell r="E2096" t="str">
            <v>91350181MA2Y6FQ514</v>
          </cell>
          <cell r="F2096" t="e">
            <v>#N/A</v>
          </cell>
          <cell r="G2096" t="str">
            <v>福建福兴平顺投资有限责任公司</v>
          </cell>
          <cell r="H2096" t="str">
            <v>福建省福州市福清市城头镇岩兜村福建新福兴玻璃有限公</v>
          </cell>
          <cell r="I2096" t="str">
            <v>单位联系人</v>
          </cell>
          <cell r="J2096" t="str">
            <v>吴美容</v>
          </cell>
          <cell r="K2096" t="str">
            <v>13599975135</v>
          </cell>
          <cell r="L2096">
            <v>15</v>
          </cell>
          <cell r="M2096">
            <v>18</v>
          </cell>
          <cell r="N2096" t="str">
            <v>16</v>
          </cell>
          <cell r="O2096">
            <v>-0.2</v>
          </cell>
          <cell r="P2096" t="str">
            <v>20</v>
          </cell>
          <cell r="Q2096" t="str">
            <v>4095</v>
          </cell>
          <cell r="R2096" t="str">
            <v>企业</v>
          </cell>
          <cell r="S2096" t="str">
            <v>否</v>
          </cell>
          <cell r="T2096" t="str">
            <v>否</v>
          </cell>
          <cell r="U2096" t="str">
            <v>已通过</v>
          </cell>
          <cell r="V2096" t="str">
            <v>同意</v>
          </cell>
        </row>
        <row r="2096">
          <cell r="X2096">
            <v>4095</v>
          </cell>
          <cell r="Y2096">
            <v>0.9</v>
          </cell>
          <cell r="Z2096">
            <v>3685.5</v>
          </cell>
        </row>
        <row r="2097">
          <cell r="E2097" t="str">
            <v>91350181MA2Y6KNC33</v>
          </cell>
          <cell r="F2097" t="str">
            <v>91350181MA2Y6KNC33</v>
          </cell>
          <cell r="G2097" t="str">
            <v>福建省君飞建设工程有限公司</v>
          </cell>
          <cell r="H2097" t="str">
            <v>福建省福州市福清市东瀚镇东瀚村西门山21号4-13-9地号</v>
          </cell>
          <cell r="I2097" t="str">
            <v>单位联系人</v>
          </cell>
          <cell r="J2097" t="str">
            <v>薛建辉</v>
          </cell>
          <cell r="K2097" t="str">
            <v>13805035975</v>
          </cell>
          <cell r="L2097">
            <v>3</v>
          </cell>
          <cell r="M2097">
            <v>5</v>
          </cell>
          <cell r="N2097" t="str">
            <v>4</v>
          </cell>
          <cell r="O2097">
            <v>-0.666666666666667</v>
          </cell>
          <cell r="P2097" t="str">
            <v>20</v>
          </cell>
          <cell r="Q2097" t="str">
            <v>1529.78</v>
          </cell>
          <cell r="R2097" t="str">
            <v>企业</v>
          </cell>
          <cell r="S2097" t="str">
            <v>否</v>
          </cell>
          <cell r="T2097" t="str">
            <v>否</v>
          </cell>
        </row>
        <row r="2097">
          <cell r="X2097">
            <v>1529.78</v>
          </cell>
          <cell r="Y2097">
            <v>0.9</v>
          </cell>
          <cell r="Z2097">
            <v>1376.8</v>
          </cell>
        </row>
        <row r="2098">
          <cell r="E2098" t="str">
            <v>91350181MA2Y6NHY3Y</v>
          </cell>
          <cell r="F2098" t="e">
            <v>#N/A</v>
          </cell>
          <cell r="G2098" t="str">
            <v>福清市瑞平贸易有限公司</v>
          </cell>
          <cell r="H2098" t="str">
            <v>福建省福州市福清市玉屏街道湖滨霞5#楼402号</v>
          </cell>
          <cell r="I2098" t="str">
            <v>单位法人代表</v>
          </cell>
          <cell r="J2098" t="str">
            <v>刘敏</v>
          </cell>
          <cell r="K2098" t="str">
            <v>空</v>
          </cell>
          <cell r="L2098">
            <v>1</v>
          </cell>
          <cell r="M2098">
            <v>1</v>
          </cell>
          <cell r="N2098" t="str">
            <v>1</v>
          </cell>
          <cell r="O2098">
            <v>0</v>
          </cell>
          <cell r="P2098" t="str">
            <v>20</v>
          </cell>
          <cell r="Q2098" t="str">
            <v>420</v>
          </cell>
          <cell r="R2098" t="str">
            <v>企业</v>
          </cell>
          <cell r="S2098" t="str">
            <v>否</v>
          </cell>
          <cell r="T2098" t="str">
            <v>否</v>
          </cell>
          <cell r="U2098" t="str">
            <v>已通过</v>
          </cell>
          <cell r="V2098" t="str">
            <v>同意</v>
          </cell>
        </row>
        <row r="2098">
          <cell r="X2098">
            <v>420</v>
          </cell>
          <cell r="Y2098">
            <v>0.9</v>
          </cell>
          <cell r="Z2098">
            <v>378</v>
          </cell>
        </row>
        <row r="2099">
          <cell r="E2099" t="str">
            <v>91350181MA2Y6T5B5A</v>
          </cell>
          <cell r="F2099" t="e">
            <v>#N/A</v>
          </cell>
          <cell r="G2099" t="str">
            <v>福建德悦建设工程有限公司</v>
          </cell>
          <cell r="H2099" t="str">
            <v>福建省福州市福清市江阴镇田头村82号</v>
          </cell>
          <cell r="I2099" t="str">
            <v>单位联系人</v>
          </cell>
          <cell r="J2099" t="str">
            <v>林燕芳</v>
          </cell>
          <cell r="K2099" t="str">
            <v>18596832997</v>
          </cell>
          <cell r="L2099">
            <v>4</v>
          </cell>
          <cell r="M2099">
            <v>5</v>
          </cell>
          <cell r="N2099" t="str">
            <v>5</v>
          </cell>
          <cell r="O2099">
            <v>-0.25</v>
          </cell>
          <cell r="P2099" t="str">
            <v>20</v>
          </cell>
          <cell r="Q2099" t="str">
            <v>1908.06</v>
          </cell>
          <cell r="R2099" t="str">
            <v>企业</v>
          </cell>
          <cell r="S2099" t="str">
            <v>否</v>
          </cell>
          <cell r="T2099" t="str">
            <v>否</v>
          </cell>
        </row>
        <row r="2099">
          <cell r="X2099">
            <v>1908.06</v>
          </cell>
          <cell r="Y2099">
            <v>0.9</v>
          </cell>
          <cell r="Z2099">
            <v>1717.25</v>
          </cell>
        </row>
        <row r="2100">
          <cell r="E2100" t="str">
            <v>91350181MA2Y72CYXA</v>
          </cell>
          <cell r="F2100" t="str">
            <v>91350181MA2Y72CYXA</v>
          </cell>
          <cell r="G2100" t="str">
            <v>福建省瀚庭建设工程有限公司</v>
          </cell>
          <cell r="H2100" t="str">
            <v>福建省福州市福清市东瀚镇太子亭1号</v>
          </cell>
          <cell r="I2100" t="str">
            <v>单位联系人</v>
          </cell>
          <cell r="J2100" t="str">
            <v>薛建辉</v>
          </cell>
          <cell r="K2100" t="str">
            <v>13805035975</v>
          </cell>
          <cell r="L2100">
            <v>3</v>
          </cell>
          <cell r="M2100">
            <v>5</v>
          </cell>
          <cell r="N2100" t="str">
            <v>4</v>
          </cell>
          <cell r="O2100">
            <v>-0.666666666666667</v>
          </cell>
          <cell r="P2100" t="str">
            <v>20</v>
          </cell>
          <cell r="Q2100" t="str">
            <v>1685.82</v>
          </cell>
          <cell r="R2100" t="str">
            <v>企业</v>
          </cell>
          <cell r="S2100" t="str">
            <v>否</v>
          </cell>
          <cell r="T2100" t="str">
            <v>否</v>
          </cell>
        </row>
        <row r="2100">
          <cell r="X2100">
            <v>1685.82</v>
          </cell>
          <cell r="Y2100">
            <v>0.9</v>
          </cell>
          <cell r="Z2100">
            <v>1517.24</v>
          </cell>
        </row>
        <row r="2101">
          <cell r="E2101" t="str">
            <v>91350181MA2Y75JA66</v>
          </cell>
          <cell r="F2101" t="str">
            <v>91350181MA2Y75JA66</v>
          </cell>
          <cell r="G2101" t="str">
            <v>福清鑫胜远建筑工程劳务有限公司</v>
          </cell>
          <cell r="H2101" t="str">
            <v>福建省福州市福清市龙田镇龙辉商业街3号楼1层A5店面、</v>
          </cell>
          <cell r="I2101" t="str">
            <v>单位法人代表</v>
          </cell>
          <cell r="J2101" t="str">
            <v>王为朝</v>
          </cell>
          <cell r="K2101" t="str">
            <v>空</v>
          </cell>
          <cell r="L2101">
            <v>1</v>
          </cell>
          <cell r="M2101">
            <v>1</v>
          </cell>
          <cell r="N2101" t="str">
            <v>1</v>
          </cell>
          <cell r="O2101">
            <v>0</v>
          </cell>
          <cell r="P2101" t="str">
            <v>20</v>
          </cell>
          <cell r="Q2101" t="str">
            <v>312</v>
          </cell>
          <cell r="R2101" t="str">
            <v>企业</v>
          </cell>
          <cell r="S2101" t="str">
            <v>否</v>
          </cell>
          <cell r="T2101" t="str">
            <v>否</v>
          </cell>
          <cell r="U2101" t="str">
            <v>已通过</v>
          </cell>
          <cell r="V2101" t="str">
            <v>同意</v>
          </cell>
        </row>
        <row r="2101">
          <cell r="X2101">
            <v>312</v>
          </cell>
          <cell r="Y2101">
            <v>0.9</v>
          </cell>
          <cell r="Z2101">
            <v>280.8</v>
          </cell>
        </row>
        <row r="2102">
          <cell r="E2102" t="str">
            <v>91350181MA2Y7ANQ6F</v>
          </cell>
          <cell r="F2102" t="e">
            <v>#N/A</v>
          </cell>
          <cell r="G2102" t="str">
            <v>福建顺华建设工程有限公司</v>
          </cell>
          <cell r="H2102" t="str">
            <v>福建省福州市福清市江阴镇占泽村南港大道388号</v>
          </cell>
          <cell r="I2102" t="str">
            <v>单位联系人</v>
          </cell>
          <cell r="J2102" t="str">
            <v>吴芝雄</v>
          </cell>
          <cell r="K2102" t="str">
            <v>13696822166</v>
          </cell>
          <cell r="L2102">
            <v>1</v>
          </cell>
          <cell r="M2102">
            <v>1</v>
          </cell>
          <cell r="N2102" t="str">
            <v>1</v>
          </cell>
          <cell r="O2102">
            <v>0</v>
          </cell>
          <cell r="P2102" t="str">
            <v>20</v>
          </cell>
          <cell r="Q2102" t="str">
            <v>360</v>
          </cell>
          <cell r="R2102" t="str">
            <v>企业</v>
          </cell>
          <cell r="S2102" t="str">
            <v>否</v>
          </cell>
          <cell r="T2102" t="str">
            <v>否</v>
          </cell>
          <cell r="U2102" t="str">
            <v>已通过</v>
          </cell>
          <cell r="V2102" t="str">
            <v>同意</v>
          </cell>
        </row>
        <row r="2102">
          <cell r="X2102">
            <v>360</v>
          </cell>
          <cell r="Y2102">
            <v>0.9</v>
          </cell>
          <cell r="Z2102">
            <v>324</v>
          </cell>
        </row>
        <row r="2103">
          <cell r="E2103" t="str">
            <v>91350181MA2Y7NX29G</v>
          </cell>
          <cell r="F2103" t="str">
            <v>91350181MA2Y7NX29G</v>
          </cell>
          <cell r="G2103" t="str">
            <v>福建省福清市文贵旅行社有限公司</v>
          </cell>
          <cell r="H2103" t="str">
            <v>福建省福州市福清市龙江街道大真线路新亚乐园92#A</v>
          </cell>
          <cell r="I2103" t="str">
            <v>单位联系人</v>
          </cell>
          <cell r="J2103" t="str">
            <v>施秀玲</v>
          </cell>
          <cell r="K2103" t="str">
            <v>13850195676</v>
          </cell>
          <cell r="L2103">
            <v>1</v>
          </cell>
          <cell r="M2103">
            <v>2</v>
          </cell>
          <cell r="N2103" t="str">
            <v>2</v>
          </cell>
          <cell r="O2103">
            <v>-1</v>
          </cell>
          <cell r="P2103" t="str">
            <v>20</v>
          </cell>
          <cell r="Q2103" t="str">
            <v>520</v>
          </cell>
          <cell r="R2103" t="str">
            <v>企业</v>
          </cell>
          <cell r="S2103" t="str">
            <v>否</v>
          </cell>
          <cell r="T2103" t="str">
            <v>否</v>
          </cell>
        </row>
        <row r="2103">
          <cell r="X2103">
            <v>520</v>
          </cell>
          <cell r="Y2103">
            <v>0.9</v>
          </cell>
          <cell r="Z2103">
            <v>468</v>
          </cell>
        </row>
        <row r="2104">
          <cell r="E2104" t="str">
            <v>91350181MA2Y7RQF1E</v>
          </cell>
          <cell r="F2104" t="str">
            <v>91350181MA2Y7RQF1E</v>
          </cell>
          <cell r="G2104" t="str">
            <v>福建梯次能源科技有限公司</v>
          </cell>
          <cell r="H2104" t="str">
            <v>福建省福州市福清市宏路街道东坪村新华村1号厂房整座</v>
          </cell>
          <cell r="I2104" t="str">
            <v>单位联系人</v>
          </cell>
          <cell r="J2104" t="str">
            <v>黄剑星</v>
          </cell>
          <cell r="K2104" t="str">
            <v>13763801572</v>
          </cell>
          <cell r="L2104">
            <v>1</v>
          </cell>
          <cell r="M2104">
            <v>1</v>
          </cell>
          <cell r="N2104" t="str">
            <v>1</v>
          </cell>
          <cell r="O2104">
            <v>0</v>
          </cell>
          <cell r="P2104" t="str">
            <v>20</v>
          </cell>
          <cell r="Q2104" t="str">
            <v>312</v>
          </cell>
          <cell r="R2104" t="str">
            <v>企业</v>
          </cell>
          <cell r="S2104" t="str">
            <v>否</v>
          </cell>
          <cell r="T2104" t="str">
            <v>否</v>
          </cell>
          <cell r="U2104" t="str">
            <v>已通过</v>
          </cell>
          <cell r="V2104" t="str">
            <v>同意</v>
          </cell>
        </row>
        <row r="2104">
          <cell r="X2104">
            <v>312</v>
          </cell>
          <cell r="Y2104">
            <v>0.9</v>
          </cell>
          <cell r="Z2104">
            <v>280.8</v>
          </cell>
        </row>
        <row r="2105">
          <cell r="E2105" t="str">
            <v>91350181MA2Y7T2A3R</v>
          </cell>
          <cell r="F2105" t="str">
            <v>91350181MA2Y7T2A3R</v>
          </cell>
          <cell r="G2105" t="str">
            <v>福建融清旅游汽车服务有限公司</v>
          </cell>
          <cell r="H2105" t="str">
            <v>福建省福州市福清市龙山街道柏渡村135号</v>
          </cell>
          <cell r="I2105" t="str">
            <v>单位联系人</v>
          </cell>
          <cell r="J2105" t="str">
            <v>潘自生</v>
          </cell>
          <cell r="K2105" t="str">
            <v>18950372953</v>
          </cell>
          <cell r="L2105">
            <v>2</v>
          </cell>
          <cell r="M2105">
            <v>2</v>
          </cell>
          <cell r="N2105" t="str">
            <v>2</v>
          </cell>
          <cell r="O2105">
            <v>0</v>
          </cell>
          <cell r="P2105" t="str">
            <v>20</v>
          </cell>
          <cell r="Q2105" t="str">
            <v>776.16</v>
          </cell>
          <cell r="R2105" t="str">
            <v>企业</v>
          </cell>
          <cell r="S2105" t="str">
            <v>否</v>
          </cell>
          <cell r="T2105" t="str">
            <v>否</v>
          </cell>
          <cell r="U2105" t="str">
            <v>已通过</v>
          </cell>
          <cell r="V2105" t="str">
            <v>同意</v>
          </cell>
        </row>
        <row r="2105">
          <cell r="X2105">
            <v>776.16</v>
          </cell>
          <cell r="Y2105">
            <v>0.9</v>
          </cell>
          <cell r="Z2105">
            <v>698.54</v>
          </cell>
        </row>
        <row r="2106">
          <cell r="E2106" t="str">
            <v>91350181MA2Y7YXR3F</v>
          </cell>
          <cell r="F2106" t="str">
            <v>91350181MA2Y7YXR3F</v>
          </cell>
          <cell r="G2106" t="str">
            <v>福清市禾唐装饰装修工程设计有限公司</v>
          </cell>
          <cell r="H2106" t="str">
            <v>福建省福州市福清市音西街道福清万达广场A1号楼17层17</v>
          </cell>
          <cell r="I2106" t="str">
            <v>单位联系人</v>
          </cell>
          <cell r="J2106" t="str">
            <v>蒋玮</v>
          </cell>
          <cell r="K2106" t="str">
            <v>13075995867</v>
          </cell>
          <cell r="L2106">
            <v>1</v>
          </cell>
          <cell r="M2106">
            <v>1</v>
          </cell>
          <cell r="N2106" t="str">
            <v>1</v>
          </cell>
          <cell r="O2106">
            <v>0</v>
          </cell>
          <cell r="P2106" t="str">
            <v>20</v>
          </cell>
          <cell r="Q2106" t="str">
            <v>216</v>
          </cell>
          <cell r="R2106" t="str">
            <v>企业</v>
          </cell>
          <cell r="S2106" t="str">
            <v>否</v>
          </cell>
          <cell r="T2106" t="str">
            <v>否</v>
          </cell>
        </row>
        <row r="2106">
          <cell r="X2106">
            <v>216</v>
          </cell>
          <cell r="Y2106">
            <v>0.9</v>
          </cell>
          <cell r="Z2106">
            <v>194.4</v>
          </cell>
        </row>
        <row r="2107">
          <cell r="E2107" t="str">
            <v>91350181MA2Y827F85</v>
          </cell>
          <cell r="F2107" t="str">
            <v>91350181MA2Y827F85</v>
          </cell>
          <cell r="G2107" t="str">
            <v>福清市紫艳医疗器械经营部</v>
          </cell>
          <cell r="H2107" t="str">
            <v>福建省福州市福清市音西街道融侨城20号楼1层05、06店面</v>
          </cell>
          <cell r="I2107" t="str">
            <v>单位联系人</v>
          </cell>
          <cell r="J2107" t="str">
            <v>池春兰</v>
          </cell>
          <cell r="K2107" t="str">
            <v>13225944653</v>
          </cell>
          <cell r="L2107">
            <v>1</v>
          </cell>
          <cell r="M2107">
            <v>2</v>
          </cell>
          <cell r="N2107" t="str">
            <v>2</v>
          </cell>
          <cell r="O2107">
            <v>-1</v>
          </cell>
          <cell r="P2107" t="str">
            <v>20</v>
          </cell>
          <cell r="Q2107" t="str">
            <v>934</v>
          </cell>
          <cell r="R2107" t="str">
            <v>企业</v>
          </cell>
          <cell r="S2107" t="str">
            <v>否</v>
          </cell>
          <cell r="T2107" t="str">
            <v>否</v>
          </cell>
        </row>
        <row r="2107">
          <cell r="X2107">
            <v>934</v>
          </cell>
          <cell r="Y2107">
            <v>0.9</v>
          </cell>
          <cell r="Z2107">
            <v>840.6</v>
          </cell>
        </row>
        <row r="2108">
          <cell r="E2108" t="str">
            <v>91350181MA2Y84KU97</v>
          </cell>
          <cell r="F2108" t="e">
            <v>#N/A</v>
          </cell>
          <cell r="G2108" t="str">
            <v>福州市嘉源盛裕贸易有限公司</v>
          </cell>
          <cell r="H2108" t="str">
            <v>福建省福州市福清市音西街道瑶峰村山埔66号</v>
          </cell>
          <cell r="I2108" t="str">
            <v>单位联系人</v>
          </cell>
          <cell r="J2108" t="str">
            <v>郑晓东</v>
          </cell>
          <cell r="K2108" t="str">
            <v>18959563077</v>
          </cell>
          <cell r="L2108">
            <v>5</v>
          </cell>
          <cell r="M2108">
            <v>9</v>
          </cell>
          <cell r="N2108" t="str">
            <v>9</v>
          </cell>
          <cell r="O2108">
            <v>-0.8</v>
          </cell>
          <cell r="P2108" t="str">
            <v>20</v>
          </cell>
          <cell r="Q2108" t="str">
            <v>1905.5</v>
          </cell>
          <cell r="R2108" t="str">
            <v>企业</v>
          </cell>
          <cell r="S2108" t="str">
            <v>否</v>
          </cell>
          <cell r="T2108" t="str">
            <v>否</v>
          </cell>
        </row>
        <row r="2108">
          <cell r="X2108">
            <v>1905.5</v>
          </cell>
          <cell r="Y2108">
            <v>0.9</v>
          </cell>
          <cell r="Z2108">
            <v>1714.95</v>
          </cell>
        </row>
        <row r="2109">
          <cell r="E2109" t="str">
            <v>91350181MA2Y84MU1R</v>
          </cell>
          <cell r="F2109" t="str">
            <v>91350181MA2Y84MU1R</v>
          </cell>
          <cell r="G2109" t="str">
            <v>福州飞扬光电工程有限公司</v>
          </cell>
          <cell r="H2109" t="str">
            <v>福建省福州市福清市玉屏街道江滨路2号商业大厦7层711 </v>
          </cell>
          <cell r="I2109" t="str">
            <v>单位法人代表</v>
          </cell>
          <cell r="J2109" t="str">
            <v>余贤达</v>
          </cell>
          <cell r="K2109" t="str">
            <v>空</v>
          </cell>
          <cell r="L2109">
            <v>2</v>
          </cell>
          <cell r="M2109">
            <v>2</v>
          </cell>
          <cell r="N2109" t="str">
            <v>2</v>
          </cell>
          <cell r="O2109">
            <v>0</v>
          </cell>
          <cell r="P2109" t="str">
            <v>20</v>
          </cell>
          <cell r="Q2109" t="str">
            <v>504</v>
          </cell>
          <cell r="R2109" t="str">
            <v>企业</v>
          </cell>
          <cell r="S2109" t="str">
            <v>否</v>
          </cell>
          <cell r="T2109" t="str">
            <v>否</v>
          </cell>
        </row>
        <row r="2109">
          <cell r="X2109">
            <v>504</v>
          </cell>
          <cell r="Y2109">
            <v>0.9</v>
          </cell>
          <cell r="Z2109">
            <v>453.6</v>
          </cell>
        </row>
        <row r="2110">
          <cell r="E2110" t="str">
            <v>91350181MA2Y863T8N</v>
          </cell>
          <cell r="F2110" t="e">
            <v>#N/A</v>
          </cell>
          <cell r="G2110" t="str">
            <v>福清市三文不锈钢制品有限公司</v>
          </cell>
          <cell r="H2110" t="str">
            <v>福建省福州市福清市海口镇立新村官下尾临江122号</v>
          </cell>
          <cell r="I2110" t="str">
            <v>单位联系人</v>
          </cell>
          <cell r="J2110" t="str">
            <v>林希坤</v>
          </cell>
          <cell r="K2110" t="str">
            <v>13859001421</v>
          </cell>
          <cell r="L2110">
            <v>1</v>
          </cell>
          <cell r="M2110">
            <v>1</v>
          </cell>
          <cell r="N2110" t="str">
            <v>1</v>
          </cell>
          <cell r="O2110">
            <v>0</v>
          </cell>
          <cell r="P2110" t="str">
            <v>20</v>
          </cell>
          <cell r="Q2110" t="str">
            <v>300</v>
          </cell>
          <cell r="R2110" t="str">
            <v>企业</v>
          </cell>
          <cell r="S2110" t="str">
            <v>否</v>
          </cell>
          <cell r="T2110" t="str">
            <v>否</v>
          </cell>
        </row>
        <row r="2110">
          <cell r="X2110">
            <v>300</v>
          </cell>
          <cell r="Y2110">
            <v>0.9</v>
          </cell>
          <cell r="Z2110">
            <v>270</v>
          </cell>
        </row>
        <row r="2111">
          <cell r="E2111" t="str">
            <v>91350181MA2Y87G81F</v>
          </cell>
          <cell r="F2111" t="str">
            <v>91350181MA2Y87G81F</v>
          </cell>
          <cell r="G2111" t="str">
            <v>福清市花田物语花木场（普通合伙）</v>
          </cell>
          <cell r="H2111" t="str">
            <v>福建省福州市福清市音西街道埔尾村</v>
          </cell>
          <cell r="I2111" t="str">
            <v>单位法人代表</v>
          </cell>
          <cell r="J2111" t="str">
            <v>何春松</v>
          </cell>
          <cell r="K2111" t="str">
            <v>空</v>
          </cell>
          <cell r="L2111">
            <v>1</v>
          </cell>
          <cell r="M2111">
            <v>1</v>
          </cell>
          <cell r="N2111" t="str">
            <v>1</v>
          </cell>
          <cell r="O2111">
            <v>0</v>
          </cell>
          <cell r="P2111" t="str">
            <v>20</v>
          </cell>
          <cell r="Q2111" t="str">
            <v>252</v>
          </cell>
          <cell r="R2111" t="str">
            <v>企业</v>
          </cell>
          <cell r="S2111" t="str">
            <v>否</v>
          </cell>
          <cell r="T2111" t="str">
            <v>否</v>
          </cell>
        </row>
        <row r="2111">
          <cell r="X2111">
            <v>252</v>
          </cell>
          <cell r="Y2111">
            <v>0.9</v>
          </cell>
          <cell r="Z2111">
            <v>226.8</v>
          </cell>
        </row>
        <row r="2112">
          <cell r="E2112" t="str">
            <v>91350181MA2Y87L16E</v>
          </cell>
          <cell r="F2112" t="e">
            <v>#N/A</v>
          </cell>
          <cell r="G2112" t="str">
            <v>福建中汇建宏实业有限公司</v>
          </cell>
          <cell r="H2112" t="str">
            <v>福建省福州市福清市海口镇政府办公楼606办公室</v>
          </cell>
          <cell r="I2112" t="str">
            <v>单位联系人</v>
          </cell>
          <cell r="J2112" t="str">
            <v>蔡清梅</v>
          </cell>
          <cell r="K2112" t="str">
            <v>15060667715</v>
          </cell>
          <cell r="L2112">
            <v>1</v>
          </cell>
          <cell r="M2112">
            <v>1</v>
          </cell>
          <cell r="N2112" t="str">
            <v>1</v>
          </cell>
          <cell r="O2112">
            <v>0</v>
          </cell>
          <cell r="P2112" t="str">
            <v>20</v>
          </cell>
          <cell r="Q2112" t="str">
            <v>252</v>
          </cell>
          <cell r="R2112" t="str">
            <v>企业</v>
          </cell>
          <cell r="S2112" t="str">
            <v>否</v>
          </cell>
          <cell r="T2112" t="str">
            <v>否</v>
          </cell>
        </row>
        <row r="2112">
          <cell r="X2112">
            <v>252</v>
          </cell>
          <cell r="Y2112">
            <v>0.9</v>
          </cell>
          <cell r="Z2112">
            <v>226.8</v>
          </cell>
        </row>
        <row r="2113">
          <cell r="E2113" t="str">
            <v>91350181MA2Y88KR5M</v>
          </cell>
          <cell r="F2113" t="e">
            <v>#N/A</v>
          </cell>
          <cell r="G2113" t="str">
            <v>福清青博环保设备有限公司</v>
          </cell>
          <cell r="H2113" t="str">
            <v>福建省福州市福清市音西街道洋浦村美林清荣大道福清市</v>
          </cell>
          <cell r="I2113" t="str">
            <v>单位联系人</v>
          </cell>
          <cell r="J2113" t="str">
            <v>许枝圣</v>
          </cell>
          <cell r="K2113" t="str">
            <v>18060592936</v>
          </cell>
          <cell r="L2113">
            <v>4</v>
          </cell>
          <cell r="M2113">
            <v>4</v>
          </cell>
          <cell r="N2113" t="str">
            <v>4</v>
          </cell>
          <cell r="O2113">
            <v>0</v>
          </cell>
          <cell r="P2113" t="str">
            <v>20</v>
          </cell>
          <cell r="Q2113" t="str">
            <v>1248</v>
          </cell>
          <cell r="R2113" t="str">
            <v>企业</v>
          </cell>
          <cell r="S2113" t="str">
            <v>否</v>
          </cell>
          <cell r="T2113" t="str">
            <v>否</v>
          </cell>
        </row>
        <row r="2113">
          <cell r="X2113">
            <v>1248</v>
          </cell>
          <cell r="Y2113">
            <v>0.9</v>
          </cell>
          <cell r="Z2113">
            <v>1123.2</v>
          </cell>
        </row>
        <row r="2114">
          <cell r="E2114" t="str">
            <v>91350181MA2Y8N9T2R</v>
          </cell>
          <cell r="F2114" t="e">
            <v>#N/A</v>
          </cell>
          <cell r="G2114" t="str">
            <v>福州鑫澎工程机械有限公司</v>
          </cell>
          <cell r="H2114" t="str">
            <v>福建省福州市福清市城头镇城头村西北庄11号</v>
          </cell>
          <cell r="I2114" t="str">
            <v>单位联系人</v>
          </cell>
          <cell r="J2114" t="str">
            <v>吴志强</v>
          </cell>
          <cell r="K2114" t="str">
            <v>15859025685</v>
          </cell>
          <cell r="L2114">
            <v>1</v>
          </cell>
          <cell r="M2114">
            <v>1</v>
          </cell>
          <cell r="N2114" t="str">
            <v>1</v>
          </cell>
          <cell r="O2114">
            <v>0</v>
          </cell>
          <cell r="P2114" t="str">
            <v>20</v>
          </cell>
          <cell r="Q2114" t="str">
            <v>312</v>
          </cell>
          <cell r="R2114" t="str">
            <v>企业</v>
          </cell>
          <cell r="S2114" t="str">
            <v>否</v>
          </cell>
          <cell r="T2114" t="str">
            <v>否</v>
          </cell>
          <cell r="U2114" t="str">
            <v>已通过</v>
          </cell>
          <cell r="V2114" t="str">
            <v>同意</v>
          </cell>
        </row>
        <row r="2114">
          <cell r="X2114">
            <v>312</v>
          </cell>
          <cell r="Y2114">
            <v>0.9</v>
          </cell>
          <cell r="Z2114">
            <v>280.8</v>
          </cell>
        </row>
        <row r="2115">
          <cell r="E2115" t="str">
            <v>91350181MA2Y8RAB2M</v>
          </cell>
          <cell r="F2115" t="e">
            <v>#N/A</v>
          </cell>
          <cell r="G2115" t="str">
            <v>福建亚琦置业有限公司</v>
          </cell>
          <cell r="H2115" t="str">
            <v>福建省福州市福清市城头镇元洪投资区管委会旧办公楼</v>
          </cell>
          <cell r="I2115" t="str">
            <v>单位联系人</v>
          </cell>
          <cell r="J2115" t="str">
            <v>施静娴</v>
          </cell>
          <cell r="K2115" t="str">
            <v>18259070823</v>
          </cell>
          <cell r="L2115">
            <v>5</v>
          </cell>
          <cell r="M2115">
            <v>6</v>
          </cell>
          <cell r="N2115" t="str">
            <v>4</v>
          </cell>
          <cell r="O2115">
            <v>-0.2</v>
          </cell>
          <cell r="P2115" t="str">
            <v>20</v>
          </cell>
          <cell r="Q2115" t="str">
            <v>987</v>
          </cell>
          <cell r="R2115" t="str">
            <v>企业</v>
          </cell>
          <cell r="S2115" t="str">
            <v>否</v>
          </cell>
          <cell r="T2115" t="str">
            <v>否</v>
          </cell>
          <cell r="U2115" t="str">
            <v>已通过</v>
          </cell>
          <cell r="V2115" t="str">
            <v>同意</v>
          </cell>
        </row>
        <row r="2115">
          <cell r="X2115">
            <v>987</v>
          </cell>
          <cell r="Y2115">
            <v>0.9</v>
          </cell>
          <cell r="Z2115">
            <v>888.3</v>
          </cell>
        </row>
        <row r="2116">
          <cell r="E2116" t="str">
            <v>91350181MA2Y8UNY1Q</v>
          </cell>
          <cell r="F2116" t="str">
            <v>91350181MA2Y8UNY1Q</v>
          </cell>
          <cell r="G2116" t="str">
            <v>福清音西康和门诊部有限责任公司</v>
          </cell>
          <cell r="H2116" t="str">
            <v>福建省福州市福清市音西街道音西村二建房地产开发公司</v>
          </cell>
          <cell r="I2116" t="str">
            <v>单位联系人</v>
          </cell>
          <cell r="J2116" t="str">
            <v>余炳丽</v>
          </cell>
          <cell r="K2116" t="str">
            <v>18050449667</v>
          </cell>
          <cell r="L2116">
            <v>24</v>
          </cell>
          <cell r="M2116">
            <v>31</v>
          </cell>
          <cell r="N2116" t="str">
            <v>28</v>
          </cell>
          <cell r="O2116">
            <v>-0.291666666666667</v>
          </cell>
          <cell r="P2116" t="str">
            <v>20</v>
          </cell>
          <cell r="Q2116" t="str">
            <v>8658</v>
          </cell>
          <cell r="R2116" t="str">
            <v>企业</v>
          </cell>
          <cell r="S2116" t="str">
            <v>否</v>
          </cell>
          <cell r="T2116" t="str">
            <v>否</v>
          </cell>
          <cell r="U2116" t="str">
            <v>已通过</v>
          </cell>
          <cell r="V2116" t="str">
            <v>同意</v>
          </cell>
        </row>
        <row r="2116">
          <cell r="X2116">
            <v>8658</v>
          </cell>
          <cell r="Y2116">
            <v>0.9</v>
          </cell>
          <cell r="Z2116">
            <v>7792.2</v>
          </cell>
        </row>
        <row r="2117">
          <cell r="E2117" t="str">
            <v>91350181MA2Y8Y5T7C</v>
          </cell>
          <cell r="F2117" t="str">
            <v>91350181MA2Y8Y5T7C</v>
          </cell>
          <cell r="G2117" t="str">
            <v>俊衡（福建）集团有限公司</v>
          </cell>
          <cell r="H2117" t="str">
            <v>福建省福州市福清市阳下街道洪宽工业村（玉岭村）福清</v>
          </cell>
          <cell r="I2117" t="str">
            <v>单位法人代表</v>
          </cell>
          <cell r="J2117" t="str">
            <v>余飞</v>
          </cell>
          <cell r="K2117" t="str">
            <v>空</v>
          </cell>
          <cell r="L2117">
            <v>1</v>
          </cell>
          <cell r="M2117">
            <v>1</v>
          </cell>
          <cell r="N2117" t="str">
            <v>1</v>
          </cell>
          <cell r="O2117">
            <v>0</v>
          </cell>
          <cell r="P2117" t="str">
            <v>20</v>
          </cell>
          <cell r="Q2117" t="str">
            <v>312</v>
          </cell>
          <cell r="R2117" t="str">
            <v>企业</v>
          </cell>
          <cell r="S2117" t="str">
            <v>否</v>
          </cell>
          <cell r="T2117" t="str">
            <v>否</v>
          </cell>
          <cell r="U2117" t="str">
            <v>已通过</v>
          </cell>
          <cell r="V2117" t="str">
            <v>同意</v>
          </cell>
        </row>
        <row r="2117">
          <cell r="X2117">
            <v>312</v>
          </cell>
          <cell r="Y2117">
            <v>0.9</v>
          </cell>
          <cell r="Z2117">
            <v>280.8</v>
          </cell>
        </row>
        <row r="2118">
          <cell r="E2118" t="str">
            <v>91350181MA2Y90MX0K</v>
          </cell>
          <cell r="F2118" t="e">
            <v>#N/A</v>
          </cell>
          <cell r="G2118" t="str">
            <v>福建三一化工有限公司</v>
          </cell>
          <cell r="H2118" t="str">
            <v>福建省福州市福清市新厝镇过桥山出口加工区网外（福建</v>
          </cell>
          <cell r="I2118" t="str">
            <v>单位法人代表</v>
          </cell>
          <cell r="J2118" t="str">
            <v>林启文</v>
          </cell>
          <cell r="K2118" t="str">
            <v>空</v>
          </cell>
          <cell r="L2118">
            <v>12</v>
          </cell>
          <cell r="M2118">
            <v>11</v>
          </cell>
          <cell r="N2118" t="str">
            <v>11</v>
          </cell>
          <cell r="O2118">
            <v>0.0833333333333333</v>
          </cell>
          <cell r="P2118" t="str">
            <v>20</v>
          </cell>
          <cell r="Q2118" t="str">
            <v>2793</v>
          </cell>
          <cell r="R2118" t="str">
            <v>企业</v>
          </cell>
          <cell r="S2118" t="str">
            <v>否</v>
          </cell>
          <cell r="T2118" t="str">
            <v>否</v>
          </cell>
          <cell r="U2118" t="str">
            <v>已通过</v>
          </cell>
          <cell r="V2118" t="str">
            <v>同意</v>
          </cell>
        </row>
        <row r="2118">
          <cell r="X2118">
            <v>2793</v>
          </cell>
          <cell r="Y2118">
            <v>0.9</v>
          </cell>
          <cell r="Z2118">
            <v>2513.7</v>
          </cell>
        </row>
        <row r="2119">
          <cell r="E2119" t="str">
            <v>91350181MA2Y93E242</v>
          </cell>
          <cell r="F2119" t="e">
            <v>#N/A</v>
          </cell>
          <cell r="G2119" t="str">
            <v>福建省融解文化发展有限公司</v>
          </cell>
          <cell r="H2119" t="str">
            <v>福建省福州市福清市龙山街道玉塘村嘉鑫花园1号楼603单</v>
          </cell>
          <cell r="I2119" t="str">
            <v>单位联系人</v>
          </cell>
          <cell r="J2119" t="str">
            <v>蒋玮</v>
          </cell>
          <cell r="K2119" t="str">
            <v>13075995867</v>
          </cell>
          <cell r="L2119">
            <v>1</v>
          </cell>
          <cell r="M2119">
            <v>1</v>
          </cell>
          <cell r="N2119" t="str">
            <v>1</v>
          </cell>
          <cell r="O2119">
            <v>0</v>
          </cell>
          <cell r="P2119" t="str">
            <v>20</v>
          </cell>
          <cell r="Q2119" t="str">
            <v>216</v>
          </cell>
          <cell r="R2119" t="str">
            <v>企业</v>
          </cell>
          <cell r="S2119" t="str">
            <v>否</v>
          </cell>
          <cell r="T2119" t="str">
            <v>否</v>
          </cell>
        </row>
        <row r="2119">
          <cell r="X2119">
            <v>216</v>
          </cell>
          <cell r="Y2119">
            <v>0.9</v>
          </cell>
          <cell r="Z2119">
            <v>194.4</v>
          </cell>
        </row>
        <row r="2120">
          <cell r="E2120" t="str">
            <v>91350181MA2Y9CMY1E</v>
          </cell>
          <cell r="F2120" t="e">
            <v>#N/A</v>
          </cell>
          <cell r="G2120" t="str">
            <v>福州谱睿包装材料有限公司</v>
          </cell>
          <cell r="H2120" t="str">
            <v>福建省福州市福清市阳下街道东田村553号</v>
          </cell>
          <cell r="I2120" t="str">
            <v>单位联系人</v>
          </cell>
          <cell r="J2120" t="str">
            <v>汪杰</v>
          </cell>
          <cell r="K2120" t="str">
            <v>17759006616</v>
          </cell>
          <cell r="L2120">
            <v>22</v>
          </cell>
          <cell r="M2120">
            <v>75</v>
          </cell>
          <cell r="N2120" t="str">
            <v>60</v>
          </cell>
          <cell r="O2120">
            <v>-2.40909090909091</v>
          </cell>
          <cell r="P2120" t="str">
            <v>5.5</v>
          </cell>
          <cell r="Q2120" t="str">
            <v>18746</v>
          </cell>
          <cell r="R2120" t="str">
            <v>企业</v>
          </cell>
          <cell r="S2120" t="str">
            <v>否</v>
          </cell>
          <cell r="T2120" t="str">
            <v>否</v>
          </cell>
          <cell r="U2120" t="str">
            <v>已通过</v>
          </cell>
          <cell r="V2120" t="str">
            <v>同意</v>
          </cell>
        </row>
        <row r="2120">
          <cell r="X2120">
            <v>18746</v>
          </cell>
          <cell r="Y2120">
            <v>0.9</v>
          </cell>
          <cell r="Z2120">
            <v>16871.4</v>
          </cell>
        </row>
        <row r="2121">
          <cell r="E2121" t="str">
            <v>91350181MA2Y9G9T9U</v>
          </cell>
          <cell r="F2121" t="e">
            <v>#N/A</v>
          </cell>
          <cell r="G2121" t="str">
            <v>福建文凯建设工程有限公司</v>
          </cell>
          <cell r="H2121" t="str">
            <v>福建省福州市福清市江阴镇后陈村前园61号</v>
          </cell>
          <cell r="I2121" t="str">
            <v>单位联系人</v>
          </cell>
          <cell r="J2121" t="str">
            <v>陈明富</v>
          </cell>
          <cell r="K2121" t="str">
            <v>13599092277</v>
          </cell>
          <cell r="L2121">
            <v>1</v>
          </cell>
          <cell r="M2121">
            <v>1</v>
          </cell>
          <cell r="N2121" t="str">
            <v>1</v>
          </cell>
          <cell r="O2121">
            <v>0</v>
          </cell>
          <cell r="P2121" t="str">
            <v>20</v>
          </cell>
          <cell r="Q2121" t="str">
            <v>252</v>
          </cell>
          <cell r="R2121" t="str">
            <v>企业</v>
          </cell>
          <cell r="S2121" t="str">
            <v>否</v>
          </cell>
          <cell r="T2121" t="str">
            <v>否</v>
          </cell>
        </row>
        <row r="2121">
          <cell r="X2121">
            <v>252</v>
          </cell>
          <cell r="Y2121">
            <v>0.9</v>
          </cell>
          <cell r="Z2121">
            <v>226.8</v>
          </cell>
        </row>
        <row r="2122">
          <cell r="E2122" t="str">
            <v>91350181MA2Y9K216N</v>
          </cell>
          <cell r="F2122" t="str">
            <v>91350181MA2Y9K216N</v>
          </cell>
          <cell r="G2122" t="str">
            <v>融和祥（福建）实业有限公司</v>
          </cell>
          <cell r="H2122" t="str">
            <v>福建省福州市福清市音西街道洋埔村福人大道融商大厦11</v>
          </cell>
          <cell r="I2122" t="str">
            <v>单位联系人</v>
          </cell>
          <cell r="J2122" t="str">
            <v>吴燕</v>
          </cell>
          <cell r="K2122" t="str">
            <v>18650098991</v>
          </cell>
          <cell r="L2122">
            <v>9</v>
          </cell>
          <cell r="M2122">
            <v>10</v>
          </cell>
          <cell r="N2122" t="str">
            <v>9</v>
          </cell>
          <cell r="O2122">
            <v>-0.111111111111111</v>
          </cell>
          <cell r="P2122" t="str">
            <v>20</v>
          </cell>
          <cell r="Q2122" t="str">
            <v>3525.06</v>
          </cell>
          <cell r="R2122" t="str">
            <v>企业</v>
          </cell>
          <cell r="S2122" t="str">
            <v>否</v>
          </cell>
          <cell r="T2122" t="str">
            <v>否</v>
          </cell>
        </row>
        <row r="2122">
          <cell r="X2122">
            <v>3525.06</v>
          </cell>
          <cell r="Y2122">
            <v>0.9</v>
          </cell>
          <cell r="Z2122">
            <v>3172.55</v>
          </cell>
        </row>
        <row r="2123">
          <cell r="E2123" t="str">
            <v>91350181MA2Y9LWD84</v>
          </cell>
          <cell r="F2123" t="str">
            <v>91350181MA2Y9LWD84</v>
          </cell>
          <cell r="G2123" t="str">
            <v>福建亿光源光电科技有限公司</v>
          </cell>
          <cell r="H2123" t="str">
            <v>福建省福州市福清市融侨经济技术开发区（光电科技园睿</v>
          </cell>
          <cell r="I2123" t="str">
            <v>单位联系人</v>
          </cell>
          <cell r="J2123" t="str">
            <v>王洪洪</v>
          </cell>
          <cell r="K2123" t="str">
            <v>15905913880</v>
          </cell>
          <cell r="L2123">
            <v>35</v>
          </cell>
          <cell r="M2123">
            <v>63</v>
          </cell>
          <cell r="N2123" t="str">
            <v>69</v>
          </cell>
          <cell r="O2123">
            <v>-0.8</v>
          </cell>
          <cell r="P2123" t="str">
            <v>5.5</v>
          </cell>
          <cell r="Q2123" t="str">
            <v>21658</v>
          </cell>
          <cell r="R2123" t="str">
            <v>企业</v>
          </cell>
          <cell r="S2123" t="str">
            <v>否</v>
          </cell>
          <cell r="T2123" t="str">
            <v>否</v>
          </cell>
        </row>
        <row r="2123">
          <cell r="X2123">
            <v>21658</v>
          </cell>
          <cell r="Y2123">
            <v>0.9</v>
          </cell>
          <cell r="Z2123">
            <v>19492.2</v>
          </cell>
        </row>
        <row r="2124">
          <cell r="E2124" t="str">
            <v>91350181MA2Y9MRTXQ</v>
          </cell>
          <cell r="F2124" t="str">
            <v>91350181MA2Y9MRTXQ</v>
          </cell>
          <cell r="G2124" t="str">
            <v>福建巨祺工贸有限公司</v>
          </cell>
          <cell r="H2124" t="str">
            <v>福建省福州市福清市阳下街道办事处福长路大楼一层</v>
          </cell>
          <cell r="I2124" t="str">
            <v>单位联系人</v>
          </cell>
          <cell r="J2124" t="str">
            <v>周玲</v>
          </cell>
          <cell r="K2124" t="str">
            <v>17305028237</v>
          </cell>
          <cell r="L2124">
            <v>16</v>
          </cell>
          <cell r="M2124">
            <v>65</v>
          </cell>
          <cell r="N2124" t="str">
            <v>40</v>
          </cell>
          <cell r="O2124">
            <v>-3.0625</v>
          </cell>
          <cell r="P2124" t="str">
            <v>5.5</v>
          </cell>
          <cell r="Q2124" t="str">
            <v>12610</v>
          </cell>
          <cell r="R2124" t="str">
            <v>企业</v>
          </cell>
          <cell r="S2124" t="str">
            <v>否</v>
          </cell>
          <cell r="T2124" t="str">
            <v>否</v>
          </cell>
          <cell r="U2124" t="str">
            <v>已通过</v>
          </cell>
          <cell r="V2124" t="str">
            <v>同意</v>
          </cell>
        </row>
        <row r="2124">
          <cell r="X2124">
            <v>12610</v>
          </cell>
          <cell r="Y2124">
            <v>0.9</v>
          </cell>
          <cell r="Z2124">
            <v>11349</v>
          </cell>
        </row>
        <row r="2125">
          <cell r="E2125" t="str">
            <v>91350181MA2Y9NHG2L</v>
          </cell>
          <cell r="F2125" t="str">
            <v>91350181MA2Y9NHG2L</v>
          </cell>
          <cell r="G2125" t="str">
            <v>元和健路基因科技（福建）有限公司</v>
          </cell>
          <cell r="H2125" t="str">
            <v>福建省福州市福清市上迳镇隐元路3号机关大院3楼306#</v>
          </cell>
          <cell r="I2125" t="str">
            <v>单位联系人</v>
          </cell>
          <cell r="J2125" t="str">
            <v>刘娟娟</v>
          </cell>
          <cell r="K2125" t="str">
            <v>17759256502</v>
          </cell>
          <cell r="L2125">
            <v>1</v>
          </cell>
          <cell r="M2125">
            <v>1</v>
          </cell>
          <cell r="N2125" t="str">
            <v>1</v>
          </cell>
          <cell r="O2125">
            <v>0</v>
          </cell>
          <cell r="P2125" t="str">
            <v>20</v>
          </cell>
          <cell r="Q2125" t="str">
            <v>312</v>
          </cell>
          <cell r="R2125" t="str">
            <v>企业</v>
          </cell>
          <cell r="S2125" t="str">
            <v>否</v>
          </cell>
          <cell r="T2125" t="str">
            <v>否</v>
          </cell>
        </row>
        <row r="2125">
          <cell r="X2125">
            <v>312</v>
          </cell>
          <cell r="Y2125">
            <v>0.9</v>
          </cell>
          <cell r="Z2125">
            <v>280.8</v>
          </cell>
        </row>
        <row r="2126">
          <cell r="E2126" t="str">
            <v>91350181MA2Y9T8F3G</v>
          </cell>
          <cell r="F2126" t="e">
            <v>#N/A</v>
          </cell>
          <cell r="G2126" t="str">
            <v>福建鑫恒达汽车销售服务有限公司</v>
          </cell>
          <cell r="H2126" t="str">
            <v>福建省福州市福清市石竹街道跃进村交警大队对面众泰汽</v>
          </cell>
          <cell r="I2126" t="str">
            <v>单位联系人</v>
          </cell>
          <cell r="J2126" t="str">
            <v>林妍</v>
          </cell>
          <cell r="K2126" t="str">
            <v>15059100880</v>
          </cell>
          <cell r="L2126">
            <v>5</v>
          </cell>
          <cell r="M2126">
            <v>5</v>
          </cell>
          <cell r="N2126" t="str">
            <v>5</v>
          </cell>
          <cell r="O2126">
            <v>0</v>
          </cell>
          <cell r="P2126" t="str">
            <v>20</v>
          </cell>
          <cell r="Q2126" t="str">
            <v>1402.4</v>
          </cell>
          <cell r="R2126" t="str">
            <v>企业</v>
          </cell>
          <cell r="S2126" t="str">
            <v>否</v>
          </cell>
          <cell r="T2126" t="str">
            <v>否</v>
          </cell>
          <cell r="U2126" t="str">
            <v>已通过</v>
          </cell>
          <cell r="V2126" t="str">
            <v>同意</v>
          </cell>
        </row>
        <row r="2126">
          <cell r="X2126">
            <v>1402.4</v>
          </cell>
          <cell r="Y2126">
            <v>0.9</v>
          </cell>
          <cell r="Z2126">
            <v>1262.16</v>
          </cell>
        </row>
        <row r="2127">
          <cell r="E2127" t="str">
            <v>91350181MA2Y9TG280</v>
          </cell>
          <cell r="F2127" t="e">
            <v>#N/A</v>
          </cell>
          <cell r="G2127" t="str">
            <v>福建庆耀贸易有限公司</v>
          </cell>
          <cell r="H2127" t="str">
            <v>福建省福州市福清市江阴镇东井村高局176-1号</v>
          </cell>
          <cell r="I2127" t="str">
            <v>单位联系人</v>
          </cell>
          <cell r="J2127" t="str">
            <v>陈明富</v>
          </cell>
          <cell r="K2127" t="str">
            <v>13599092277</v>
          </cell>
          <cell r="L2127">
            <v>1</v>
          </cell>
          <cell r="M2127">
            <v>1</v>
          </cell>
          <cell r="N2127" t="str">
            <v>1</v>
          </cell>
          <cell r="O2127">
            <v>0</v>
          </cell>
          <cell r="P2127" t="str">
            <v>20</v>
          </cell>
          <cell r="Q2127" t="str">
            <v>252</v>
          </cell>
          <cell r="R2127" t="str">
            <v>企业</v>
          </cell>
          <cell r="S2127" t="str">
            <v>否</v>
          </cell>
          <cell r="T2127" t="str">
            <v>否</v>
          </cell>
        </row>
        <row r="2127">
          <cell r="X2127">
            <v>252</v>
          </cell>
          <cell r="Y2127">
            <v>0.9</v>
          </cell>
          <cell r="Z2127">
            <v>226.8</v>
          </cell>
        </row>
        <row r="2128">
          <cell r="E2128" t="str">
            <v>91350181MA2Y9WGY8B</v>
          </cell>
          <cell r="F2128" t="e">
            <v>#N/A</v>
          </cell>
          <cell r="G2128" t="str">
            <v>福建祥龙峰建设工程有限公司</v>
          </cell>
          <cell r="H2128" t="str">
            <v>福建省福州市福清市江阴镇岭口村下岭口19-1号</v>
          </cell>
          <cell r="I2128" t="str">
            <v>单位联系人</v>
          </cell>
          <cell r="J2128" t="str">
            <v>陈明富</v>
          </cell>
          <cell r="K2128" t="str">
            <v>13599092277</v>
          </cell>
          <cell r="L2128">
            <v>1</v>
          </cell>
          <cell r="M2128">
            <v>1</v>
          </cell>
          <cell r="N2128" t="str">
            <v>1</v>
          </cell>
          <cell r="O2128">
            <v>0</v>
          </cell>
          <cell r="P2128" t="str">
            <v>20</v>
          </cell>
          <cell r="Q2128" t="str">
            <v>252</v>
          </cell>
          <cell r="R2128" t="str">
            <v>企业</v>
          </cell>
          <cell r="S2128" t="str">
            <v>否</v>
          </cell>
          <cell r="T2128" t="str">
            <v>否</v>
          </cell>
        </row>
        <row r="2128">
          <cell r="X2128">
            <v>252</v>
          </cell>
          <cell r="Y2128">
            <v>0.9</v>
          </cell>
          <cell r="Z2128">
            <v>226.8</v>
          </cell>
        </row>
        <row r="2129">
          <cell r="E2129" t="str">
            <v>91350181MA2Y9XWN2U</v>
          </cell>
          <cell r="F2129" t="e">
            <v>#N/A</v>
          </cell>
          <cell r="G2129" t="str">
            <v>福清市汇泰隆贸易有限公司</v>
          </cell>
          <cell r="H2129" t="str">
            <v>福州市福清市江阴工业区</v>
          </cell>
          <cell r="I2129" t="str">
            <v>单位联系人</v>
          </cell>
          <cell r="J2129" t="str">
            <v>陈莲花</v>
          </cell>
          <cell r="K2129" t="str">
            <v>13960938031</v>
          </cell>
          <cell r="L2129">
            <v>3</v>
          </cell>
          <cell r="M2129">
            <v>6</v>
          </cell>
          <cell r="N2129" t="str">
            <v>4</v>
          </cell>
          <cell r="O2129">
            <v>-1</v>
          </cell>
          <cell r="P2129" t="str">
            <v>20</v>
          </cell>
          <cell r="Q2129" t="str">
            <v>1008</v>
          </cell>
          <cell r="R2129" t="str">
            <v>企业</v>
          </cell>
          <cell r="S2129" t="str">
            <v>否</v>
          </cell>
          <cell r="T2129" t="str">
            <v>否</v>
          </cell>
        </row>
        <row r="2129">
          <cell r="X2129">
            <v>1008</v>
          </cell>
          <cell r="Y2129">
            <v>0.9</v>
          </cell>
          <cell r="Z2129">
            <v>907.2</v>
          </cell>
        </row>
        <row r="2130">
          <cell r="E2130" t="str">
            <v>91350181MA2Y9YGL7C</v>
          </cell>
          <cell r="F2130" t="str">
            <v>91350181MA2Y9YGL7C</v>
          </cell>
          <cell r="G2130" t="str">
            <v>福建世嘉图贸易有限公司</v>
          </cell>
          <cell r="H2130" t="str">
            <v>福建省福州市福清市宏路街道办事处1号办公楼307室</v>
          </cell>
          <cell r="I2130" t="str">
            <v>单位联系人</v>
          </cell>
          <cell r="J2130" t="str">
            <v>林艳</v>
          </cell>
          <cell r="K2130" t="str">
            <v>13705098079</v>
          </cell>
          <cell r="L2130">
            <v>2</v>
          </cell>
          <cell r="M2130">
            <v>3</v>
          </cell>
          <cell r="N2130" t="str">
            <v>2</v>
          </cell>
          <cell r="O2130">
            <v>-0.5</v>
          </cell>
          <cell r="P2130" t="str">
            <v>20</v>
          </cell>
          <cell r="Q2130" t="str">
            <v>812.5</v>
          </cell>
          <cell r="R2130" t="str">
            <v>企业</v>
          </cell>
          <cell r="S2130" t="str">
            <v>否</v>
          </cell>
          <cell r="T2130" t="str">
            <v>否</v>
          </cell>
          <cell r="U2130" t="str">
            <v>已通过</v>
          </cell>
          <cell r="V2130" t="str">
            <v>同意</v>
          </cell>
        </row>
        <row r="2130">
          <cell r="X2130">
            <v>812.5</v>
          </cell>
          <cell r="Y2130">
            <v>0.9</v>
          </cell>
          <cell r="Z2130">
            <v>731.25</v>
          </cell>
        </row>
        <row r="2131">
          <cell r="E2131" t="str">
            <v>91350181MA2YA62212</v>
          </cell>
          <cell r="F2131" t="e">
            <v>#N/A</v>
          </cell>
          <cell r="G2131" t="str">
            <v>久川贸易（福清）有限公司</v>
          </cell>
          <cell r="H2131" t="str">
            <v>福建省福州市福清市江镜镇南宵村东厝110号</v>
          </cell>
          <cell r="I2131" t="str">
            <v>单位联系人</v>
          </cell>
          <cell r="J2131" t="str">
            <v>林颖</v>
          </cell>
          <cell r="K2131" t="str">
            <v>15506903094</v>
          </cell>
          <cell r="L2131">
            <v>1</v>
          </cell>
          <cell r="M2131">
            <v>1</v>
          </cell>
          <cell r="N2131" t="str">
            <v>1</v>
          </cell>
          <cell r="O2131">
            <v>0</v>
          </cell>
          <cell r="P2131" t="str">
            <v>20</v>
          </cell>
          <cell r="Q2131" t="str">
            <v>312</v>
          </cell>
          <cell r="R2131" t="str">
            <v>企业</v>
          </cell>
          <cell r="S2131" t="str">
            <v>否</v>
          </cell>
          <cell r="T2131" t="str">
            <v>否</v>
          </cell>
        </row>
        <row r="2131">
          <cell r="X2131">
            <v>312</v>
          </cell>
          <cell r="Y2131">
            <v>0.9</v>
          </cell>
          <cell r="Z2131">
            <v>280.8</v>
          </cell>
        </row>
        <row r="2132">
          <cell r="E2132" t="str">
            <v>91350181MA2YA9YR84</v>
          </cell>
          <cell r="F2132" t="str">
            <v>91350181MA2YA9YR84</v>
          </cell>
          <cell r="G2132" t="str">
            <v>福建诚德建材有限公司</v>
          </cell>
          <cell r="H2132" t="str">
            <v>福建省福州市福清市音西街道音西村福荣花园69号楼01复式单元，1层01店面</v>
          </cell>
          <cell r="I2132" t="str">
            <v>单位联系人</v>
          </cell>
          <cell r="J2132" t="str">
            <v>黄华珠</v>
          </cell>
          <cell r="K2132" t="str">
            <v>13489995099</v>
          </cell>
          <cell r="L2132">
            <v>5</v>
          </cell>
          <cell r="M2132">
            <v>5</v>
          </cell>
          <cell r="N2132" t="str">
            <v>5</v>
          </cell>
          <cell r="O2132">
            <v>0</v>
          </cell>
          <cell r="P2132" t="str">
            <v>20</v>
          </cell>
          <cell r="Q2132" t="str">
            <v>1940.4</v>
          </cell>
          <cell r="R2132" t="str">
            <v>企业</v>
          </cell>
          <cell r="S2132" t="str">
            <v>否</v>
          </cell>
          <cell r="T2132" t="str">
            <v>否</v>
          </cell>
          <cell r="U2132" t="str">
            <v>已通过</v>
          </cell>
          <cell r="V2132" t="str">
            <v>同意</v>
          </cell>
        </row>
        <row r="2132">
          <cell r="X2132">
            <v>1940.4</v>
          </cell>
          <cell r="Y2132">
            <v>0.9</v>
          </cell>
          <cell r="Z2132">
            <v>1746.36</v>
          </cell>
        </row>
        <row r="2133">
          <cell r="E2133" t="str">
            <v>91350181MA2YAA3B21</v>
          </cell>
          <cell r="F2133" t="e">
            <v>#N/A</v>
          </cell>
          <cell r="G2133" t="str">
            <v>福建万春建设工程有限公司</v>
          </cell>
          <cell r="H2133" t="str">
            <v>福建省福州市福清市江阴镇田头村后埔61-1号</v>
          </cell>
          <cell r="I2133" t="str">
            <v>单位联系人</v>
          </cell>
          <cell r="J2133" t="str">
            <v>陈明富</v>
          </cell>
          <cell r="K2133" t="str">
            <v>13599092277</v>
          </cell>
          <cell r="L2133">
            <v>1</v>
          </cell>
          <cell r="M2133">
            <v>1</v>
          </cell>
          <cell r="N2133" t="str">
            <v>1</v>
          </cell>
          <cell r="O2133">
            <v>0</v>
          </cell>
          <cell r="P2133" t="str">
            <v>20</v>
          </cell>
          <cell r="Q2133" t="str">
            <v>252</v>
          </cell>
          <cell r="R2133" t="str">
            <v>企业</v>
          </cell>
          <cell r="S2133" t="str">
            <v>否</v>
          </cell>
          <cell r="T2133" t="str">
            <v>否</v>
          </cell>
        </row>
        <row r="2133">
          <cell r="X2133">
            <v>252</v>
          </cell>
          <cell r="Y2133">
            <v>0.9</v>
          </cell>
          <cell r="Z2133">
            <v>226.8</v>
          </cell>
        </row>
        <row r="2134">
          <cell r="E2134" t="str">
            <v>91350181MA2YAF0J2B</v>
          </cell>
          <cell r="F2134" t="str">
            <v>91350181MA2YAF0J2B</v>
          </cell>
          <cell r="G2134" t="str">
            <v>福清市美年大健康管理有限公司</v>
          </cell>
          <cell r="H2134" t="str">
            <v>福建省福州市福清市音西街道音西村创元（福建）大酒店</v>
          </cell>
          <cell r="I2134" t="str">
            <v>单位联系人</v>
          </cell>
          <cell r="J2134" t="str">
            <v>刘玉雪</v>
          </cell>
          <cell r="K2134" t="str">
            <v>13960998780</v>
          </cell>
          <cell r="L2134">
            <v>122</v>
          </cell>
          <cell r="M2134">
            <v>125</v>
          </cell>
          <cell r="N2134" t="str">
            <v>123</v>
          </cell>
          <cell r="O2134">
            <v>-0.0245901639344262</v>
          </cell>
          <cell r="P2134" t="str">
            <v>5.5</v>
          </cell>
          <cell r="Q2134" t="str">
            <v>38220</v>
          </cell>
          <cell r="R2134" t="str">
            <v>企业</v>
          </cell>
          <cell r="S2134" t="str">
            <v>否</v>
          </cell>
          <cell r="T2134" t="str">
            <v>否</v>
          </cell>
        </row>
        <row r="2134">
          <cell r="X2134">
            <v>38220</v>
          </cell>
          <cell r="Y2134">
            <v>0.9</v>
          </cell>
          <cell r="Z2134">
            <v>34398</v>
          </cell>
        </row>
        <row r="2135">
          <cell r="E2135" t="str">
            <v>91350181MA2YAM479P</v>
          </cell>
          <cell r="F2135" t="str">
            <v>91350181MA2YAM479P</v>
          </cell>
          <cell r="G2135" t="str">
            <v>福清景艺园林工程有限公司</v>
          </cell>
          <cell r="H2135" t="str">
            <v>福建省福州市福清市阳下街道溪下村1-82</v>
          </cell>
          <cell r="I2135" t="str">
            <v>单位联系人</v>
          </cell>
          <cell r="J2135" t="str">
            <v>陈骏</v>
          </cell>
          <cell r="K2135" t="str">
            <v>13799996450</v>
          </cell>
          <cell r="L2135">
            <v>2</v>
          </cell>
          <cell r="M2135">
            <v>2</v>
          </cell>
          <cell r="N2135" t="str">
            <v>2</v>
          </cell>
          <cell r="O2135">
            <v>0</v>
          </cell>
          <cell r="P2135" t="str">
            <v>20</v>
          </cell>
          <cell r="Q2135" t="str">
            <v>624</v>
          </cell>
          <cell r="R2135" t="str">
            <v>企业</v>
          </cell>
          <cell r="S2135" t="str">
            <v>否</v>
          </cell>
          <cell r="T2135" t="str">
            <v>否</v>
          </cell>
        </row>
        <row r="2135">
          <cell r="X2135">
            <v>624</v>
          </cell>
          <cell r="Y2135">
            <v>0.9</v>
          </cell>
          <cell r="Z2135">
            <v>561.6</v>
          </cell>
        </row>
        <row r="2136">
          <cell r="E2136" t="str">
            <v>91350181MA2YAMDRXB</v>
          </cell>
          <cell r="F2136" t="str">
            <v>91350181MA2YAMDRXB</v>
          </cell>
          <cell r="G2136" t="str">
            <v>福建永鸿体育发展有限公司</v>
          </cell>
          <cell r="H2136" t="str">
            <v>福建省福州市福清市海口镇岑兜村永鸿文化旅游城1号楼3</v>
          </cell>
          <cell r="I2136" t="str">
            <v>单位联系人</v>
          </cell>
          <cell r="J2136" t="str">
            <v>陈玲</v>
          </cell>
          <cell r="K2136" t="str">
            <v>18859120131</v>
          </cell>
          <cell r="L2136">
            <v>1</v>
          </cell>
          <cell r="M2136">
            <v>1</v>
          </cell>
          <cell r="N2136" t="str">
            <v>1</v>
          </cell>
          <cell r="O2136">
            <v>0</v>
          </cell>
          <cell r="P2136" t="str">
            <v>20</v>
          </cell>
          <cell r="Q2136" t="str">
            <v>222</v>
          </cell>
          <cell r="R2136" t="str">
            <v>企业</v>
          </cell>
          <cell r="S2136" t="str">
            <v>否</v>
          </cell>
          <cell r="T2136" t="str">
            <v>否</v>
          </cell>
        </row>
        <row r="2136">
          <cell r="X2136">
            <v>222</v>
          </cell>
          <cell r="Y2136">
            <v>0.9</v>
          </cell>
          <cell r="Z2136">
            <v>199.8</v>
          </cell>
        </row>
        <row r="2137">
          <cell r="E2137" t="str">
            <v>91350181MA2YARY65T</v>
          </cell>
          <cell r="F2137" t="e">
            <v>#N/A</v>
          </cell>
          <cell r="G2137" t="str">
            <v>福建鑫敏发贸易有限公司</v>
          </cell>
          <cell r="H2137" t="str">
            <v>福建省福州市福清市音西街道广益家具市场13#楼第二层 </v>
          </cell>
          <cell r="I2137" t="str">
            <v>单位联系人</v>
          </cell>
          <cell r="J2137" t="str">
            <v>郑飞龙</v>
          </cell>
          <cell r="K2137" t="str">
            <v>17306906329</v>
          </cell>
          <cell r="L2137">
            <v>2</v>
          </cell>
          <cell r="M2137">
            <v>3</v>
          </cell>
          <cell r="N2137" t="str">
            <v>2</v>
          </cell>
          <cell r="O2137">
            <v>-0.5</v>
          </cell>
          <cell r="P2137" t="str">
            <v>20</v>
          </cell>
          <cell r="Q2137" t="str">
            <v>518</v>
          </cell>
          <cell r="R2137" t="str">
            <v>企业</v>
          </cell>
          <cell r="S2137" t="str">
            <v>否</v>
          </cell>
          <cell r="T2137" t="str">
            <v>否</v>
          </cell>
        </row>
        <row r="2137">
          <cell r="X2137">
            <v>518</v>
          </cell>
          <cell r="Y2137">
            <v>0.9</v>
          </cell>
          <cell r="Z2137">
            <v>466.2</v>
          </cell>
        </row>
        <row r="2138">
          <cell r="E2138" t="str">
            <v>91350181MA2YB2MX77</v>
          </cell>
          <cell r="F2138" t="e">
            <v>#N/A</v>
          </cell>
          <cell r="G2138" t="str">
            <v>福清市脉动进出口贸易有限公司</v>
          </cell>
          <cell r="H2138" t="str">
            <v>福建省福州市福清市龙江街道龙江路336号</v>
          </cell>
          <cell r="I2138" t="str">
            <v>单位联系人</v>
          </cell>
          <cell r="J2138" t="str">
            <v>周青松</v>
          </cell>
          <cell r="K2138" t="str">
            <v>13459445098</v>
          </cell>
          <cell r="L2138">
            <v>1</v>
          </cell>
          <cell r="M2138">
            <v>1</v>
          </cell>
          <cell r="N2138" t="str">
            <v>1</v>
          </cell>
          <cell r="O2138">
            <v>0</v>
          </cell>
          <cell r="P2138" t="str">
            <v>20</v>
          </cell>
          <cell r="Q2138" t="str">
            <v>252</v>
          </cell>
          <cell r="R2138" t="str">
            <v>企业</v>
          </cell>
          <cell r="S2138" t="str">
            <v>否</v>
          </cell>
          <cell r="T2138" t="str">
            <v>否</v>
          </cell>
        </row>
        <row r="2138">
          <cell r="X2138">
            <v>252</v>
          </cell>
          <cell r="Y2138">
            <v>0.9</v>
          </cell>
          <cell r="Z2138">
            <v>226.8</v>
          </cell>
        </row>
        <row r="2139">
          <cell r="E2139" t="str">
            <v>91350181MA2YB343X7</v>
          </cell>
          <cell r="F2139" t="e">
            <v>#N/A</v>
          </cell>
          <cell r="G2139" t="str">
            <v>福清市全方位装饰工程有限公司</v>
          </cell>
          <cell r="H2139" t="str">
            <v>福建省福州市福清市音西街道音西村洋埔村石竹街道石门村北前亭国际华城A6号楼6层602单元</v>
          </cell>
          <cell r="I2139" t="str">
            <v>单位联系人</v>
          </cell>
          <cell r="J2139" t="str">
            <v>陈春香</v>
          </cell>
          <cell r="K2139" t="str">
            <v>19905910199</v>
          </cell>
          <cell r="L2139">
            <v>1</v>
          </cell>
          <cell r="M2139">
            <v>2</v>
          </cell>
          <cell r="N2139" t="str">
            <v>1</v>
          </cell>
          <cell r="O2139">
            <v>-1</v>
          </cell>
          <cell r="P2139" t="str">
            <v>20</v>
          </cell>
          <cell r="Q2139" t="str">
            <v>288</v>
          </cell>
          <cell r="R2139" t="str">
            <v>企业</v>
          </cell>
          <cell r="S2139" t="str">
            <v>否</v>
          </cell>
          <cell r="T2139" t="str">
            <v>否</v>
          </cell>
        </row>
        <row r="2139">
          <cell r="X2139">
            <v>288</v>
          </cell>
          <cell r="Y2139">
            <v>0.9</v>
          </cell>
          <cell r="Z2139">
            <v>259.2</v>
          </cell>
        </row>
        <row r="2140">
          <cell r="E2140" t="str">
            <v>91350181MA2YB9H554</v>
          </cell>
          <cell r="F2140" t="e">
            <v>#N/A</v>
          </cell>
          <cell r="G2140" t="str">
            <v>福建依路顺家居有限公司</v>
          </cell>
          <cell r="H2140" t="str">
            <v>福建省福州市福清市新厝镇双屿村万家乐家居装饰（福建）有限公司车间二、六幢</v>
          </cell>
          <cell r="I2140" t="str">
            <v>单位联系人</v>
          </cell>
          <cell r="J2140" t="str">
            <v>李莉</v>
          </cell>
          <cell r="K2140" t="str">
            <v>17359011811</v>
          </cell>
          <cell r="L2140">
            <v>2</v>
          </cell>
          <cell r="M2140">
            <v>4</v>
          </cell>
          <cell r="N2140" t="str">
            <v>4</v>
          </cell>
          <cell r="O2140">
            <v>-1</v>
          </cell>
          <cell r="P2140" t="str">
            <v>20</v>
          </cell>
          <cell r="Q2140" t="str">
            <v>1092</v>
          </cell>
          <cell r="R2140" t="str">
            <v>企业</v>
          </cell>
          <cell r="S2140" t="str">
            <v>否</v>
          </cell>
          <cell r="T2140" t="str">
            <v>否</v>
          </cell>
        </row>
        <row r="2140">
          <cell r="X2140">
            <v>1092</v>
          </cell>
          <cell r="Y2140">
            <v>0.9</v>
          </cell>
          <cell r="Z2140">
            <v>982.8</v>
          </cell>
        </row>
        <row r="2141">
          <cell r="E2141" t="str">
            <v>91350181MA2YBAG86U</v>
          </cell>
          <cell r="F2141" t="str">
            <v>91350181MA2YBAG86U</v>
          </cell>
          <cell r="G2141" t="str">
            <v>福建冠融物联科技有限公司</v>
          </cell>
          <cell r="H2141" t="str">
            <v>福建省福州市福清市音西街道音西村福怡花园3号楼1401</v>
          </cell>
          <cell r="I2141" t="str">
            <v>单位联系人</v>
          </cell>
          <cell r="J2141" t="str">
            <v>林小玲</v>
          </cell>
          <cell r="K2141" t="str">
            <v>18005912893</v>
          </cell>
          <cell r="L2141">
            <v>6</v>
          </cell>
          <cell r="M2141">
            <v>7</v>
          </cell>
          <cell r="N2141" t="str">
            <v>7</v>
          </cell>
          <cell r="O2141">
            <v>-0.166666666666667</v>
          </cell>
          <cell r="P2141" t="str">
            <v>20</v>
          </cell>
          <cell r="Q2141" t="str">
            <v>2158</v>
          </cell>
          <cell r="R2141" t="str">
            <v>企业</v>
          </cell>
          <cell r="S2141" t="str">
            <v>否</v>
          </cell>
          <cell r="T2141" t="str">
            <v>否</v>
          </cell>
        </row>
        <row r="2141">
          <cell r="X2141">
            <v>2158</v>
          </cell>
          <cell r="Y2141">
            <v>0.9</v>
          </cell>
          <cell r="Z2141">
            <v>1942.2</v>
          </cell>
        </row>
        <row r="2142">
          <cell r="E2142" t="str">
            <v>91350181MA2YBAH825</v>
          </cell>
          <cell r="F2142" t="str">
            <v>91350181MA2YBAH825</v>
          </cell>
          <cell r="G2142" t="str">
            <v>福建恒邦远大纸制品有限公司</v>
          </cell>
          <cell r="H2142" t="str">
            <v>福建省福州市福清市阳下街道北亭村、西洽村、中亭村福</v>
          </cell>
          <cell r="I2142" t="str">
            <v>单位联系人</v>
          </cell>
          <cell r="J2142" t="str">
            <v>陈荣</v>
          </cell>
          <cell r="K2142" t="str">
            <v>18850717891</v>
          </cell>
          <cell r="L2142">
            <v>8</v>
          </cell>
          <cell r="M2142">
            <v>7</v>
          </cell>
          <cell r="N2142" t="str">
            <v>8</v>
          </cell>
          <cell r="O2142">
            <v>0.125</v>
          </cell>
          <cell r="P2142" t="str">
            <v>20</v>
          </cell>
          <cell r="Q2142" t="str">
            <v>2079</v>
          </cell>
          <cell r="R2142" t="str">
            <v>企业</v>
          </cell>
          <cell r="S2142" t="str">
            <v>否</v>
          </cell>
          <cell r="T2142" t="str">
            <v>否</v>
          </cell>
          <cell r="U2142" t="str">
            <v>已通过</v>
          </cell>
          <cell r="V2142" t="str">
            <v>同意</v>
          </cell>
        </row>
        <row r="2142">
          <cell r="X2142">
            <v>2079</v>
          </cell>
          <cell r="Y2142">
            <v>0.9</v>
          </cell>
          <cell r="Z2142">
            <v>1871.1</v>
          </cell>
        </row>
        <row r="2143">
          <cell r="E2143" t="str">
            <v>91350181MA2YBBPJ65</v>
          </cell>
          <cell r="F2143" t="str">
            <v>91350181MA2YBBPJ65</v>
          </cell>
          <cell r="G2143" t="str">
            <v>福建元川建设有限公司</v>
          </cell>
          <cell r="H2143" t="str">
            <v>经营场所：福州市福清市音西街道福清万达广场B3-B6号</v>
          </cell>
          <cell r="I2143" t="str">
            <v>单位联系人</v>
          </cell>
          <cell r="J2143" t="str">
            <v>曾虹</v>
          </cell>
          <cell r="K2143" t="str">
            <v>15880077671</v>
          </cell>
          <cell r="L2143">
            <v>7</v>
          </cell>
          <cell r="M2143">
            <v>7</v>
          </cell>
          <cell r="N2143" t="str">
            <v>7</v>
          </cell>
          <cell r="O2143">
            <v>0</v>
          </cell>
          <cell r="P2143" t="str">
            <v>20</v>
          </cell>
          <cell r="Q2143" t="str">
            <v>2184</v>
          </cell>
          <cell r="R2143" t="str">
            <v>企业</v>
          </cell>
          <cell r="S2143" t="str">
            <v>否</v>
          </cell>
          <cell r="T2143" t="str">
            <v>否</v>
          </cell>
        </row>
        <row r="2143">
          <cell r="X2143">
            <v>2184</v>
          </cell>
          <cell r="Y2143">
            <v>0.9</v>
          </cell>
          <cell r="Z2143">
            <v>1965.6</v>
          </cell>
        </row>
        <row r="2144">
          <cell r="E2144" t="str">
            <v>91350181MA2YBYH53M</v>
          </cell>
          <cell r="F2144" t="e">
            <v>#N/A</v>
          </cell>
          <cell r="G2144" t="str">
            <v>福清壹物电子材料有限公司</v>
          </cell>
          <cell r="H2144" t="str">
            <v>福建省福州市福清市阳下街道洪宽工业村洪宽一路</v>
          </cell>
          <cell r="I2144" t="str">
            <v>单位联系人</v>
          </cell>
          <cell r="J2144" t="str">
            <v>陈丽虹</v>
          </cell>
          <cell r="K2144" t="str">
            <v>18060117996</v>
          </cell>
          <cell r="L2144">
            <v>25</v>
          </cell>
          <cell r="M2144">
            <v>25</v>
          </cell>
          <cell r="N2144" t="str">
            <v>25</v>
          </cell>
          <cell r="O2144">
            <v>0</v>
          </cell>
          <cell r="P2144" t="str">
            <v>20</v>
          </cell>
          <cell r="Q2144" t="str">
            <v>7644</v>
          </cell>
          <cell r="R2144" t="str">
            <v>企业</v>
          </cell>
          <cell r="S2144" t="str">
            <v>否</v>
          </cell>
          <cell r="T2144" t="str">
            <v>否</v>
          </cell>
          <cell r="U2144" t="str">
            <v>已通过</v>
          </cell>
          <cell r="V2144" t="str">
            <v>同意</v>
          </cell>
        </row>
        <row r="2144">
          <cell r="X2144">
            <v>7644</v>
          </cell>
          <cell r="Y2144">
            <v>0.9</v>
          </cell>
          <cell r="Z2144">
            <v>6879.6</v>
          </cell>
        </row>
        <row r="2145">
          <cell r="E2145" t="str">
            <v>91350181MA2YC74D85</v>
          </cell>
          <cell r="F2145" t="e">
            <v>#N/A</v>
          </cell>
          <cell r="G2145" t="str">
            <v>福建三鹏建筑劳务有限公司</v>
          </cell>
          <cell r="H2145" t="str">
            <v>福建省福州市福清市音西街道福清万达广场A2、A3、A4号</v>
          </cell>
          <cell r="I2145" t="str">
            <v>单位联系人</v>
          </cell>
          <cell r="J2145" t="str">
            <v>林晶</v>
          </cell>
          <cell r="K2145" t="str">
            <v>18860196016</v>
          </cell>
          <cell r="L2145">
            <v>1</v>
          </cell>
          <cell r="M2145">
            <v>2</v>
          </cell>
          <cell r="N2145" t="str">
            <v>1</v>
          </cell>
          <cell r="O2145">
            <v>-1</v>
          </cell>
          <cell r="P2145" t="str">
            <v>20</v>
          </cell>
          <cell r="Q2145" t="str">
            <v>416</v>
          </cell>
          <cell r="R2145" t="str">
            <v>企业</v>
          </cell>
          <cell r="S2145" t="str">
            <v>否</v>
          </cell>
          <cell r="T2145" t="str">
            <v>否</v>
          </cell>
        </row>
        <row r="2145">
          <cell r="X2145">
            <v>416</v>
          </cell>
          <cell r="Y2145">
            <v>0.9</v>
          </cell>
          <cell r="Z2145">
            <v>374.4</v>
          </cell>
        </row>
        <row r="2146">
          <cell r="E2146" t="str">
            <v>91350181MA2YC7PH4Q</v>
          </cell>
          <cell r="F2146" t="e">
            <v>#N/A</v>
          </cell>
          <cell r="G2146" t="str">
            <v>福清市添辰纸品加工厂</v>
          </cell>
          <cell r="H2146" t="str">
            <v>福建省福州市福清市镜洋镇波兰村出水15号</v>
          </cell>
          <cell r="I2146" t="str">
            <v>单位法人代表</v>
          </cell>
          <cell r="J2146" t="str">
            <v>邱德鑫</v>
          </cell>
          <cell r="K2146" t="str">
            <v>空</v>
          </cell>
          <cell r="L2146">
            <v>2</v>
          </cell>
          <cell r="M2146">
            <v>2</v>
          </cell>
          <cell r="N2146" t="str">
            <v>2</v>
          </cell>
          <cell r="O2146">
            <v>0</v>
          </cell>
          <cell r="P2146" t="str">
            <v>20</v>
          </cell>
          <cell r="Q2146" t="str">
            <v>504</v>
          </cell>
          <cell r="R2146" t="str">
            <v>企业</v>
          </cell>
          <cell r="S2146" t="str">
            <v>否</v>
          </cell>
          <cell r="T2146" t="str">
            <v>否</v>
          </cell>
        </row>
        <row r="2146">
          <cell r="X2146">
            <v>504</v>
          </cell>
          <cell r="Y2146">
            <v>0.9</v>
          </cell>
          <cell r="Z2146">
            <v>453.6</v>
          </cell>
        </row>
        <row r="2147">
          <cell r="E2147" t="str">
            <v>91350181MA2YC84X4G</v>
          </cell>
          <cell r="F2147" t="e">
            <v>#N/A</v>
          </cell>
          <cell r="G2147" t="str">
            <v>福建纬利达纺织科技有限公司</v>
          </cell>
          <cell r="H2147" t="str">
            <v>福建省福州市福清市海口镇东阁村福建华捷建材实业有限</v>
          </cell>
          <cell r="I2147" t="str">
            <v>单位法人代表</v>
          </cell>
          <cell r="J2147" t="str">
            <v>林鸿</v>
          </cell>
          <cell r="K2147" t="str">
            <v>空</v>
          </cell>
          <cell r="L2147">
            <v>2</v>
          </cell>
          <cell r="M2147">
            <v>4</v>
          </cell>
          <cell r="N2147" t="str">
            <v>4</v>
          </cell>
          <cell r="O2147">
            <v>-1</v>
          </cell>
          <cell r="P2147" t="str">
            <v>20</v>
          </cell>
          <cell r="Q2147" t="str">
            <v>1170</v>
          </cell>
          <cell r="R2147" t="str">
            <v>企业</v>
          </cell>
          <cell r="S2147" t="str">
            <v>否</v>
          </cell>
          <cell r="T2147" t="str">
            <v>否</v>
          </cell>
          <cell r="U2147" t="str">
            <v>已通过</v>
          </cell>
          <cell r="V2147" t="str">
            <v>同意</v>
          </cell>
        </row>
        <row r="2147">
          <cell r="X2147">
            <v>1170</v>
          </cell>
          <cell r="Y2147">
            <v>0.9</v>
          </cell>
          <cell r="Z2147">
            <v>1053</v>
          </cell>
        </row>
        <row r="2148">
          <cell r="E2148" t="str">
            <v>91350181MA2YCA4H92</v>
          </cell>
          <cell r="F2148" t="e">
            <v>#N/A</v>
          </cell>
          <cell r="G2148" t="str">
            <v>福建艺统天下木业有限公司</v>
          </cell>
          <cell r="H2148" t="str">
            <v>福建省福州市福清市镜洋镇波兰村东庆村口</v>
          </cell>
          <cell r="I2148" t="str">
            <v>单位法人代表</v>
          </cell>
          <cell r="J2148" t="str">
            <v>张仁贵</v>
          </cell>
          <cell r="K2148" t="str">
            <v>空</v>
          </cell>
          <cell r="L2148">
            <v>1</v>
          </cell>
          <cell r="M2148">
            <v>1</v>
          </cell>
          <cell r="N2148" t="str">
            <v>1</v>
          </cell>
          <cell r="O2148">
            <v>0</v>
          </cell>
          <cell r="P2148" t="str">
            <v>20</v>
          </cell>
          <cell r="Q2148" t="str">
            <v>252</v>
          </cell>
          <cell r="R2148" t="str">
            <v>企业</v>
          </cell>
          <cell r="S2148" t="str">
            <v>否</v>
          </cell>
          <cell r="T2148" t="str">
            <v>否</v>
          </cell>
          <cell r="U2148" t="str">
            <v>已通过</v>
          </cell>
          <cell r="V2148" t="str">
            <v>同意</v>
          </cell>
        </row>
        <row r="2148">
          <cell r="X2148">
            <v>252</v>
          </cell>
          <cell r="Y2148">
            <v>0.9</v>
          </cell>
          <cell r="Z2148">
            <v>226.8</v>
          </cell>
        </row>
        <row r="2149">
          <cell r="E2149" t="str">
            <v>91350181MA2YCCMXXB</v>
          </cell>
          <cell r="F2149" t="str">
            <v>91350181MA2YCCMXXB</v>
          </cell>
          <cell r="G2149" t="str">
            <v>福清康泰健康体检中心有限责任公司</v>
          </cell>
          <cell r="H2149" t="str">
            <v>福建省福州市福清市音西街道诚丰世纪园5#楼1-3层店</v>
          </cell>
          <cell r="I2149" t="str">
            <v>单位联系人</v>
          </cell>
          <cell r="J2149" t="str">
            <v>王碧霞</v>
          </cell>
          <cell r="K2149" t="str">
            <v>18960776677</v>
          </cell>
          <cell r="L2149">
            <v>12</v>
          </cell>
          <cell r="M2149">
            <v>14</v>
          </cell>
          <cell r="N2149" t="str">
            <v>13</v>
          </cell>
          <cell r="O2149">
            <v>-0.166666666666667</v>
          </cell>
          <cell r="P2149" t="str">
            <v>20</v>
          </cell>
          <cell r="Q2149" t="str">
            <v>4131</v>
          </cell>
          <cell r="R2149" t="str">
            <v>企业</v>
          </cell>
          <cell r="S2149" t="str">
            <v>否</v>
          </cell>
          <cell r="T2149" t="str">
            <v>否</v>
          </cell>
          <cell r="U2149" t="str">
            <v>已通过</v>
          </cell>
          <cell r="V2149" t="str">
            <v>同意</v>
          </cell>
        </row>
        <row r="2149">
          <cell r="X2149">
            <v>4131</v>
          </cell>
          <cell r="Y2149">
            <v>0.9</v>
          </cell>
          <cell r="Z2149">
            <v>3717.9</v>
          </cell>
        </row>
        <row r="2150">
          <cell r="E2150" t="str">
            <v>91350181MA2YCCN574</v>
          </cell>
          <cell r="F2150" t="e">
            <v>#N/A</v>
          </cell>
          <cell r="G2150" t="str">
            <v>福建万达光电科技有限公司</v>
          </cell>
          <cell r="H2150" t="str">
            <v>福建省福州市福清市宏路街道新华村（福建万达集团有限公司内）</v>
          </cell>
          <cell r="I2150" t="str">
            <v>单位联系人</v>
          </cell>
          <cell r="J2150" t="str">
            <v>林真</v>
          </cell>
          <cell r="K2150" t="str">
            <v>18695798898</v>
          </cell>
          <cell r="L2150">
            <v>1</v>
          </cell>
          <cell r="M2150">
            <v>14</v>
          </cell>
          <cell r="N2150" t="str">
            <v>7</v>
          </cell>
          <cell r="O2150">
            <v>-13</v>
          </cell>
          <cell r="P2150" t="str">
            <v>20</v>
          </cell>
          <cell r="Q2150" t="str">
            <v>2288</v>
          </cell>
          <cell r="R2150" t="str">
            <v>企业</v>
          </cell>
          <cell r="S2150" t="str">
            <v>否</v>
          </cell>
          <cell r="T2150" t="str">
            <v>否</v>
          </cell>
        </row>
        <row r="2150">
          <cell r="X2150">
            <v>2288</v>
          </cell>
          <cell r="Y2150">
            <v>0.9</v>
          </cell>
          <cell r="Z2150">
            <v>2059.2</v>
          </cell>
        </row>
        <row r="2151">
          <cell r="E2151" t="str">
            <v>91350181MA2YCCNJ1Y</v>
          </cell>
          <cell r="F2151" t="str">
            <v>91350181MA2YCCNJ1Y</v>
          </cell>
          <cell r="G2151" t="str">
            <v>福清堇晟机械租赁有限公司</v>
          </cell>
          <cell r="H2151" t="str">
            <v>福建省福州市福清市上迳镇隐元路3号机关大院3楼310#</v>
          </cell>
          <cell r="I2151" t="str">
            <v>单位联系人</v>
          </cell>
          <cell r="J2151" t="str">
            <v>林小艳</v>
          </cell>
          <cell r="K2151" t="str">
            <v>13950448711</v>
          </cell>
          <cell r="L2151">
            <v>7</v>
          </cell>
          <cell r="M2151">
            <v>7</v>
          </cell>
          <cell r="N2151" t="str">
            <v>7</v>
          </cell>
          <cell r="O2151">
            <v>0</v>
          </cell>
          <cell r="P2151" t="str">
            <v>20</v>
          </cell>
          <cell r="Q2151" t="str">
            <v>2716.56</v>
          </cell>
          <cell r="R2151" t="str">
            <v>企业</v>
          </cell>
          <cell r="S2151" t="str">
            <v>否</v>
          </cell>
          <cell r="T2151" t="str">
            <v>否</v>
          </cell>
          <cell r="U2151" t="str">
            <v>已通过</v>
          </cell>
          <cell r="V2151" t="str">
            <v>同意</v>
          </cell>
        </row>
        <row r="2151">
          <cell r="X2151">
            <v>2716.56</v>
          </cell>
          <cell r="Y2151">
            <v>0.9</v>
          </cell>
          <cell r="Z2151">
            <v>2444.9</v>
          </cell>
        </row>
        <row r="2152">
          <cell r="E2152" t="str">
            <v>91350181MA2YCCX26M</v>
          </cell>
          <cell r="F2152" t="str">
            <v>91350181MA2YCCX26M</v>
          </cell>
          <cell r="G2152" t="str">
            <v>福清市王牌健身服务有限公司</v>
          </cell>
          <cell r="H2152" t="str">
            <v>福建省福州市福清市玉屏街道田乾路粮食大厦二层04</v>
          </cell>
          <cell r="I2152" t="str">
            <v>单位法人代表</v>
          </cell>
          <cell r="J2152" t="str">
            <v>林娟</v>
          </cell>
          <cell r="K2152" t="str">
            <v>空</v>
          </cell>
          <cell r="L2152">
            <v>2</v>
          </cell>
          <cell r="M2152">
            <v>2</v>
          </cell>
          <cell r="N2152" t="str">
            <v>2</v>
          </cell>
          <cell r="O2152">
            <v>0</v>
          </cell>
          <cell r="P2152" t="str">
            <v>20</v>
          </cell>
          <cell r="Q2152" t="str">
            <v>504</v>
          </cell>
          <cell r="R2152" t="str">
            <v>企业</v>
          </cell>
          <cell r="S2152" t="str">
            <v>否</v>
          </cell>
          <cell r="T2152" t="str">
            <v>否</v>
          </cell>
        </row>
        <row r="2152">
          <cell r="X2152">
            <v>504</v>
          </cell>
          <cell r="Y2152">
            <v>0.9</v>
          </cell>
          <cell r="Z2152">
            <v>453.6</v>
          </cell>
        </row>
        <row r="2153">
          <cell r="E2153" t="str">
            <v>91350181MA2YCFAQ40</v>
          </cell>
          <cell r="F2153" t="str">
            <v>91350181MA2YCFAQ40</v>
          </cell>
          <cell r="G2153" t="str">
            <v>福清市正辉财务咨询有限公司</v>
          </cell>
          <cell r="H2153" t="str">
            <v>福建省福州市福清市玉屏街道江滨路福清商业大厦七层71</v>
          </cell>
          <cell r="I2153" t="str">
            <v>单位联系人</v>
          </cell>
          <cell r="J2153" t="str">
            <v>薛建辉</v>
          </cell>
          <cell r="K2153" t="str">
            <v>13805035975</v>
          </cell>
          <cell r="L2153">
            <v>4</v>
          </cell>
          <cell r="M2153">
            <v>5</v>
          </cell>
          <cell r="N2153" t="str">
            <v>4</v>
          </cell>
          <cell r="O2153">
            <v>-0.25</v>
          </cell>
          <cell r="P2153" t="str">
            <v>20</v>
          </cell>
          <cell r="Q2153" t="str">
            <v>1050</v>
          </cell>
          <cell r="R2153" t="str">
            <v>企业</v>
          </cell>
          <cell r="S2153" t="str">
            <v>否</v>
          </cell>
          <cell r="T2153" t="str">
            <v>否</v>
          </cell>
        </row>
        <row r="2153">
          <cell r="X2153">
            <v>1050</v>
          </cell>
          <cell r="Y2153">
            <v>0.9</v>
          </cell>
          <cell r="Z2153">
            <v>945</v>
          </cell>
        </row>
        <row r="2154">
          <cell r="E2154" t="str">
            <v>91350181MA2YD4UL6T</v>
          </cell>
          <cell r="F2154" t="str">
            <v>91350181MA2YD4UL6T</v>
          </cell>
          <cell r="G2154" t="str">
            <v>福清兴瑞信息科技有限公司</v>
          </cell>
          <cell r="H2154" t="str">
            <v>福建省福州市福清市音西街道西云村福清兴融娱乐有限公司兴融娱乐城第四层</v>
          </cell>
          <cell r="I2154" t="str">
            <v>单位联系人</v>
          </cell>
          <cell r="J2154" t="str">
            <v>池娟云</v>
          </cell>
          <cell r="K2154" t="str">
            <v>18060111237</v>
          </cell>
          <cell r="L2154">
            <v>5</v>
          </cell>
          <cell r="M2154">
            <v>4</v>
          </cell>
          <cell r="N2154" t="str">
            <v>5</v>
          </cell>
          <cell r="O2154">
            <v>0.2</v>
          </cell>
          <cell r="P2154" t="str">
            <v>20</v>
          </cell>
          <cell r="Q2154" t="str">
            <v>1008</v>
          </cell>
          <cell r="R2154" t="str">
            <v>企业</v>
          </cell>
          <cell r="S2154" t="str">
            <v>否</v>
          </cell>
          <cell r="T2154" t="str">
            <v>否</v>
          </cell>
          <cell r="U2154" t="str">
            <v>已通过</v>
          </cell>
          <cell r="V2154" t="str">
            <v>同意</v>
          </cell>
        </row>
        <row r="2154">
          <cell r="X2154">
            <v>1008</v>
          </cell>
          <cell r="Y2154">
            <v>0.9</v>
          </cell>
          <cell r="Z2154">
            <v>907.2</v>
          </cell>
        </row>
        <row r="2155">
          <cell r="E2155" t="str">
            <v>91350181MA2YD5EB5U</v>
          </cell>
          <cell r="F2155" t="e">
            <v>#N/A</v>
          </cell>
          <cell r="G2155" t="str">
            <v>福建安吉善建设工程有限公司</v>
          </cell>
          <cell r="H2155" t="str">
            <v>福建省福州市福清市沙埔镇人民政府附属办公大楼303办 </v>
          </cell>
          <cell r="I2155" t="str">
            <v>单位联系人</v>
          </cell>
          <cell r="J2155" t="str">
            <v>薛建辉</v>
          </cell>
          <cell r="K2155" t="str">
            <v>13805035975</v>
          </cell>
          <cell r="L2155">
            <v>2</v>
          </cell>
          <cell r="M2155">
            <v>2</v>
          </cell>
          <cell r="N2155" t="str">
            <v>2</v>
          </cell>
          <cell r="O2155">
            <v>0</v>
          </cell>
          <cell r="P2155" t="str">
            <v>20</v>
          </cell>
          <cell r="Q2155" t="str">
            <v>776.16</v>
          </cell>
          <cell r="R2155" t="str">
            <v>企业</v>
          </cell>
          <cell r="S2155" t="str">
            <v>否</v>
          </cell>
          <cell r="T2155" t="str">
            <v>否</v>
          </cell>
        </row>
        <row r="2155">
          <cell r="X2155">
            <v>776.16</v>
          </cell>
          <cell r="Y2155">
            <v>0.9</v>
          </cell>
          <cell r="Z2155">
            <v>698.54</v>
          </cell>
        </row>
        <row r="2156">
          <cell r="E2156" t="str">
            <v>91350181MA2YD8HU8C</v>
          </cell>
          <cell r="F2156" t="str">
            <v>91350181MA2YD8HU8C</v>
          </cell>
          <cell r="G2156" t="str">
            <v>福清市聚龙商业管理有限公司</v>
          </cell>
          <cell r="H2156" t="str">
            <v>福建省福州市福清市音西街道福塘路音西农贸综合市场1-</v>
          </cell>
          <cell r="I2156" t="str">
            <v>单位联系人</v>
          </cell>
          <cell r="J2156" t="str">
            <v>张树华</v>
          </cell>
          <cell r="K2156" t="str">
            <v>13509370875</v>
          </cell>
          <cell r="L2156">
            <v>3</v>
          </cell>
          <cell r="M2156">
            <v>3</v>
          </cell>
          <cell r="N2156" t="str">
            <v>3</v>
          </cell>
          <cell r="O2156">
            <v>0</v>
          </cell>
          <cell r="P2156" t="str">
            <v>20</v>
          </cell>
          <cell r="Q2156" t="str">
            <v>756</v>
          </cell>
          <cell r="R2156" t="str">
            <v>企业</v>
          </cell>
          <cell r="S2156" t="str">
            <v>否</v>
          </cell>
          <cell r="T2156" t="str">
            <v>否</v>
          </cell>
          <cell r="U2156" t="str">
            <v>已通过</v>
          </cell>
          <cell r="V2156" t="str">
            <v>同意</v>
          </cell>
        </row>
        <row r="2156">
          <cell r="X2156">
            <v>756</v>
          </cell>
          <cell r="Y2156">
            <v>0.9</v>
          </cell>
          <cell r="Z2156">
            <v>680.4</v>
          </cell>
        </row>
        <row r="2157">
          <cell r="E2157" t="str">
            <v>91350181MA2YDF2A88</v>
          </cell>
          <cell r="F2157" t="str">
            <v>91350181MA2YDF2A88</v>
          </cell>
          <cell r="G2157" t="str">
            <v>福清市福合埠餐饮管理有限公司</v>
          </cell>
          <cell r="H2157" t="str">
            <v>福建省福州市福清市音西街道侨荣城7号楼107店面</v>
          </cell>
          <cell r="I2157" t="str">
            <v>单位联系人</v>
          </cell>
          <cell r="J2157" t="str">
            <v>林美缘</v>
          </cell>
          <cell r="K2157" t="str">
            <v>13600811576</v>
          </cell>
          <cell r="L2157">
            <v>5</v>
          </cell>
          <cell r="M2157">
            <v>4</v>
          </cell>
          <cell r="N2157" t="str">
            <v>4</v>
          </cell>
          <cell r="O2157">
            <v>0.2</v>
          </cell>
          <cell r="P2157" t="str">
            <v>20</v>
          </cell>
          <cell r="Q2157" t="str">
            <v>1274</v>
          </cell>
          <cell r="R2157" t="str">
            <v>企业</v>
          </cell>
          <cell r="S2157" t="str">
            <v>否</v>
          </cell>
          <cell r="T2157" t="str">
            <v>否</v>
          </cell>
          <cell r="U2157" t="str">
            <v>已通过</v>
          </cell>
          <cell r="V2157" t="str">
            <v>同意</v>
          </cell>
        </row>
        <row r="2157">
          <cell r="X2157">
            <v>1274</v>
          </cell>
          <cell r="Y2157">
            <v>0.9</v>
          </cell>
          <cell r="Z2157">
            <v>1146.6</v>
          </cell>
        </row>
        <row r="2158">
          <cell r="E2158" t="str">
            <v>91350181MA2YDFLG8L</v>
          </cell>
          <cell r="F2158" t="str">
            <v>91350181MA2YDFLG8L</v>
          </cell>
          <cell r="G2158" t="str">
            <v>福建省驰鑫建筑工程有限公司</v>
          </cell>
          <cell r="H2158" t="str">
            <v>福建省福州市福清市宏路街道上郑村323号</v>
          </cell>
          <cell r="I2158" t="str">
            <v>单位联系人</v>
          </cell>
          <cell r="J2158" t="str">
            <v>郑紫雯</v>
          </cell>
          <cell r="K2158" t="str">
            <v>13559437947</v>
          </cell>
          <cell r="L2158">
            <v>1</v>
          </cell>
          <cell r="M2158">
            <v>1</v>
          </cell>
          <cell r="N2158" t="str">
            <v>1</v>
          </cell>
          <cell r="O2158">
            <v>0</v>
          </cell>
          <cell r="P2158" t="str">
            <v>20</v>
          </cell>
          <cell r="Q2158" t="str">
            <v>207</v>
          </cell>
          <cell r="R2158" t="str">
            <v>企业</v>
          </cell>
          <cell r="S2158" t="str">
            <v>否</v>
          </cell>
          <cell r="T2158" t="str">
            <v>否</v>
          </cell>
          <cell r="U2158" t="str">
            <v>已通过</v>
          </cell>
          <cell r="V2158" t="str">
            <v>同意</v>
          </cell>
        </row>
        <row r="2158">
          <cell r="X2158">
            <v>207</v>
          </cell>
          <cell r="Y2158">
            <v>0.9</v>
          </cell>
          <cell r="Z2158">
            <v>186.3</v>
          </cell>
        </row>
        <row r="2159">
          <cell r="E2159" t="str">
            <v>91350181MA2YDHAK67</v>
          </cell>
          <cell r="F2159" t="str">
            <v>91350181MA2YDHAK67</v>
          </cell>
          <cell r="G2159" t="str">
            <v>福建凯源钻井工程有限公司</v>
          </cell>
          <cell r="H2159" t="str">
            <v>福建省福州市福清市渔溪镇政府路</v>
          </cell>
          <cell r="I2159" t="str">
            <v>单位联系人</v>
          </cell>
          <cell r="J2159" t="str">
            <v>张珍兰</v>
          </cell>
          <cell r="K2159" t="str">
            <v>13950248033</v>
          </cell>
          <cell r="L2159">
            <v>7</v>
          </cell>
          <cell r="M2159">
            <v>7</v>
          </cell>
          <cell r="N2159" t="str">
            <v>7</v>
          </cell>
          <cell r="O2159">
            <v>0</v>
          </cell>
          <cell r="P2159" t="str">
            <v>20</v>
          </cell>
          <cell r="Q2159" t="str">
            <v>1764</v>
          </cell>
          <cell r="R2159" t="str">
            <v>企业</v>
          </cell>
          <cell r="S2159" t="str">
            <v>否</v>
          </cell>
          <cell r="T2159" t="str">
            <v>否</v>
          </cell>
        </row>
        <row r="2159">
          <cell r="X2159">
            <v>1764</v>
          </cell>
          <cell r="Y2159">
            <v>0.9</v>
          </cell>
          <cell r="Z2159">
            <v>1587.6</v>
          </cell>
        </row>
        <row r="2160">
          <cell r="E2160" t="str">
            <v>91350181MA2YDNLC70</v>
          </cell>
          <cell r="F2160" t="e">
            <v>#N/A</v>
          </cell>
          <cell r="G2160" t="str">
            <v>福州世茂世悦置业有限公司</v>
          </cell>
          <cell r="H2160" t="str">
            <v>福建省福州市福清市龙山街道龙东村前南1号四楼415室</v>
          </cell>
          <cell r="I2160" t="str">
            <v>单位联系人</v>
          </cell>
          <cell r="J2160" t="str">
            <v>黄恋舟</v>
          </cell>
          <cell r="K2160" t="str">
            <v>15396090865</v>
          </cell>
          <cell r="L2160">
            <v>24</v>
          </cell>
          <cell r="M2160">
            <v>22</v>
          </cell>
          <cell r="N2160" t="str">
            <v>23</v>
          </cell>
          <cell r="O2160">
            <v>0.0833333333333333</v>
          </cell>
          <cell r="P2160" t="str">
            <v>20</v>
          </cell>
          <cell r="Q2160" t="str">
            <v>44405.43</v>
          </cell>
          <cell r="R2160" t="str">
            <v>企业</v>
          </cell>
          <cell r="S2160" t="str">
            <v>否</v>
          </cell>
          <cell r="T2160" t="str">
            <v>否</v>
          </cell>
          <cell r="U2160" t="str">
            <v>已通过</v>
          </cell>
          <cell r="V2160" t="str">
            <v>同意</v>
          </cell>
        </row>
        <row r="2160">
          <cell r="X2160">
            <v>44405.43</v>
          </cell>
          <cell r="Y2160">
            <v>0.9</v>
          </cell>
          <cell r="Z2160">
            <v>39964.89</v>
          </cell>
        </row>
        <row r="2161">
          <cell r="E2161" t="str">
            <v>91350181MA2YDP529X</v>
          </cell>
          <cell r="F2161" t="str">
            <v>91350181MA2YDP529X</v>
          </cell>
          <cell r="G2161" t="str">
            <v>福州梅虹水处理科技有限公司</v>
          </cell>
          <cell r="H2161" t="str">
            <v>福建省福州市福清市城头镇元洪投资区福建融泉净水剂有限公司内</v>
          </cell>
          <cell r="I2161" t="str">
            <v>单位联系人</v>
          </cell>
          <cell r="J2161" t="str">
            <v>徐梦晶</v>
          </cell>
          <cell r="K2161" t="str">
            <v>15806051815</v>
          </cell>
          <cell r="L2161">
            <v>8</v>
          </cell>
          <cell r="M2161">
            <v>7</v>
          </cell>
          <cell r="N2161" t="str">
            <v>7</v>
          </cell>
          <cell r="O2161">
            <v>0.125</v>
          </cell>
          <cell r="P2161" t="str">
            <v>20</v>
          </cell>
          <cell r="Q2161" t="str">
            <v>4708.06</v>
          </cell>
          <cell r="R2161" t="str">
            <v>企业</v>
          </cell>
          <cell r="S2161" t="str">
            <v>否</v>
          </cell>
          <cell r="T2161" t="str">
            <v>否</v>
          </cell>
          <cell r="U2161" t="str">
            <v>已通过</v>
          </cell>
          <cell r="V2161" t="str">
            <v>同意</v>
          </cell>
        </row>
        <row r="2161">
          <cell r="X2161">
            <v>4708.06</v>
          </cell>
          <cell r="Y2161">
            <v>0.9</v>
          </cell>
          <cell r="Z2161">
            <v>4237.25</v>
          </cell>
        </row>
        <row r="2162">
          <cell r="E2162" t="str">
            <v>91350181MA2YDP5M2U</v>
          </cell>
          <cell r="F2162" t="e">
            <v>#N/A</v>
          </cell>
          <cell r="G2162" t="str">
            <v>福清市玉融融资担保有限公司</v>
          </cell>
          <cell r="H2162" t="str">
            <v>福建省福州市福清商业大厦（福建省福清市商业总公司内）</v>
          </cell>
          <cell r="I2162" t="str">
            <v>单位联系人</v>
          </cell>
          <cell r="J2162" t="str">
            <v>薛亦章</v>
          </cell>
          <cell r="K2162" t="str">
            <v>13665088266</v>
          </cell>
          <cell r="L2162">
            <v>5</v>
          </cell>
          <cell r="M2162">
            <v>7</v>
          </cell>
          <cell r="N2162" t="str">
            <v>5</v>
          </cell>
          <cell r="O2162">
            <v>-0.4</v>
          </cell>
          <cell r="P2162" t="str">
            <v>20</v>
          </cell>
          <cell r="Q2162" t="str">
            <v>2973.24</v>
          </cell>
          <cell r="R2162" t="str">
            <v>企业</v>
          </cell>
          <cell r="S2162" t="str">
            <v>否</v>
          </cell>
          <cell r="T2162" t="str">
            <v>否</v>
          </cell>
        </row>
        <row r="2162">
          <cell r="X2162">
            <v>2973.24</v>
          </cell>
          <cell r="Y2162">
            <v>0.9</v>
          </cell>
          <cell r="Z2162">
            <v>2675.92</v>
          </cell>
        </row>
        <row r="2163">
          <cell r="E2163" t="str">
            <v>91350181MA2YDXRE97</v>
          </cell>
          <cell r="F2163" t="str">
            <v>91350181MA2YDXRE97</v>
          </cell>
          <cell r="G2163" t="str">
            <v>福州乐帮手机电设备有限公司</v>
          </cell>
          <cell r="H2163" t="str">
            <v>福建省福州市福清市龙江街道霞楼村东233号</v>
          </cell>
          <cell r="I2163" t="str">
            <v>单位联系人</v>
          </cell>
          <cell r="J2163" t="str">
            <v>林晓玲</v>
          </cell>
          <cell r="K2163" t="str">
            <v>18120887381</v>
          </cell>
          <cell r="L2163">
            <v>4</v>
          </cell>
          <cell r="M2163">
            <v>4</v>
          </cell>
          <cell r="N2163" t="str">
            <v>4</v>
          </cell>
          <cell r="O2163">
            <v>0</v>
          </cell>
          <cell r="P2163" t="str">
            <v>20</v>
          </cell>
          <cell r="Q2163" t="str">
            <v>1008</v>
          </cell>
          <cell r="R2163" t="str">
            <v>企业</v>
          </cell>
          <cell r="S2163" t="str">
            <v>否</v>
          </cell>
          <cell r="T2163" t="str">
            <v>否</v>
          </cell>
          <cell r="U2163" t="str">
            <v>已通过</v>
          </cell>
          <cell r="V2163" t="str">
            <v>同意</v>
          </cell>
        </row>
        <row r="2163">
          <cell r="X2163">
            <v>1008</v>
          </cell>
          <cell r="Y2163">
            <v>0.9</v>
          </cell>
          <cell r="Z2163">
            <v>907.2</v>
          </cell>
        </row>
        <row r="2164">
          <cell r="E2164" t="str">
            <v>91350181MA2YE1A8X7</v>
          </cell>
          <cell r="F2164" t="e">
            <v>#N/A</v>
          </cell>
          <cell r="G2164" t="str">
            <v>福建天擎科技有限公司</v>
          </cell>
          <cell r="H2164" t="str">
            <v>福建省福州市福清市音西街道音西村福怡花园1号楼601单</v>
          </cell>
          <cell r="I2164" t="str">
            <v>单位联系人</v>
          </cell>
          <cell r="J2164" t="str">
            <v>林秋平</v>
          </cell>
          <cell r="K2164" t="str">
            <v>18305907026</v>
          </cell>
          <cell r="L2164">
            <v>1</v>
          </cell>
          <cell r="M2164">
            <v>2</v>
          </cell>
          <cell r="N2164" t="str">
            <v>2</v>
          </cell>
          <cell r="O2164">
            <v>-1</v>
          </cell>
          <cell r="P2164" t="str">
            <v>20</v>
          </cell>
          <cell r="Q2164" t="str">
            <v>378</v>
          </cell>
          <cell r="R2164" t="str">
            <v>企业</v>
          </cell>
          <cell r="S2164" t="str">
            <v>否</v>
          </cell>
          <cell r="T2164" t="str">
            <v>否</v>
          </cell>
        </row>
        <row r="2164">
          <cell r="X2164">
            <v>378</v>
          </cell>
          <cell r="Y2164">
            <v>0.9</v>
          </cell>
          <cell r="Z2164">
            <v>340.2</v>
          </cell>
        </row>
        <row r="2165">
          <cell r="E2165" t="str">
            <v>91350181MA2YE5KU4D</v>
          </cell>
          <cell r="F2165" t="str">
            <v>91350181MA2YE5KU4D</v>
          </cell>
          <cell r="G2165" t="str">
            <v>福清悦思教育科技有限公司</v>
          </cell>
          <cell r="H2165" t="str">
            <v>福建省福州市福清市音西街道音西村裕荣汇裕荣汇裙房3 </v>
          </cell>
          <cell r="I2165" t="str">
            <v>单位联系人</v>
          </cell>
          <cell r="J2165" t="str">
            <v>王开全</v>
          </cell>
          <cell r="K2165" t="str">
            <v>13600833699</v>
          </cell>
          <cell r="L2165">
            <v>7</v>
          </cell>
          <cell r="M2165">
            <v>7</v>
          </cell>
          <cell r="N2165" t="str">
            <v>8</v>
          </cell>
          <cell r="O2165">
            <v>0</v>
          </cell>
          <cell r="P2165" t="str">
            <v>20</v>
          </cell>
          <cell r="Q2165" t="str">
            <v>2470</v>
          </cell>
          <cell r="R2165" t="str">
            <v>企业</v>
          </cell>
          <cell r="S2165" t="str">
            <v>否</v>
          </cell>
          <cell r="T2165" t="str">
            <v>否</v>
          </cell>
        </row>
        <row r="2165">
          <cell r="X2165">
            <v>2470</v>
          </cell>
          <cell r="Y2165">
            <v>0.9</v>
          </cell>
          <cell r="Z2165">
            <v>2223</v>
          </cell>
        </row>
        <row r="2166">
          <cell r="E2166" t="str">
            <v>91350181MA2YEB5L1Q</v>
          </cell>
          <cell r="F2166" t="e">
            <v>#N/A</v>
          </cell>
          <cell r="G2166" t="str">
            <v>福建省福清市晴日能源有限公司</v>
          </cell>
          <cell r="H2166" t="str">
            <v>福建省福州市福清市宏路街道南宅村美嘉城6号楼1层10店面</v>
          </cell>
          <cell r="I2166" t="str">
            <v>单位联系人</v>
          </cell>
          <cell r="J2166" t="str">
            <v>林云</v>
          </cell>
          <cell r="K2166" t="str">
            <v>13960801821</v>
          </cell>
          <cell r="L2166">
            <v>1</v>
          </cell>
          <cell r="M2166">
            <v>1</v>
          </cell>
          <cell r="N2166" t="str">
            <v>1</v>
          </cell>
          <cell r="O2166">
            <v>0</v>
          </cell>
          <cell r="P2166" t="str">
            <v>20</v>
          </cell>
          <cell r="Q2166" t="str">
            <v>312</v>
          </cell>
          <cell r="R2166" t="str">
            <v>企业</v>
          </cell>
          <cell r="S2166" t="str">
            <v>否</v>
          </cell>
          <cell r="T2166" t="str">
            <v>否</v>
          </cell>
          <cell r="U2166" t="str">
            <v>已通过</v>
          </cell>
          <cell r="V2166" t="str">
            <v>同意</v>
          </cell>
        </row>
        <row r="2166">
          <cell r="X2166">
            <v>312</v>
          </cell>
          <cell r="Y2166">
            <v>0.9</v>
          </cell>
          <cell r="Z2166">
            <v>280.8</v>
          </cell>
        </row>
        <row r="2167">
          <cell r="E2167" t="str">
            <v>91350181MA2YED0C1J</v>
          </cell>
          <cell r="F2167" t="e">
            <v>#N/A</v>
          </cell>
          <cell r="G2167" t="str">
            <v>福清天赋创想文化发展有限公司</v>
          </cell>
          <cell r="H2167" t="str">
            <v>福建省福州市福清市音西街道音西村裕荣汇裕荣汇裙房3层商铺四区商业用房</v>
          </cell>
          <cell r="I2167" t="str">
            <v>单位联系人</v>
          </cell>
          <cell r="J2167" t="str">
            <v>黄斌</v>
          </cell>
          <cell r="K2167" t="str">
            <v>15394550636</v>
          </cell>
          <cell r="L2167">
            <v>1</v>
          </cell>
          <cell r="M2167">
            <v>5</v>
          </cell>
          <cell r="N2167" t="str">
            <v>3</v>
          </cell>
          <cell r="O2167">
            <v>-4</v>
          </cell>
          <cell r="P2167" t="str">
            <v>20</v>
          </cell>
          <cell r="Q2167" t="str">
            <v>777</v>
          </cell>
          <cell r="R2167" t="str">
            <v>企业</v>
          </cell>
          <cell r="S2167" t="str">
            <v>否</v>
          </cell>
          <cell r="T2167" t="str">
            <v>否</v>
          </cell>
        </row>
        <row r="2167">
          <cell r="X2167">
            <v>777</v>
          </cell>
          <cell r="Y2167">
            <v>0.9</v>
          </cell>
          <cell r="Z2167">
            <v>699.3</v>
          </cell>
        </row>
        <row r="2168">
          <cell r="E2168" t="str">
            <v>91350181MA2YEFA53Q</v>
          </cell>
          <cell r="F2168" t="str">
            <v>91350181MA2YEFA53Q</v>
          </cell>
          <cell r="G2168" t="str">
            <v>福清市鑫耀智能电子有限公司</v>
          </cell>
          <cell r="H2168" t="str">
            <v>福建省福州市福清市高山镇高山村院西村东进村秀海小区</v>
          </cell>
          <cell r="I2168" t="str">
            <v>单位联系人</v>
          </cell>
          <cell r="J2168" t="str">
            <v>魏秀明</v>
          </cell>
          <cell r="K2168" t="str">
            <v>13559175397</v>
          </cell>
          <cell r="L2168">
            <v>1</v>
          </cell>
          <cell r="M2168">
            <v>1</v>
          </cell>
          <cell r="N2168" t="str">
            <v>1</v>
          </cell>
          <cell r="O2168">
            <v>0</v>
          </cell>
          <cell r="P2168" t="str">
            <v>20</v>
          </cell>
          <cell r="Q2168" t="str">
            <v>360</v>
          </cell>
          <cell r="R2168" t="str">
            <v>企业</v>
          </cell>
          <cell r="S2168" t="str">
            <v>否</v>
          </cell>
          <cell r="T2168" t="str">
            <v>否</v>
          </cell>
        </row>
        <row r="2168">
          <cell r="X2168">
            <v>360</v>
          </cell>
          <cell r="Y2168">
            <v>0.9</v>
          </cell>
          <cell r="Z2168">
            <v>324</v>
          </cell>
        </row>
        <row r="2169">
          <cell r="E2169" t="str">
            <v>91350181MA2YEHYG1X</v>
          </cell>
          <cell r="F2169" t="str">
            <v>91350181MA2YEHYG1X</v>
          </cell>
          <cell r="G2169" t="str">
            <v>福清市御药堂医药有限公司</v>
          </cell>
          <cell r="H2169" t="str">
            <v>福建省福州市福清市玉屏街道清荣大道112号2-4店面</v>
          </cell>
          <cell r="I2169" t="str">
            <v>单位联系人</v>
          </cell>
          <cell r="J2169" t="str">
            <v>朱贞霞</v>
          </cell>
          <cell r="K2169" t="str">
            <v>15606997261</v>
          </cell>
          <cell r="L2169">
            <v>2</v>
          </cell>
          <cell r="M2169">
            <v>3</v>
          </cell>
          <cell r="N2169" t="str">
            <v>2</v>
          </cell>
          <cell r="O2169">
            <v>-0.5</v>
          </cell>
          <cell r="P2169" t="str">
            <v>20</v>
          </cell>
          <cell r="Q2169" t="str">
            <v>728</v>
          </cell>
          <cell r="R2169" t="str">
            <v>企业</v>
          </cell>
          <cell r="S2169" t="str">
            <v>否</v>
          </cell>
          <cell r="T2169" t="str">
            <v>否</v>
          </cell>
          <cell r="U2169" t="str">
            <v>已通过</v>
          </cell>
          <cell r="V2169" t="str">
            <v>同意</v>
          </cell>
        </row>
        <row r="2169">
          <cell r="X2169">
            <v>728</v>
          </cell>
          <cell r="Y2169">
            <v>0.9</v>
          </cell>
          <cell r="Z2169">
            <v>655.2</v>
          </cell>
        </row>
        <row r="2170">
          <cell r="E2170" t="str">
            <v>91350181MA2YEQ703K</v>
          </cell>
          <cell r="F2170" t="e">
            <v>#N/A</v>
          </cell>
          <cell r="G2170" t="str">
            <v>福建成和光电科技有限公司</v>
          </cell>
          <cell r="H2170" t="str">
            <v>福建省福州市福清市融侨经济技术开发区宏路街道周店村</v>
          </cell>
          <cell r="I2170" t="str">
            <v>单位联系人</v>
          </cell>
          <cell r="J2170" t="str">
            <v>周丹</v>
          </cell>
          <cell r="K2170" t="str">
            <v>13067367072</v>
          </cell>
          <cell r="L2170">
            <v>34</v>
          </cell>
          <cell r="M2170">
            <v>44</v>
          </cell>
          <cell r="N2170" t="str">
            <v>39</v>
          </cell>
          <cell r="O2170">
            <v>-0.294117647058824</v>
          </cell>
          <cell r="P2170" t="str">
            <v>5.5</v>
          </cell>
          <cell r="Q2170" t="str">
            <v>12038</v>
          </cell>
          <cell r="R2170" t="str">
            <v>企业</v>
          </cell>
          <cell r="S2170" t="str">
            <v>否</v>
          </cell>
          <cell r="T2170" t="str">
            <v>否</v>
          </cell>
        </row>
        <row r="2170">
          <cell r="X2170">
            <v>12038</v>
          </cell>
          <cell r="Y2170">
            <v>0.9</v>
          </cell>
          <cell r="Z2170">
            <v>10834.2</v>
          </cell>
        </row>
        <row r="2171">
          <cell r="E2171" t="str">
            <v>91350181MA2YERMP6B</v>
          </cell>
          <cell r="F2171" t="e">
            <v>#N/A</v>
          </cell>
          <cell r="G2171" t="str">
            <v>福建福业太阳能科技有限公司</v>
          </cell>
          <cell r="H2171" t="str">
            <v>福建省福州市福清市城头镇岩兜村福建新福兴玻璃有限公</v>
          </cell>
          <cell r="I2171" t="str">
            <v>单位联系人</v>
          </cell>
          <cell r="J2171" t="str">
            <v>郑肇就</v>
          </cell>
          <cell r="K2171" t="str">
            <v>17750303222</v>
          </cell>
          <cell r="L2171">
            <v>4</v>
          </cell>
          <cell r="M2171">
            <v>6</v>
          </cell>
          <cell r="N2171" t="str">
            <v>6</v>
          </cell>
          <cell r="O2171">
            <v>-0.5</v>
          </cell>
          <cell r="P2171" t="str">
            <v>20</v>
          </cell>
          <cell r="Q2171" t="str">
            <v>1470</v>
          </cell>
          <cell r="R2171" t="str">
            <v>企业</v>
          </cell>
          <cell r="S2171" t="str">
            <v>否</v>
          </cell>
          <cell r="T2171" t="str">
            <v>否</v>
          </cell>
          <cell r="U2171" t="str">
            <v>已通过</v>
          </cell>
          <cell r="V2171" t="str">
            <v>同意</v>
          </cell>
        </row>
        <row r="2171">
          <cell r="X2171">
            <v>1470</v>
          </cell>
          <cell r="Y2171">
            <v>0.9</v>
          </cell>
          <cell r="Z2171">
            <v>1323</v>
          </cell>
        </row>
        <row r="2172">
          <cell r="E2172" t="str">
            <v>91350181MA2YERTU1C</v>
          </cell>
          <cell r="F2172" t="e">
            <v>#N/A</v>
          </cell>
          <cell r="G2172" t="str">
            <v>福建省榕兴建材有限公司</v>
          </cell>
          <cell r="H2172" t="str">
            <v>福建省福州市福清市音西街道音西国际华城A18号楼1层10</v>
          </cell>
          <cell r="I2172" t="str">
            <v>单位法人代表</v>
          </cell>
          <cell r="J2172" t="str">
            <v>陈泽信</v>
          </cell>
          <cell r="K2172" t="str">
            <v>空</v>
          </cell>
          <cell r="L2172">
            <v>1</v>
          </cell>
          <cell r="M2172">
            <v>1</v>
          </cell>
          <cell r="N2172" t="str">
            <v>1</v>
          </cell>
          <cell r="O2172">
            <v>0</v>
          </cell>
          <cell r="P2172" t="str">
            <v>20</v>
          </cell>
          <cell r="Q2172" t="str">
            <v>312</v>
          </cell>
          <cell r="R2172" t="str">
            <v>企业</v>
          </cell>
          <cell r="S2172" t="str">
            <v>否</v>
          </cell>
          <cell r="T2172" t="str">
            <v>否</v>
          </cell>
        </row>
        <row r="2172">
          <cell r="X2172">
            <v>312</v>
          </cell>
          <cell r="Y2172">
            <v>0.9</v>
          </cell>
          <cell r="Z2172">
            <v>280.8</v>
          </cell>
        </row>
        <row r="2173">
          <cell r="E2173" t="str">
            <v>91350181MA2YF5LM08</v>
          </cell>
          <cell r="F2173" t="e">
            <v>#N/A</v>
          </cell>
          <cell r="G2173" t="str">
            <v>福清龙福源股权投资合伙企业（有限合伙）</v>
          </cell>
          <cell r="H2173" t="str">
            <v>福建省福州市福清市阳下街道洪宽工业村</v>
          </cell>
          <cell r="I2173" t="str">
            <v>单位联系人</v>
          </cell>
          <cell r="J2173" t="str">
            <v>薛剑萍</v>
          </cell>
          <cell r="K2173" t="str">
            <v>13067295087</v>
          </cell>
          <cell r="L2173">
            <v>1</v>
          </cell>
          <cell r="M2173">
            <v>1</v>
          </cell>
          <cell r="N2173" t="str">
            <v>1</v>
          </cell>
          <cell r="O2173">
            <v>0</v>
          </cell>
          <cell r="P2173" t="str">
            <v>20</v>
          </cell>
          <cell r="Q2173" t="str">
            <v>312</v>
          </cell>
          <cell r="R2173" t="str">
            <v>企业</v>
          </cell>
          <cell r="S2173" t="str">
            <v>否</v>
          </cell>
          <cell r="T2173" t="str">
            <v>否</v>
          </cell>
        </row>
        <row r="2173">
          <cell r="X2173">
            <v>312</v>
          </cell>
          <cell r="Y2173">
            <v>0.9</v>
          </cell>
          <cell r="Z2173">
            <v>280.8</v>
          </cell>
        </row>
        <row r="2174">
          <cell r="E2174" t="str">
            <v>91350181MA2YFBLX7H</v>
          </cell>
          <cell r="F2174" t="e">
            <v>#N/A</v>
          </cell>
          <cell r="G2174" t="str">
            <v>福清龙德兴股权投资合伙企业（有限合伙）</v>
          </cell>
          <cell r="H2174" t="str">
            <v>福建省福州市福清市阳下街道洪宽工业村</v>
          </cell>
          <cell r="I2174" t="str">
            <v>单位联系人</v>
          </cell>
          <cell r="J2174" t="str">
            <v>薛剑萍</v>
          </cell>
          <cell r="K2174" t="str">
            <v>13067295087</v>
          </cell>
          <cell r="L2174">
            <v>1</v>
          </cell>
          <cell r="M2174">
            <v>1</v>
          </cell>
          <cell r="N2174" t="str">
            <v>1</v>
          </cell>
          <cell r="O2174">
            <v>0</v>
          </cell>
          <cell r="P2174" t="str">
            <v>20</v>
          </cell>
          <cell r="Q2174" t="str">
            <v>312</v>
          </cell>
          <cell r="R2174" t="str">
            <v>企业</v>
          </cell>
          <cell r="S2174" t="str">
            <v>否</v>
          </cell>
          <cell r="T2174" t="str">
            <v>否</v>
          </cell>
        </row>
        <row r="2174">
          <cell r="X2174">
            <v>312</v>
          </cell>
          <cell r="Y2174">
            <v>0.9</v>
          </cell>
          <cell r="Z2174">
            <v>280.8</v>
          </cell>
        </row>
        <row r="2175">
          <cell r="E2175" t="str">
            <v>91350181MA2YFEJC0L</v>
          </cell>
          <cell r="F2175" t="e">
            <v>#N/A</v>
          </cell>
          <cell r="G2175" t="str">
            <v>福清市远福星国际贸易有限公司</v>
          </cell>
          <cell r="H2175" t="str">
            <v>福建省福州市福清市洪宽工业村沿溪路2号</v>
          </cell>
          <cell r="I2175" t="str">
            <v>单位联系人</v>
          </cell>
          <cell r="J2175" t="str">
            <v>冯剑敏</v>
          </cell>
          <cell r="K2175" t="str">
            <v>13859073370</v>
          </cell>
          <cell r="L2175">
            <v>5</v>
          </cell>
          <cell r="M2175">
            <v>5</v>
          </cell>
          <cell r="N2175" t="str">
            <v>4</v>
          </cell>
          <cell r="O2175">
            <v>0</v>
          </cell>
          <cell r="P2175" t="str">
            <v>20</v>
          </cell>
          <cell r="Q2175" t="str">
            <v>1352</v>
          </cell>
          <cell r="R2175" t="str">
            <v>企业</v>
          </cell>
          <cell r="S2175" t="str">
            <v>否</v>
          </cell>
          <cell r="T2175" t="str">
            <v>否</v>
          </cell>
          <cell r="U2175" t="str">
            <v>已通过</v>
          </cell>
          <cell r="V2175" t="str">
            <v>同意</v>
          </cell>
        </row>
        <row r="2175">
          <cell r="X2175">
            <v>1352</v>
          </cell>
          <cell r="Y2175">
            <v>0.9</v>
          </cell>
          <cell r="Z2175">
            <v>1216.8</v>
          </cell>
        </row>
        <row r="2176">
          <cell r="E2176" t="str">
            <v>91350181MA2YFGDL12</v>
          </cell>
          <cell r="F2176" t="e">
            <v>#N/A</v>
          </cell>
          <cell r="G2176" t="str">
            <v>福清佳联智精密制造有限公司</v>
          </cell>
          <cell r="H2176" t="str">
            <v>福建省福州市福清市镜洋镇镜洋工业区方菱桥隧模架（福</v>
          </cell>
          <cell r="I2176" t="str">
            <v>单位联系人</v>
          </cell>
          <cell r="J2176" t="str">
            <v>赵美容</v>
          </cell>
          <cell r="K2176" t="str">
            <v>18250196906</v>
          </cell>
          <cell r="L2176">
            <v>6</v>
          </cell>
          <cell r="M2176">
            <v>5</v>
          </cell>
          <cell r="N2176" t="str">
            <v>6</v>
          </cell>
          <cell r="O2176">
            <v>0.166666666666667</v>
          </cell>
          <cell r="P2176" t="str">
            <v>20</v>
          </cell>
          <cell r="Q2176" t="str">
            <v>1790</v>
          </cell>
          <cell r="R2176" t="str">
            <v>企业</v>
          </cell>
          <cell r="S2176" t="str">
            <v>否</v>
          </cell>
          <cell r="T2176" t="str">
            <v>否</v>
          </cell>
          <cell r="U2176" t="str">
            <v>已通过</v>
          </cell>
          <cell r="V2176" t="str">
            <v>同意</v>
          </cell>
        </row>
        <row r="2176">
          <cell r="X2176">
            <v>1790</v>
          </cell>
          <cell r="Y2176">
            <v>0.9</v>
          </cell>
          <cell r="Z2176">
            <v>1611</v>
          </cell>
        </row>
        <row r="2177">
          <cell r="E2177" t="str">
            <v>91350181MA2YFGG33P</v>
          </cell>
          <cell r="F2177" t="str">
            <v>91350181MA2YFGG33P</v>
          </cell>
          <cell r="G2177" t="str">
            <v>福清西单置业有限公司</v>
          </cell>
          <cell r="H2177" t="str">
            <v>福建省福州市福清市音西街道福清万达广场A2、A3、A4号</v>
          </cell>
          <cell r="I2177" t="str">
            <v>单位法人代表</v>
          </cell>
          <cell r="J2177" t="str">
            <v>吕小珠</v>
          </cell>
          <cell r="K2177" t="str">
            <v>空</v>
          </cell>
          <cell r="L2177">
            <v>2</v>
          </cell>
          <cell r="M2177">
            <v>2</v>
          </cell>
          <cell r="N2177" t="str">
            <v>2</v>
          </cell>
          <cell r="O2177">
            <v>0</v>
          </cell>
          <cell r="P2177" t="str">
            <v>20</v>
          </cell>
          <cell r="Q2177" t="str">
            <v>624</v>
          </cell>
          <cell r="R2177" t="str">
            <v>企业</v>
          </cell>
          <cell r="S2177" t="str">
            <v>否</v>
          </cell>
          <cell r="T2177" t="str">
            <v>否</v>
          </cell>
          <cell r="U2177" t="str">
            <v>已通过</v>
          </cell>
          <cell r="V2177" t="str">
            <v>同意</v>
          </cell>
        </row>
        <row r="2177">
          <cell r="X2177">
            <v>624</v>
          </cell>
          <cell r="Y2177">
            <v>0.9</v>
          </cell>
          <cell r="Z2177">
            <v>561.6</v>
          </cell>
        </row>
        <row r="2178">
          <cell r="E2178" t="str">
            <v>91350181MA2YFPFD3Y</v>
          </cell>
          <cell r="F2178" t="str">
            <v>91350181MA2YFPFD3Y</v>
          </cell>
          <cell r="G2178" t="str">
            <v>福州绿享环境工程有限公司</v>
          </cell>
          <cell r="H2178" t="str">
            <v>福清市清宏路华欣园2号9楼A</v>
          </cell>
          <cell r="I2178" t="str">
            <v>单位联系人</v>
          </cell>
          <cell r="J2178" t="str">
            <v>洪凯东</v>
          </cell>
          <cell r="K2178" t="str">
            <v>13859010306</v>
          </cell>
          <cell r="L2178">
            <v>3</v>
          </cell>
          <cell r="M2178">
            <v>3</v>
          </cell>
          <cell r="N2178" t="str">
            <v>3</v>
          </cell>
          <cell r="O2178">
            <v>0</v>
          </cell>
          <cell r="P2178" t="str">
            <v>20</v>
          </cell>
          <cell r="Q2178" t="str">
            <v>756</v>
          </cell>
          <cell r="R2178" t="str">
            <v>企业</v>
          </cell>
          <cell r="S2178" t="str">
            <v>否</v>
          </cell>
          <cell r="T2178" t="str">
            <v>否</v>
          </cell>
          <cell r="U2178" t="str">
            <v>已通过</v>
          </cell>
          <cell r="V2178" t="str">
            <v>同意</v>
          </cell>
        </row>
        <row r="2178">
          <cell r="X2178">
            <v>756</v>
          </cell>
          <cell r="Y2178">
            <v>0.9</v>
          </cell>
          <cell r="Z2178">
            <v>680.4</v>
          </cell>
        </row>
        <row r="2179">
          <cell r="E2179" t="str">
            <v>91350181MA2YFTTH6G</v>
          </cell>
          <cell r="F2179" t="e">
            <v>#N/A</v>
          </cell>
          <cell r="G2179" t="str">
            <v>中核武汉核电运行技术股份有限公司福建分公司</v>
          </cell>
          <cell r="H2179" t="str">
            <v>福建省福州市福清市龙江街道龙江路570号</v>
          </cell>
          <cell r="I2179" t="str">
            <v>单位联系人</v>
          </cell>
          <cell r="J2179" t="str">
            <v>江蕙琛</v>
          </cell>
          <cell r="K2179" t="str">
            <v>17750231596</v>
          </cell>
          <cell r="L2179">
            <v>23</v>
          </cell>
          <cell r="M2179">
            <v>29</v>
          </cell>
          <cell r="N2179" t="str">
            <v>25</v>
          </cell>
          <cell r="O2179">
            <v>-0.260869565217391</v>
          </cell>
          <cell r="P2179" t="str">
            <v>20</v>
          </cell>
          <cell r="Q2179" t="str">
            <v>31616.92</v>
          </cell>
          <cell r="R2179" t="str">
            <v>企业</v>
          </cell>
          <cell r="S2179" t="str">
            <v>否</v>
          </cell>
          <cell r="T2179" t="str">
            <v>否</v>
          </cell>
        </row>
        <row r="2179">
          <cell r="X2179">
            <v>31616.92</v>
          </cell>
          <cell r="Y2179">
            <v>0.9</v>
          </cell>
          <cell r="Z2179">
            <v>28455.23</v>
          </cell>
        </row>
        <row r="2180">
          <cell r="E2180" t="str">
            <v>91350181MA2YFYRD4D</v>
          </cell>
          <cell r="F2180" t="str">
            <v>91350181MA2YFYRD4D</v>
          </cell>
          <cell r="G2180" t="str">
            <v>福建省福爵汽车销售服务有限公司</v>
          </cell>
          <cell r="H2180" t="str">
            <v>福建省福州市福清市石竹街道高仑、龙塘村国有苗圃指定</v>
          </cell>
          <cell r="I2180" t="str">
            <v>单位联系人</v>
          </cell>
          <cell r="J2180" t="str">
            <v>陈梅琴</v>
          </cell>
          <cell r="K2180" t="str">
            <v>15394417565</v>
          </cell>
          <cell r="L2180">
            <v>7</v>
          </cell>
          <cell r="M2180">
            <v>9</v>
          </cell>
          <cell r="N2180" t="str">
            <v>9</v>
          </cell>
          <cell r="O2180">
            <v>-0.285714285714286</v>
          </cell>
          <cell r="P2180" t="str">
            <v>20</v>
          </cell>
          <cell r="Q2180" t="str">
            <v>1887</v>
          </cell>
          <cell r="R2180" t="str">
            <v>企业</v>
          </cell>
          <cell r="S2180" t="str">
            <v>否</v>
          </cell>
          <cell r="T2180" t="str">
            <v>否</v>
          </cell>
          <cell r="U2180" t="str">
            <v>已通过</v>
          </cell>
          <cell r="V2180" t="str">
            <v>同意</v>
          </cell>
        </row>
        <row r="2180">
          <cell r="X2180">
            <v>1887</v>
          </cell>
          <cell r="Y2180">
            <v>0.9</v>
          </cell>
          <cell r="Z2180">
            <v>1698.3</v>
          </cell>
        </row>
        <row r="2181">
          <cell r="E2181" t="str">
            <v>91350181MA2YGCYQ0E</v>
          </cell>
          <cell r="F2181" t="e">
            <v>#N/A</v>
          </cell>
          <cell r="G2181" t="str">
            <v>福州鼎诚物流有限公司</v>
          </cell>
          <cell r="H2181" t="str">
            <v>福建省福州市福清市阳下街道北林村前亭132号</v>
          </cell>
          <cell r="I2181" t="str">
            <v>单位联系人</v>
          </cell>
          <cell r="J2181" t="str">
            <v>池春兰</v>
          </cell>
          <cell r="K2181" t="str">
            <v>13225944653</v>
          </cell>
          <cell r="L2181">
            <v>1</v>
          </cell>
          <cell r="M2181">
            <v>2</v>
          </cell>
          <cell r="N2181" t="str">
            <v>2</v>
          </cell>
          <cell r="O2181">
            <v>-1</v>
          </cell>
          <cell r="P2181" t="str">
            <v>20</v>
          </cell>
          <cell r="Q2181" t="str">
            <v>399</v>
          </cell>
          <cell r="R2181" t="str">
            <v>企业</v>
          </cell>
          <cell r="S2181" t="str">
            <v>否</v>
          </cell>
          <cell r="T2181" t="str">
            <v>否</v>
          </cell>
        </row>
        <row r="2181">
          <cell r="X2181">
            <v>399</v>
          </cell>
          <cell r="Y2181">
            <v>0.9</v>
          </cell>
          <cell r="Z2181">
            <v>359.1</v>
          </cell>
        </row>
        <row r="2182">
          <cell r="E2182" t="str">
            <v>91350181MA2YGTNUX3</v>
          </cell>
          <cell r="F2182" t="str">
            <v>91350181MA2YGTNUX3</v>
          </cell>
          <cell r="G2182" t="str">
            <v>福建省星石新能源科技有限公司</v>
          </cell>
          <cell r="H2182" t="str">
            <v>福建省福州市福清市龙山街道龙东村前南1号四楼426室</v>
          </cell>
          <cell r="I2182" t="str">
            <v>单位联系人</v>
          </cell>
          <cell r="J2182" t="str">
            <v>池文微</v>
          </cell>
          <cell r="K2182" t="str">
            <v>18759828514</v>
          </cell>
          <cell r="L2182">
            <v>5</v>
          </cell>
          <cell r="M2182">
            <v>5</v>
          </cell>
          <cell r="N2182" t="str">
            <v>5</v>
          </cell>
          <cell r="O2182">
            <v>0</v>
          </cell>
          <cell r="P2182" t="str">
            <v>20</v>
          </cell>
          <cell r="Q2182" t="str">
            <v>1176</v>
          </cell>
          <cell r="R2182" t="str">
            <v>企业</v>
          </cell>
          <cell r="S2182" t="str">
            <v>否</v>
          </cell>
          <cell r="T2182" t="str">
            <v>否</v>
          </cell>
          <cell r="U2182" t="str">
            <v>已通过</v>
          </cell>
          <cell r="V2182" t="str">
            <v>同意</v>
          </cell>
        </row>
        <row r="2182">
          <cell r="X2182">
            <v>1176</v>
          </cell>
          <cell r="Y2182">
            <v>0.9</v>
          </cell>
          <cell r="Z2182">
            <v>1058.4</v>
          </cell>
        </row>
        <row r="2183">
          <cell r="E2183" t="str">
            <v>91350181MA2YGYEF3M</v>
          </cell>
          <cell r="F2183" t="e">
            <v>#N/A</v>
          </cell>
          <cell r="G2183" t="str">
            <v>万事达家居（福州）有限公司</v>
          </cell>
          <cell r="H2183" t="str">
            <v>福建省福州市福清市融侨经济开发区（福清华顺混合集成</v>
          </cell>
          <cell r="I2183" t="str">
            <v>单位法人代表</v>
          </cell>
          <cell r="J2183" t="str">
            <v>李招琼</v>
          </cell>
          <cell r="K2183" t="str">
            <v>空</v>
          </cell>
          <cell r="L2183">
            <v>18</v>
          </cell>
          <cell r="M2183">
            <v>17</v>
          </cell>
          <cell r="N2183" t="str">
            <v>17</v>
          </cell>
          <cell r="O2183">
            <v>0.0555555555555556</v>
          </cell>
          <cell r="P2183" t="str">
            <v>20</v>
          </cell>
          <cell r="Q2183" t="str">
            <v>6565</v>
          </cell>
          <cell r="R2183" t="str">
            <v>企业</v>
          </cell>
          <cell r="S2183" t="str">
            <v>否</v>
          </cell>
          <cell r="T2183" t="str">
            <v>否</v>
          </cell>
          <cell r="U2183" t="str">
            <v>已通过</v>
          </cell>
          <cell r="V2183" t="str">
            <v>同意</v>
          </cell>
        </row>
        <row r="2183">
          <cell r="X2183">
            <v>6565</v>
          </cell>
          <cell r="Y2183">
            <v>0.9</v>
          </cell>
          <cell r="Z2183">
            <v>5908.5</v>
          </cell>
        </row>
        <row r="2184">
          <cell r="E2184" t="str">
            <v>91350181MA2YH3DW7E</v>
          </cell>
          <cell r="F2184" t="str">
            <v>91350181MA2YH3DW7E</v>
          </cell>
          <cell r="G2184" t="str">
            <v>福建丰水建设工程有限公司</v>
          </cell>
          <cell r="H2184" t="str">
            <v>福州保税港区加工贸易区监管大楼附属楼2层201室304区 </v>
          </cell>
          <cell r="I2184" t="str">
            <v>单位法人代表</v>
          </cell>
          <cell r="J2184" t="str">
            <v>吴训杰</v>
          </cell>
          <cell r="K2184" t="str">
            <v>空</v>
          </cell>
          <cell r="L2184">
            <v>7</v>
          </cell>
          <cell r="M2184">
            <v>6</v>
          </cell>
          <cell r="N2184" t="str">
            <v>7</v>
          </cell>
          <cell r="O2184">
            <v>0.142857142857143</v>
          </cell>
          <cell r="P2184" t="str">
            <v>20</v>
          </cell>
          <cell r="Q2184" t="str">
            <v>1743</v>
          </cell>
          <cell r="R2184" t="str">
            <v>企业</v>
          </cell>
          <cell r="S2184" t="str">
            <v>否</v>
          </cell>
          <cell r="T2184" t="str">
            <v>否</v>
          </cell>
        </row>
        <row r="2184">
          <cell r="X2184">
            <v>1743</v>
          </cell>
          <cell r="Y2184">
            <v>0.9</v>
          </cell>
          <cell r="Z2184">
            <v>1568.7</v>
          </cell>
        </row>
        <row r="2185">
          <cell r="E2185" t="str">
            <v>91350181MA2YH4P98X</v>
          </cell>
          <cell r="F2185" t="str">
            <v>91350181MA2YH4P98X</v>
          </cell>
          <cell r="G2185" t="str">
            <v>福建省康华养老产业发展有限公司</v>
          </cell>
          <cell r="H2185" t="str">
            <v>福建省福州市福清市龙田镇三村龙前路516号</v>
          </cell>
          <cell r="I2185" t="str">
            <v>单位法人代表</v>
          </cell>
          <cell r="J2185" t="str">
            <v>游代强</v>
          </cell>
          <cell r="K2185" t="str">
            <v>空</v>
          </cell>
          <cell r="L2185">
            <v>1</v>
          </cell>
          <cell r="M2185">
            <v>1</v>
          </cell>
          <cell r="N2185" t="str">
            <v>1</v>
          </cell>
          <cell r="O2185">
            <v>0</v>
          </cell>
          <cell r="P2185" t="str">
            <v>20</v>
          </cell>
          <cell r="Q2185" t="str">
            <v>240</v>
          </cell>
          <cell r="R2185" t="str">
            <v>企业</v>
          </cell>
          <cell r="S2185" t="str">
            <v>否</v>
          </cell>
          <cell r="T2185" t="str">
            <v>否</v>
          </cell>
          <cell r="U2185" t="str">
            <v>已通过</v>
          </cell>
          <cell r="V2185" t="str">
            <v>同意</v>
          </cell>
        </row>
        <row r="2185">
          <cell r="X2185">
            <v>240</v>
          </cell>
          <cell r="Y2185">
            <v>0.9</v>
          </cell>
          <cell r="Z2185">
            <v>216</v>
          </cell>
        </row>
        <row r="2186">
          <cell r="E2186" t="str">
            <v>91350181MA2YH5HU10</v>
          </cell>
          <cell r="F2186" t="e">
            <v>#N/A</v>
          </cell>
          <cell r="G2186" t="str">
            <v>福清市蓝宇塑料制品有限公司</v>
          </cell>
          <cell r="H2186" t="str">
            <v>福建省福州市福清市阳下街道丹埔村福清市阳下福利造纸有限公司厂房内</v>
          </cell>
          <cell r="I2186" t="str">
            <v>单位联系人</v>
          </cell>
          <cell r="J2186" t="str">
            <v>李玲</v>
          </cell>
          <cell r="K2186" t="str">
            <v>15005985333</v>
          </cell>
          <cell r="L2186">
            <v>1</v>
          </cell>
          <cell r="M2186">
            <v>1</v>
          </cell>
          <cell r="N2186" t="str">
            <v>1</v>
          </cell>
          <cell r="O2186">
            <v>0</v>
          </cell>
          <cell r="P2186" t="str">
            <v>20</v>
          </cell>
          <cell r="Q2186" t="str">
            <v>312</v>
          </cell>
          <cell r="R2186" t="str">
            <v>企业</v>
          </cell>
          <cell r="S2186" t="str">
            <v>否</v>
          </cell>
          <cell r="T2186" t="str">
            <v>否</v>
          </cell>
        </row>
        <row r="2186">
          <cell r="X2186">
            <v>312</v>
          </cell>
          <cell r="Y2186">
            <v>0.9</v>
          </cell>
          <cell r="Z2186">
            <v>280.8</v>
          </cell>
        </row>
        <row r="2187">
          <cell r="E2187" t="str">
            <v>91350181MA2YHA6T77</v>
          </cell>
          <cell r="F2187" t="e">
            <v>#N/A</v>
          </cell>
          <cell r="G2187" t="str">
            <v>福建东方小飞光电科技有限公司</v>
          </cell>
          <cell r="H2187" t="str">
            <v>福建省福州市福清市石竹街道西环北路36号融侨经济技术</v>
          </cell>
          <cell r="I2187" t="str">
            <v>单位法人代表</v>
          </cell>
          <cell r="J2187" t="str">
            <v>严天敏</v>
          </cell>
          <cell r="K2187" t="str">
            <v>空</v>
          </cell>
          <cell r="L2187">
            <v>7</v>
          </cell>
          <cell r="M2187">
            <v>51</v>
          </cell>
          <cell r="N2187" t="str">
            <v>20</v>
          </cell>
          <cell r="O2187">
            <v>-6.28571428571429</v>
          </cell>
          <cell r="P2187" t="str">
            <v>20</v>
          </cell>
          <cell r="Q2187" t="str">
            <v>6266</v>
          </cell>
          <cell r="R2187" t="str">
            <v>企业</v>
          </cell>
          <cell r="S2187" t="str">
            <v>否</v>
          </cell>
          <cell r="T2187" t="str">
            <v>否</v>
          </cell>
          <cell r="U2187" t="str">
            <v>已通过</v>
          </cell>
          <cell r="V2187" t="str">
            <v>同意</v>
          </cell>
        </row>
        <row r="2187">
          <cell r="X2187">
            <v>6266</v>
          </cell>
          <cell r="Y2187">
            <v>0.9</v>
          </cell>
          <cell r="Z2187">
            <v>5639.4</v>
          </cell>
        </row>
        <row r="2188">
          <cell r="E2188" t="str">
            <v>91350181MA2YHBXD0X</v>
          </cell>
          <cell r="F2188" t="str">
            <v>91350181MA2YHBXD0X</v>
          </cell>
          <cell r="G2188" t="str">
            <v>福清市融智城市管理服务有限公司</v>
          </cell>
          <cell r="H2188" t="str">
            <v>福建省福州市福清市龙山街道龙东村前南1号四楼422室</v>
          </cell>
          <cell r="I2188" t="str">
            <v>单位联系人</v>
          </cell>
          <cell r="J2188" t="str">
            <v>陈晓峰</v>
          </cell>
          <cell r="K2188" t="str">
            <v>13705098188</v>
          </cell>
          <cell r="L2188">
            <v>19</v>
          </cell>
          <cell r="M2188">
            <v>20</v>
          </cell>
          <cell r="N2188" t="str">
            <v>20</v>
          </cell>
          <cell r="O2188">
            <v>-0.0526315789473684</v>
          </cell>
          <cell r="P2188" t="str">
            <v>20</v>
          </cell>
          <cell r="Q2188" t="str">
            <v>13372.82</v>
          </cell>
          <cell r="R2188" t="str">
            <v>企业</v>
          </cell>
          <cell r="S2188" t="str">
            <v>否</v>
          </cell>
          <cell r="T2188" t="str">
            <v>否</v>
          </cell>
          <cell r="U2188" t="str">
            <v>已通过</v>
          </cell>
          <cell r="V2188" t="str">
            <v>同意</v>
          </cell>
        </row>
        <row r="2188">
          <cell r="X2188">
            <v>13372.82</v>
          </cell>
          <cell r="Y2188">
            <v>0.9</v>
          </cell>
          <cell r="Z2188">
            <v>12035.54</v>
          </cell>
        </row>
        <row r="2189">
          <cell r="E2189" t="str">
            <v>91350181MA2YHCN2XU</v>
          </cell>
          <cell r="F2189" t="e">
            <v>#N/A</v>
          </cell>
          <cell r="G2189" t="str">
            <v>福建联合汇众物流有限公司</v>
          </cell>
          <cell r="H2189" t="str">
            <v>福建省福州市福清市江阴镇新江路金运物流堆场内</v>
          </cell>
          <cell r="I2189" t="str">
            <v>单位联系人</v>
          </cell>
          <cell r="J2189" t="str">
            <v>肖燕</v>
          </cell>
          <cell r="K2189" t="str">
            <v>18060592105</v>
          </cell>
          <cell r="L2189">
            <v>12</v>
          </cell>
          <cell r="M2189">
            <v>10</v>
          </cell>
          <cell r="N2189" t="str">
            <v>10</v>
          </cell>
          <cell r="O2189">
            <v>0.166666666666667</v>
          </cell>
          <cell r="P2189" t="str">
            <v>20</v>
          </cell>
          <cell r="Q2189" t="str">
            <v>2604</v>
          </cell>
          <cell r="R2189" t="str">
            <v>企业</v>
          </cell>
          <cell r="S2189" t="str">
            <v>否</v>
          </cell>
          <cell r="T2189" t="str">
            <v>否</v>
          </cell>
          <cell r="U2189" t="str">
            <v>已通过</v>
          </cell>
          <cell r="V2189" t="str">
            <v>同意</v>
          </cell>
        </row>
        <row r="2189">
          <cell r="X2189">
            <v>2604</v>
          </cell>
          <cell r="Y2189">
            <v>0.9</v>
          </cell>
          <cell r="Z2189">
            <v>2343.6</v>
          </cell>
        </row>
        <row r="2190">
          <cell r="E2190" t="str">
            <v>91350181MA2YHCPF91</v>
          </cell>
          <cell r="F2190" t="e">
            <v>#N/A</v>
          </cell>
          <cell r="G2190" t="str">
            <v>福州耕舍装饰设计工程有限公司</v>
          </cell>
          <cell r="H2190" t="str">
            <v>福清市音西街道</v>
          </cell>
          <cell r="I2190" t="str">
            <v>单位联系人</v>
          </cell>
          <cell r="J2190" t="str">
            <v>陈鸿</v>
          </cell>
          <cell r="K2190" t="str">
            <v>13950226555</v>
          </cell>
          <cell r="L2190">
            <v>6</v>
          </cell>
          <cell r="M2190">
            <v>5</v>
          </cell>
          <cell r="N2190" t="str">
            <v>5</v>
          </cell>
          <cell r="O2190">
            <v>0.166666666666667</v>
          </cell>
          <cell r="P2190" t="str">
            <v>20</v>
          </cell>
          <cell r="Q2190" t="str">
            <v>1323</v>
          </cell>
          <cell r="R2190" t="str">
            <v>企业</v>
          </cell>
          <cell r="S2190" t="str">
            <v>否</v>
          </cell>
          <cell r="T2190" t="str">
            <v>否</v>
          </cell>
        </row>
        <row r="2190">
          <cell r="X2190">
            <v>1323</v>
          </cell>
          <cell r="Y2190">
            <v>0.9</v>
          </cell>
          <cell r="Z2190">
            <v>1190.7</v>
          </cell>
        </row>
        <row r="2191">
          <cell r="E2191" t="str">
            <v>91350181MA2YHJP56Q</v>
          </cell>
          <cell r="F2191" t="e">
            <v>#N/A</v>
          </cell>
          <cell r="G2191" t="str">
            <v>福清市智朗环保工程有限公司</v>
          </cell>
          <cell r="H2191" t="str">
            <v>福建省福州市福清市音西街道福清万达广场A1号楼25层2507室</v>
          </cell>
          <cell r="I2191" t="str">
            <v>单位联系人</v>
          </cell>
          <cell r="J2191" t="str">
            <v>陈华英</v>
          </cell>
          <cell r="K2191" t="str">
            <v>13960716285</v>
          </cell>
          <cell r="L2191">
            <v>1</v>
          </cell>
          <cell r="M2191">
            <v>1</v>
          </cell>
          <cell r="N2191" t="str">
            <v>1</v>
          </cell>
          <cell r="O2191">
            <v>0</v>
          </cell>
          <cell r="P2191" t="str">
            <v>20</v>
          </cell>
          <cell r="Q2191" t="str">
            <v>372</v>
          </cell>
          <cell r="R2191" t="str">
            <v>企业</v>
          </cell>
          <cell r="S2191" t="str">
            <v>否</v>
          </cell>
          <cell r="T2191" t="str">
            <v>否</v>
          </cell>
        </row>
        <row r="2191">
          <cell r="X2191">
            <v>372</v>
          </cell>
          <cell r="Y2191">
            <v>0.9</v>
          </cell>
          <cell r="Z2191">
            <v>334.8</v>
          </cell>
        </row>
        <row r="2192">
          <cell r="E2192" t="str">
            <v>91350181MA2YHNTD85</v>
          </cell>
          <cell r="F2192" t="str">
            <v>91350181MA2YHNTD85</v>
          </cell>
          <cell r="G2192" t="str">
            <v>福清龙英建材有限公司</v>
          </cell>
          <cell r="H2192" t="str">
            <v>福建省福州市福清市宏路街道宏路村尚里54号</v>
          </cell>
          <cell r="I2192" t="str">
            <v>单位联系人</v>
          </cell>
          <cell r="J2192" t="str">
            <v>倪煜</v>
          </cell>
          <cell r="K2192" t="str">
            <v>15959167522</v>
          </cell>
          <cell r="L2192">
            <v>1</v>
          </cell>
          <cell r="M2192">
            <v>1</v>
          </cell>
          <cell r="N2192" t="str">
            <v>1</v>
          </cell>
          <cell r="O2192">
            <v>0</v>
          </cell>
          <cell r="P2192" t="str">
            <v>20</v>
          </cell>
          <cell r="Q2192" t="str">
            <v>312</v>
          </cell>
          <cell r="R2192" t="str">
            <v>企业</v>
          </cell>
          <cell r="S2192" t="str">
            <v>否</v>
          </cell>
          <cell r="T2192" t="str">
            <v>否</v>
          </cell>
          <cell r="U2192" t="str">
            <v>已通过</v>
          </cell>
          <cell r="V2192" t="str">
            <v>同意</v>
          </cell>
        </row>
        <row r="2192">
          <cell r="X2192">
            <v>312</v>
          </cell>
          <cell r="Y2192">
            <v>0.9</v>
          </cell>
          <cell r="Z2192">
            <v>280.8</v>
          </cell>
        </row>
        <row r="2193">
          <cell r="E2193" t="str">
            <v>91350181MA2YHPFR9D</v>
          </cell>
          <cell r="F2193" t="e">
            <v>#N/A</v>
          </cell>
          <cell r="G2193" t="str">
            <v>福建省贝诺建设工程有限公司</v>
          </cell>
          <cell r="H2193" t="str">
            <v>福建省福州保税港区加工贸易区监管大楼附属楼2层201室</v>
          </cell>
          <cell r="I2193" t="str">
            <v>单位联系人</v>
          </cell>
          <cell r="J2193" t="str">
            <v>余星星</v>
          </cell>
          <cell r="K2193" t="str">
            <v>15359198962</v>
          </cell>
          <cell r="L2193">
            <v>1</v>
          </cell>
          <cell r="M2193">
            <v>1</v>
          </cell>
          <cell r="N2193" t="str">
            <v>1</v>
          </cell>
          <cell r="O2193">
            <v>0</v>
          </cell>
          <cell r="P2193" t="str">
            <v>20</v>
          </cell>
          <cell r="Q2193" t="str">
            <v>222</v>
          </cell>
          <cell r="R2193" t="str">
            <v>企业</v>
          </cell>
          <cell r="S2193" t="str">
            <v>否</v>
          </cell>
          <cell r="T2193" t="str">
            <v>否</v>
          </cell>
        </row>
        <row r="2193">
          <cell r="X2193">
            <v>222</v>
          </cell>
          <cell r="Y2193">
            <v>0.9</v>
          </cell>
          <cell r="Z2193">
            <v>199.8</v>
          </cell>
        </row>
        <row r="2194">
          <cell r="E2194" t="str">
            <v>91350181MA2YHQ8497</v>
          </cell>
          <cell r="F2194" t="str">
            <v>91350181MA2YHQ8497</v>
          </cell>
          <cell r="G2194" t="str">
            <v>福清市群英汇超市有限公司</v>
          </cell>
          <cell r="H2194" t="str">
            <v>福建省福州市福清市音西街道福塘路音西农贸综合市场1-</v>
          </cell>
          <cell r="I2194" t="str">
            <v>单位联系人</v>
          </cell>
          <cell r="J2194" t="str">
            <v>王丽芳</v>
          </cell>
          <cell r="K2194" t="str">
            <v>13950329902</v>
          </cell>
          <cell r="L2194">
            <v>24</v>
          </cell>
          <cell r="M2194">
            <v>22</v>
          </cell>
          <cell r="N2194" t="str">
            <v>23</v>
          </cell>
          <cell r="O2194">
            <v>0.0833333333333333</v>
          </cell>
          <cell r="P2194" t="str">
            <v>20</v>
          </cell>
          <cell r="Q2194" t="str">
            <v>5796</v>
          </cell>
          <cell r="R2194" t="str">
            <v>企业</v>
          </cell>
          <cell r="S2194" t="str">
            <v>否</v>
          </cell>
          <cell r="T2194" t="str">
            <v>否</v>
          </cell>
        </row>
        <row r="2194">
          <cell r="X2194">
            <v>5796</v>
          </cell>
          <cell r="Y2194">
            <v>0.9</v>
          </cell>
          <cell r="Z2194">
            <v>5216.4</v>
          </cell>
        </row>
        <row r="2195">
          <cell r="E2195" t="str">
            <v>91350181MA2YHQTF23</v>
          </cell>
          <cell r="F2195" t="e">
            <v>#N/A</v>
          </cell>
          <cell r="G2195" t="str">
            <v>福清中金有色金属材料有限公司</v>
          </cell>
          <cell r="H2195" t="str">
            <v>福建省福州市福清市海口镇人民政府办公楼609室</v>
          </cell>
          <cell r="I2195" t="str">
            <v>单位联系人</v>
          </cell>
          <cell r="J2195" t="str">
            <v>陈小燕</v>
          </cell>
          <cell r="K2195" t="str">
            <v>15980629715</v>
          </cell>
          <cell r="L2195">
            <v>7</v>
          </cell>
          <cell r="M2195">
            <v>7</v>
          </cell>
          <cell r="N2195" t="str">
            <v>7</v>
          </cell>
          <cell r="O2195">
            <v>0</v>
          </cell>
          <cell r="P2195" t="str">
            <v>20</v>
          </cell>
          <cell r="Q2195" t="str">
            <v>2940</v>
          </cell>
          <cell r="R2195" t="str">
            <v>企业</v>
          </cell>
          <cell r="S2195" t="str">
            <v>否</v>
          </cell>
          <cell r="T2195" t="str">
            <v>否</v>
          </cell>
        </row>
        <row r="2195">
          <cell r="X2195">
            <v>2940</v>
          </cell>
          <cell r="Y2195">
            <v>0.9</v>
          </cell>
          <cell r="Z2195">
            <v>2646</v>
          </cell>
        </row>
        <row r="2196">
          <cell r="E2196" t="str">
            <v>91350181MA2YHU145Q</v>
          </cell>
          <cell r="F2196" t="str">
            <v>91350181MA2YHU145Q</v>
          </cell>
          <cell r="G2196" t="str">
            <v>福建省雅曼珠宝有限公司</v>
          </cell>
          <cell r="H2196" t="str">
            <v>福建省福州市福清市玉屏街道渔市街3号楼401单元</v>
          </cell>
          <cell r="I2196" t="str">
            <v>单位法人代表</v>
          </cell>
          <cell r="J2196" t="str">
            <v>郑玲丽</v>
          </cell>
          <cell r="K2196" t="str">
            <v>空</v>
          </cell>
          <cell r="L2196">
            <v>1</v>
          </cell>
          <cell r="M2196">
            <v>1</v>
          </cell>
          <cell r="N2196" t="str">
            <v>1</v>
          </cell>
          <cell r="O2196">
            <v>0</v>
          </cell>
          <cell r="P2196" t="str">
            <v>20</v>
          </cell>
          <cell r="Q2196" t="str">
            <v>312</v>
          </cell>
          <cell r="R2196" t="str">
            <v>企业</v>
          </cell>
          <cell r="S2196" t="str">
            <v>否</v>
          </cell>
          <cell r="T2196" t="str">
            <v>否</v>
          </cell>
          <cell r="U2196" t="str">
            <v>已通过</v>
          </cell>
          <cell r="V2196" t="str">
            <v>同意</v>
          </cell>
        </row>
        <row r="2196">
          <cell r="X2196">
            <v>312</v>
          </cell>
          <cell r="Y2196">
            <v>0.9</v>
          </cell>
          <cell r="Z2196">
            <v>280.8</v>
          </cell>
        </row>
        <row r="2197">
          <cell r="E2197" t="str">
            <v>91350181MA2YHWE35Q</v>
          </cell>
          <cell r="F2197" t="e">
            <v>#N/A</v>
          </cell>
          <cell r="G2197" t="str">
            <v>福清鼎盛装潢装饰有限公司</v>
          </cell>
          <cell r="H2197" t="str">
            <v>福建省福州市福清市玉屏街道融北屏峰路136号</v>
          </cell>
          <cell r="I2197" t="str">
            <v>单位联系人</v>
          </cell>
          <cell r="J2197" t="str">
            <v>俞湘燕</v>
          </cell>
          <cell r="K2197" t="str">
            <v>15659518715</v>
          </cell>
          <cell r="L2197">
            <v>1</v>
          </cell>
          <cell r="M2197">
            <v>1</v>
          </cell>
          <cell r="N2197" t="str">
            <v>1</v>
          </cell>
          <cell r="O2197">
            <v>0</v>
          </cell>
          <cell r="P2197" t="str">
            <v>20</v>
          </cell>
          <cell r="Q2197" t="str">
            <v>252</v>
          </cell>
          <cell r="R2197" t="str">
            <v>企业</v>
          </cell>
          <cell r="S2197" t="str">
            <v>否</v>
          </cell>
          <cell r="T2197" t="str">
            <v>否</v>
          </cell>
        </row>
        <row r="2197">
          <cell r="X2197">
            <v>252</v>
          </cell>
          <cell r="Y2197">
            <v>0.9</v>
          </cell>
          <cell r="Z2197">
            <v>226.8</v>
          </cell>
        </row>
        <row r="2198">
          <cell r="E2198" t="str">
            <v>91350181MA2YHX6X24</v>
          </cell>
          <cell r="F2198" t="str">
            <v>91350181MA2YHX6X24</v>
          </cell>
          <cell r="G2198" t="str">
            <v>福州创想未来户外运动有限公司</v>
          </cell>
          <cell r="H2198" t="str">
            <v>福建省福州市福清市宏路街道石门村中联江滨御景5号楼1</v>
          </cell>
          <cell r="I2198" t="str">
            <v>单位联系人</v>
          </cell>
          <cell r="J2198" t="str">
            <v>温大永</v>
          </cell>
          <cell r="K2198" t="str">
            <v>13720819585</v>
          </cell>
          <cell r="L2198">
            <v>2</v>
          </cell>
          <cell r="M2198">
            <v>2</v>
          </cell>
          <cell r="N2198" t="str">
            <v>2</v>
          </cell>
          <cell r="O2198">
            <v>0</v>
          </cell>
          <cell r="P2198" t="str">
            <v>20</v>
          </cell>
          <cell r="Q2198" t="str">
            <v>480</v>
          </cell>
          <cell r="R2198" t="str">
            <v>企业</v>
          </cell>
          <cell r="S2198" t="str">
            <v>否</v>
          </cell>
          <cell r="T2198" t="str">
            <v>否</v>
          </cell>
        </row>
        <row r="2198">
          <cell r="X2198">
            <v>480</v>
          </cell>
          <cell r="Y2198">
            <v>0.9</v>
          </cell>
          <cell r="Z2198">
            <v>432</v>
          </cell>
        </row>
        <row r="2199">
          <cell r="E2199" t="str">
            <v>91350181MA2YJ1XP2X</v>
          </cell>
          <cell r="F2199" t="e">
            <v>#N/A</v>
          </cell>
          <cell r="G2199" t="str">
            <v>福州腾丰精密模具有限公司</v>
          </cell>
          <cell r="H2199" t="str">
            <v>福建省福州市福清市阳下街道下亭村福建省福清市融豪五金制品有限公司4号车间</v>
          </cell>
          <cell r="I2199" t="str">
            <v>单位联系人</v>
          </cell>
          <cell r="J2199" t="str">
            <v>张荔贞</v>
          </cell>
          <cell r="K2199" t="str">
            <v>13599372370</v>
          </cell>
          <cell r="L2199">
            <v>1</v>
          </cell>
          <cell r="M2199">
            <v>1</v>
          </cell>
          <cell r="N2199" t="str">
            <v>1</v>
          </cell>
          <cell r="O2199">
            <v>0</v>
          </cell>
          <cell r="P2199" t="str">
            <v>20</v>
          </cell>
          <cell r="Q2199" t="str">
            <v>222</v>
          </cell>
          <cell r="R2199" t="str">
            <v>企业</v>
          </cell>
          <cell r="S2199" t="str">
            <v>否</v>
          </cell>
          <cell r="T2199" t="str">
            <v>否</v>
          </cell>
        </row>
        <row r="2199">
          <cell r="X2199">
            <v>222</v>
          </cell>
          <cell r="Y2199">
            <v>0.9</v>
          </cell>
          <cell r="Z2199">
            <v>199.8</v>
          </cell>
        </row>
        <row r="2200">
          <cell r="E2200" t="str">
            <v>91350181MA2YJ25Q57</v>
          </cell>
          <cell r="F2200" t="e">
            <v>#N/A</v>
          </cell>
          <cell r="G2200" t="str">
            <v>皇景光电（深圳）有限公司福清分公司</v>
          </cell>
          <cell r="H2200" t="str">
            <v>福建省福州市福清市音西街道福清万达广场A2、A3、A4号</v>
          </cell>
          <cell r="I2200" t="str">
            <v>单位联系人</v>
          </cell>
          <cell r="J2200" t="str">
            <v>邵克明</v>
          </cell>
          <cell r="K2200" t="str">
            <v>18046402159</v>
          </cell>
          <cell r="L2200">
            <v>6</v>
          </cell>
          <cell r="M2200">
            <v>5</v>
          </cell>
          <cell r="N2200" t="str">
            <v>5</v>
          </cell>
          <cell r="O2200">
            <v>0.166666666666667</v>
          </cell>
          <cell r="P2200" t="str">
            <v>20</v>
          </cell>
          <cell r="Q2200" t="str">
            <v>6486.24</v>
          </cell>
          <cell r="R2200" t="str">
            <v>企业</v>
          </cell>
          <cell r="S2200" t="str">
            <v>否</v>
          </cell>
          <cell r="T2200" t="str">
            <v>否</v>
          </cell>
          <cell r="U2200" t="str">
            <v>已通过</v>
          </cell>
          <cell r="V2200" t="str">
            <v>同意</v>
          </cell>
        </row>
        <row r="2200">
          <cell r="X2200">
            <v>6486.24</v>
          </cell>
          <cell r="Y2200">
            <v>0.9</v>
          </cell>
          <cell r="Z2200">
            <v>5837.62</v>
          </cell>
        </row>
        <row r="2201">
          <cell r="E2201" t="str">
            <v>91350181MA2YJ6TR7J</v>
          </cell>
          <cell r="F2201" t="str">
            <v>91350181MA2YJ6TR7J</v>
          </cell>
          <cell r="G2201" t="str">
            <v>福清市众诚财税咨询服务有限公司</v>
          </cell>
          <cell r="H2201" t="str">
            <v>福建省福州市福清市玉屏街道西大街西大路6号楼1层101 </v>
          </cell>
          <cell r="I2201" t="str">
            <v>单位联系人</v>
          </cell>
          <cell r="J2201" t="str">
            <v>吴芝雄</v>
          </cell>
          <cell r="K2201" t="str">
            <v>13696822166</v>
          </cell>
          <cell r="L2201">
            <v>3</v>
          </cell>
          <cell r="M2201">
            <v>6</v>
          </cell>
          <cell r="N2201" t="str">
            <v>6</v>
          </cell>
          <cell r="O2201">
            <v>-1</v>
          </cell>
          <cell r="P2201" t="str">
            <v>20</v>
          </cell>
          <cell r="Q2201" t="str">
            <v>1224</v>
          </cell>
          <cell r="R2201" t="str">
            <v>企业</v>
          </cell>
          <cell r="S2201" t="str">
            <v>否</v>
          </cell>
          <cell r="T2201" t="str">
            <v>否</v>
          </cell>
          <cell r="U2201" t="str">
            <v>已通过</v>
          </cell>
          <cell r="V2201" t="str">
            <v>同意</v>
          </cell>
        </row>
        <row r="2201">
          <cell r="X2201">
            <v>1224</v>
          </cell>
          <cell r="Y2201">
            <v>0.9</v>
          </cell>
          <cell r="Z2201">
            <v>1101.6</v>
          </cell>
        </row>
        <row r="2202">
          <cell r="E2202" t="str">
            <v>91350181MA2YJK1Q9P</v>
          </cell>
          <cell r="F2202" t="str">
            <v>91350181MA2YJK1Q9P</v>
          </cell>
          <cell r="G2202" t="str">
            <v>福清市前景暖通设备有限公司</v>
          </cell>
          <cell r="H2202" t="str">
            <v>福建省福州市福清市石竹街道福清红星美凯龙全球家居生</v>
          </cell>
          <cell r="I2202" t="str">
            <v>单位法人代表</v>
          </cell>
          <cell r="J2202" t="str">
            <v>吴少光</v>
          </cell>
          <cell r="K2202" t="str">
            <v>空</v>
          </cell>
          <cell r="L2202">
            <v>1</v>
          </cell>
          <cell r="M2202">
            <v>1</v>
          </cell>
          <cell r="N2202" t="str">
            <v>1</v>
          </cell>
          <cell r="O2202">
            <v>0</v>
          </cell>
          <cell r="P2202" t="str">
            <v>20</v>
          </cell>
          <cell r="Q2202" t="str">
            <v>312</v>
          </cell>
          <cell r="R2202" t="str">
            <v>企业</v>
          </cell>
          <cell r="S2202" t="str">
            <v>否</v>
          </cell>
          <cell r="T2202" t="str">
            <v>否</v>
          </cell>
          <cell r="U2202" t="str">
            <v>已通过</v>
          </cell>
          <cell r="V2202" t="str">
            <v>同意</v>
          </cell>
        </row>
        <row r="2202">
          <cell r="X2202">
            <v>312</v>
          </cell>
          <cell r="Y2202">
            <v>0.9</v>
          </cell>
          <cell r="Z2202">
            <v>280.8</v>
          </cell>
        </row>
        <row r="2203">
          <cell r="E2203" t="str">
            <v>91350181MA2YJN7P78</v>
          </cell>
          <cell r="F2203" t="str">
            <v>91350181MA2YJN7P78</v>
          </cell>
          <cell r="G2203" t="str">
            <v>福州市艺盛发工程机械设备租赁有限公司</v>
          </cell>
          <cell r="H2203" t="str">
            <v>福建省福州市福清市江阴镇赤厝村东桥67号</v>
          </cell>
          <cell r="I2203" t="str">
            <v>单位联系人</v>
          </cell>
          <cell r="J2203" t="str">
            <v>严宝雁</v>
          </cell>
          <cell r="K2203" t="str">
            <v>18650002072</v>
          </cell>
          <cell r="L2203">
            <v>1</v>
          </cell>
          <cell r="M2203">
            <v>1</v>
          </cell>
          <cell r="N2203" t="str">
            <v>1</v>
          </cell>
          <cell r="O2203">
            <v>0</v>
          </cell>
          <cell r="P2203" t="str">
            <v>20</v>
          </cell>
          <cell r="Q2203" t="str">
            <v>252</v>
          </cell>
          <cell r="R2203" t="str">
            <v>企业</v>
          </cell>
          <cell r="S2203" t="str">
            <v>否</v>
          </cell>
          <cell r="T2203" t="str">
            <v>否</v>
          </cell>
        </row>
        <row r="2203">
          <cell r="X2203">
            <v>252</v>
          </cell>
          <cell r="Y2203">
            <v>0.9</v>
          </cell>
          <cell r="Z2203">
            <v>226.8</v>
          </cell>
        </row>
        <row r="2204">
          <cell r="E2204" t="str">
            <v>91350181MA2YJNRU5C</v>
          </cell>
          <cell r="F2204" t="str">
            <v>91350181MA2YJNRU5C</v>
          </cell>
          <cell r="G2204" t="str">
            <v>福建富仕新材料有限责任公司</v>
          </cell>
          <cell r="H2204" t="str">
            <v>福建省福州市江阴天业集中区港前路口岸服务中心大楼第二层</v>
          </cell>
          <cell r="I2204" t="str">
            <v>单位联系人</v>
          </cell>
          <cell r="J2204" t="str">
            <v>郑芳莲</v>
          </cell>
          <cell r="K2204" t="str">
            <v>18150566026</v>
          </cell>
          <cell r="L2204">
            <v>93</v>
          </cell>
          <cell r="M2204">
            <v>105</v>
          </cell>
          <cell r="N2204" t="str">
            <v>98</v>
          </cell>
          <cell r="O2204">
            <v>-0.129032258064516</v>
          </cell>
          <cell r="P2204" t="str">
            <v>5.5</v>
          </cell>
          <cell r="Q2204" t="str">
            <v>25327</v>
          </cell>
          <cell r="R2204" t="str">
            <v>企业</v>
          </cell>
          <cell r="S2204" t="str">
            <v>否</v>
          </cell>
          <cell r="T2204" t="str">
            <v>否</v>
          </cell>
        </row>
        <row r="2204">
          <cell r="X2204">
            <v>25327</v>
          </cell>
          <cell r="Y2204">
            <v>0.9</v>
          </cell>
          <cell r="Z2204">
            <v>22794.3</v>
          </cell>
        </row>
        <row r="2205">
          <cell r="E2205" t="str">
            <v>91350181MA2YJP2811</v>
          </cell>
          <cell r="F2205" t="e">
            <v>#N/A</v>
          </cell>
          <cell r="G2205" t="str">
            <v>福清市鑫冠塑料包装制品有限公司</v>
          </cell>
          <cell r="H2205" t="str">
            <v>福建省福州市福清市城头镇黄墩村福清市兴圣峰家具制造有限公司4号厂房内</v>
          </cell>
          <cell r="I2205" t="str">
            <v>单位联系人</v>
          </cell>
          <cell r="J2205" t="str">
            <v>池春兰</v>
          </cell>
          <cell r="K2205" t="str">
            <v>13225944653</v>
          </cell>
          <cell r="L2205">
            <v>2</v>
          </cell>
          <cell r="M2205">
            <v>2</v>
          </cell>
          <cell r="N2205" t="str">
            <v>2</v>
          </cell>
          <cell r="O2205">
            <v>0</v>
          </cell>
          <cell r="P2205" t="str">
            <v>20</v>
          </cell>
          <cell r="Q2205" t="str">
            <v>504</v>
          </cell>
          <cell r="R2205" t="str">
            <v>企业</v>
          </cell>
          <cell r="S2205" t="str">
            <v>否</v>
          </cell>
          <cell r="T2205" t="str">
            <v>否</v>
          </cell>
        </row>
        <row r="2205">
          <cell r="X2205">
            <v>504</v>
          </cell>
          <cell r="Y2205">
            <v>0.9</v>
          </cell>
          <cell r="Z2205">
            <v>453.6</v>
          </cell>
        </row>
        <row r="2206">
          <cell r="E2206" t="str">
            <v>91350181MA2YK00N9E</v>
          </cell>
          <cell r="F2206" t="str">
            <v>91350181MA2YK00N9E</v>
          </cell>
          <cell r="G2206" t="str">
            <v>南洋（福清）贸易有限公司</v>
          </cell>
          <cell r="H2206" t="str">
            <v>福建省福州市福清市音西街道阳光锦城4号楼101单元</v>
          </cell>
          <cell r="I2206" t="str">
            <v>单位法人代表</v>
          </cell>
          <cell r="J2206" t="str">
            <v>陈云琴</v>
          </cell>
          <cell r="K2206" t="str">
            <v>空</v>
          </cell>
          <cell r="L2206">
            <v>5</v>
          </cell>
          <cell r="M2206">
            <v>5</v>
          </cell>
          <cell r="N2206" t="str">
            <v>5</v>
          </cell>
          <cell r="O2206">
            <v>0</v>
          </cell>
          <cell r="P2206" t="str">
            <v>20</v>
          </cell>
          <cell r="Q2206" t="str">
            <v>1534</v>
          </cell>
          <cell r="R2206" t="str">
            <v>企业</v>
          </cell>
          <cell r="S2206" t="str">
            <v>否</v>
          </cell>
          <cell r="T2206" t="str">
            <v>否</v>
          </cell>
          <cell r="U2206" t="str">
            <v>已通过</v>
          </cell>
          <cell r="V2206" t="str">
            <v>同意</v>
          </cell>
        </row>
        <row r="2206">
          <cell r="X2206">
            <v>1534</v>
          </cell>
          <cell r="Y2206">
            <v>0.9</v>
          </cell>
          <cell r="Z2206">
            <v>1380.6</v>
          </cell>
        </row>
        <row r="2207">
          <cell r="E2207" t="str">
            <v>91350181MA2YK17P2Q</v>
          </cell>
          <cell r="F2207" t="e">
            <v>#N/A</v>
          </cell>
          <cell r="G2207" t="str">
            <v>福建亚琦博轩置业有限公司</v>
          </cell>
          <cell r="H2207" t="str">
            <v>福建省福州市福清市海口镇人民政府大楼502室</v>
          </cell>
          <cell r="I2207" t="str">
            <v>单位联系人</v>
          </cell>
          <cell r="J2207" t="str">
            <v>施静娴</v>
          </cell>
          <cell r="K2207" t="str">
            <v>18259070823</v>
          </cell>
          <cell r="L2207">
            <v>29</v>
          </cell>
          <cell r="M2207">
            <v>30</v>
          </cell>
          <cell r="N2207" t="str">
            <v>26</v>
          </cell>
          <cell r="O2207">
            <v>-0.0344827586206897</v>
          </cell>
          <cell r="P2207" t="str">
            <v>20</v>
          </cell>
          <cell r="Q2207" t="str">
            <v>6552</v>
          </cell>
          <cell r="R2207" t="str">
            <v>企业</v>
          </cell>
          <cell r="S2207" t="str">
            <v>否</v>
          </cell>
          <cell r="T2207" t="str">
            <v>否</v>
          </cell>
          <cell r="U2207" t="str">
            <v>已通过</v>
          </cell>
          <cell r="V2207" t="str">
            <v>同意</v>
          </cell>
        </row>
        <row r="2207">
          <cell r="X2207">
            <v>6552</v>
          </cell>
          <cell r="Y2207">
            <v>0.9</v>
          </cell>
          <cell r="Z2207">
            <v>5896.8</v>
          </cell>
        </row>
        <row r="2208">
          <cell r="E2208" t="str">
            <v>91350181MA2YK1NG0G</v>
          </cell>
          <cell r="F2208" t="str">
            <v>91350181MA2YK1NG0G</v>
          </cell>
          <cell r="G2208" t="str">
            <v>福清市新嘉福贸易有限公司</v>
          </cell>
          <cell r="H2208" t="str">
            <v>福建省福州市福清市玉屏街道玉井路35-2001</v>
          </cell>
          <cell r="I2208" t="str">
            <v>单位联系人</v>
          </cell>
          <cell r="J2208" t="str">
            <v>林晓玲</v>
          </cell>
          <cell r="K2208" t="str">
            <v>18120887381</v>
          </cell>
          <cell r="L2208">
            <v>7</v>
          </cell>
          <cell r="M2208">
            <v>6</v>
          </cell>
          <cell r="N2208" t="str">
            <v>6</v>
          </cell>
          <cell r="O2208">
            <v>0.142857142857143</v>
          </cell>
          <cell r="P2208" t="str">
            <v>20</v>
          </cell>
          <cell r="Q2208" t="str">
            <v>1491</v>
          </cell>
          <cell r="R2208" t="str">
            <v>企业</v>
          </cell>
          <cell r="S2208" t="str">
            <v>否</v>
          </cell>
          <cell r="T2208" t="str">
            <v>否</v>
          </cell>
          <cell r="U2208" t="str">
            <v>已通过</v>
          </cell>
          <cell r="V2208" t="str">
            <v>同意</v>
          </cell>
        </row>
        <row r="2208">
          <cell r="X2208">
            <v>1491</v>
          </cell>
          <cell r="Y2208">
            <v>0.9</v>
          </cell>
          <cell r="Z2208">
            <v>1341.9</v>
          </cell>
        </row>
        <row r="2209">
          <cell r="E2209" t="str">
            <v>91350181MA2YK2TT8H</v>
          </cell>
          <cell r="F2209" t="str">
            <v>91350181MA2YK2TT8H</v>
          </cell>
          <cell r="G2209" t="str">
            <v>福建省创飞新材料科技有限公司</v>
          </cell>
          <cell r="H2209" t="str">
            <v>福建省福州市福清市石竹街道光电科技园福建省诺希新材</v>
          </cell>
          <cell r="I2209" t="str">
            <v>单位法人代表</v>
          </cell>
          <cell r="J2209" t="str">
            <v>陈魁</v>
          </cell>
          <cell r="K2209" t="str">
            <v>空</v>
          </cell>
          <cell r="L2209">
            <v>12</v>
          </cell>
          <cell r="M2209">
            <v>16</v>
          </cell>
          <cell r="N2209" t="str">
            <v>14</v>
          </cell>
          <cell r="O2209">
            <v>-0.333333333333333</v>
          </cell>
          <cell r="P2209" t="str">
            <v>20</v>
          </cell>
          <cell r="Q2209" t="str">
            <v>3208</v>
          </cell>
          <cell r="R2209" t="str">
            <v>企业</v>
          </cell>
          <cell r="S2209" t="str">
            <v>否</v>
          </cell>
          <cell r="T2209" t="str">
            <v>否</v>
          </cell>
          <cell r="U2209" t="str">
            <v>已通过</v>
          </cell>
          <cell r="V2209" t="str">
            <v>同意</v>
          </cell>
        </row>
        <row r="2209">
          <cell r="X2209">
            <v>3208</v>
          </cell>
          <cell r="Y2209">
            <v>0.9</v>
          </cell>
          <cell r="Z2209">
            <v>2887.2</v>
          </cell>
        </row>
        <row r="2210">
          <cell r="E2210" t="str">
            <v>91350181MA2YK5P11N</v>
          </cell>
          <cell r="F2210" t="e">
            <v>#N/A</v>
          </cell>
          <cell r="G2210" t="str">
            <v>福清市双红电子衡器有限公司</v>
          </cell>
          <cell r="H2210" t="str">
            <v>福建省福州市福清市龙江街道龙江路82号</v>
          </cell>
          <cell r="I2210" t="str">
            <v>单位法人代表</v>
          </cell>
          <cell r="J2210" t="str">
            <v>练晓红</v>
          </cell>
          <cell r="K2210" t="str">
            <v>空</v>
          </cell>
          <cell r="L2210">
            <v>2</v>
          </cell>
          <cell r="M2210">
            <v>2</v>
          </cell>
          <cell r="N2210" t="str">
            <v>2</v>
          </cell>
          <cell r="O2210">
            <v>0</v>
          </cell>
          <cell r="P2210" t="str">
            <v>20</v>
          </cell>
          <cell r="Q2210" t="str">
            <v>624</v>
          </cell>
          <cell r="R2210" t="str">
            <v>企业</v>
          </cell>
          <cell r="S2210" t="str">
            <v>否</v>
          </cell>
          <cell r="T2210" t="str">
            <v>否</v>
          </cell>
        </row>
        <row r="2210">
          <cell r="X2210">
            <v>624</v>
          </cell>
          <cell r="Y2210">
            <v>0.9</v>
          </cell>
          <cell r="Z2210">
            <v>561.6</v>
          </cell>
        </row>
        <row r="2211">
          <cell r="E2211" t="str">
            <v>91350181MA2YK65K2D</v>
          </cell>
          <cell r="F2211" t="str">
            <v>91350181MA2YK65K2D</v>
          </cell>
          <cell r="G2211" t="str">
            <v>福清威高血液透析中心有限公司</v>
          </cell>
          <cell r="H2211" t="str">
            <v>福建省福州市福清市龙江街道霞楼村福清融强医院配套用</v>
          </cell>
          <cell r="I2211" t="str">
            <v>单位联系人</v>
          </cell>
          <cell r="J2211" t="str">
            <v>林榕娟</v>
          </cell>
          <cell r="K2211" t="str">
            <v>17758920936</v>
          </cell>
          <cell r="L2211">
            <v>24</v>
          </cell>
          <cell r="M2211">
            <v>34</v>
          </cell>
          <cell r="N2211" t="str">
            <v>29</v>
          </cell>
          <cell r="O2211">
            <v>-0.416666666666667</v>
          </cell>
          <cell r="P2211" t="str">
            <v>20</v>
          </cell>
          <cell r="Q2211" t="str">
            <v>7384</v>
          </cell>
          <cell r="R2211" t="str">
            <v>企业</v>
          </cell>
          <cell r="S2211" t="str">
            <v>否</v>
          </cell>
          <cell r="T2211" t="str">
            <v>否</v>
          </cell>
          <cell r="U2211" t="str">
            <v>已通过</v>
          </cell>
          <cell r="V2211" t="str">
            <v>同意</v>
          </cell>
        </row>
        <row r="2211">
          <cell r="X2211">
            <v>7384</v>
          </cell>
          <cell r="Y2211">
            <v>0.9</v>
          </cell>
          <cell r="Z2211">
            <v>6645.6</v>
          </cell>
        </row>
        <row r="2212">
          <cell r="E2212" t="str">
            <v>91350181MA2YK6F7XD</v>
          </cell>
          <cell r="F2212" t="e">
            <v>#N/A</v>
          </cell>
          <cell r="G2212" t="str">
            <v>福建南亿物联科技有限公司</v>
          </cell>
          <cell r="H2212" t="str">
            <v>福建省福州市福清融侨经济技术开发区音西街道清荣大道</v>
          </cell>
          <cell r="I2212" t="str">
            <v>单位联系人</v>
          </cell>
          <cell r="J2212" t="str">
            <v>余晴</v>
          </cell>
          <cell r="K2212" t="str">
            <v>13003981836</v>
          </cell>
          <cell r="L2212">
            <v>8</v>
          </cell>
          <cell r="M2212">
            <v>8</v>
          </cell>
          <cell r="N2212" t="str">
            <v>8</v>
          </cell>
          <cell r="O2212">
            <v>0</v>
          </cell>
          <cell r="P2212" t="str">
            <v>20</v>
          </cell>
          <cell r="Q2212" t="str">
            <v>3007.62</v>
          </cell>
          <cell r="R2212" t="str">
            <v>企业</v>
          </cell>
          <cell r="S2212" t="str">
            <v>否</v>
          </cell>
          <cell r="T2212" t="str">
            <v>否</v>
          </cell>
        </row>
        <row r="2212">
          <cell r="X2212">
            <v>3007.62</v>
          </cell>
          <cell r="Y2212">
            <v>0.9</v>
          </cell>
          <cell r="Z2212">
            <v>2706.86</v>
          </cell>
        </row>
        <row r="2213">
          <cell r="E2213" t="str">
            <v>91350181MA2YK7PK2T</v>
          </cell>
          <cell r="F2213" t="e">
            <v>#N/A</v>
          </cell>
          <cell r="G2213" t="str">
            <v>福清市老兵模具制造有限公司</v>
          </cell>
          <cell r="H2213" t="str">
            <v>福建省福州市福清市阳下洪宽工业区洪宽三路溪头村827 </v>
          </cell>
          <cell r="I2213" t="str">
            <v>单位联系人</v>
          </cell>
          <cell r="J2213" t="str">
            <v>王亦玲</v>
          </cell>
          <cell r="K2213" t="str">
            <v>18094004245</v>
          </cell>
          <cell r="L2213">
            <v>3</v>
          </cell>
          <cell r="M2213">
            <v>3</v>
          </cell>
          <cell r="N2213" t="str">
            <v>3</v>
          </cell>
          <cell r="O2213">
            <v>0</v>
          </cell>
          <cell r="P2213" t="str">
            <v>20</v>
          </cell>
          <cell r="Q2213" t="str">
            <v>936</v>
          </cell>
          <cell r="R2213" t="str">
            <v>企业</v>
          </cell>
          <cell r="S2213" t="str">
            <v>否</v>
          </cell>
          <cell r="T2213" t="str">
            <v>否</v>
          </cell>
          <cell r="U2213" t="str">
            <v>已通过</v>
          </cell>
          <cell r="V2213" t="str">
            <v>同意</v>
          </cell>
        </row>
        <row r="2213">
          <cell r="X2213">
            <v>936</v>
          </cell>
          <cell r="Y2213">
            <v>0.9</v>
          </cell>
          <cell r="Z2213">
            <v>842.4</v>
          </cell>
        </row>
        <row r="2214">
          <cell r="E2214" t="str">
            <v>91350181MA2YKDFD85</v>
          </cell>
          <cell r="F2214" t="str">
            <v>91350181MA2YKDFD85</v>
          </cell>
          <cell r="G2214" t="str">
            <v>福建金风科技有限公司</v>
          </cell>
          <cell r="H2214" t="str">
            <v>福建省福州市江阴工业集中区港前路口岸服务中心大楼第</v>
          </cell>
          <cell r="I2214" t="str">
            <v>单位联系人</v>
          </cell>
          <cell r="J2214" t="str">
            <v>张林燕</v>
          </cell>
          <cell r="K2214" t="str">
            <v>15959122460</v>
          </cell>
          <cell r="L2214">
            <v>12</v>
          </cell>
          <cell r="M2214">
            <v>13</v>
          </cell>
          <cell r="N2214" t="str">
            <v>14</v>
          </cell>
          <cell r="O2214">
            <v>-0.0833333333333333</v>
          </cell>
          <cell r="P2214" t="str">
            <v>20</v>
          </cell>
          <cell r="Q2214" t="str">
            <v>16031.21</v>
          </cell>
          <cell r="R2214" t="str">
            <v>企业</v>
          </cell>
          <cell r="S2214" t="str">
            <v>否</v>
          </cell>
          <cell r="T2214" t="str">
            <v>否</v>
          </cell>
        </row>
        <row r="2214">
          <cell r="X2214">
            <v>16031.21</v>
          </cell>
          <cell r="Y2214">
            <v>0.9</v>
          </cell>
          <cell r="Z2214">
            <v>14428.09</v>
          </cell>
        </row>
        <row r="2215">
          <cell r="E2215" t="str">
            <v>91350181MA2YKLX405</v>
          </cell>
          <cell r="F2215" t="str">
            <v>91350181MA2YKLX405</v>
          </cell>
          <cell r="G2215" t="str">
            <v>福建丽鑫晖建筑工程有限公司</v>
          </cell>
          <cell r="H2215" t="str">
            <v>福建省福州市福清市南岭镇梨洞村永乐路40号</v>
          </cell>
          <cell r="I2215" t="str">
            <v>单位联系人</v>
          </cell>
          <cell r="J2215" t="str">
            <v>余琛</v>
          </cell>
          <cell r="K2215" t="str">
            <v>15980189336</v>
          </cell>
          <cell r="L2215">
            <v>7</v>
          </cell>
          <cell r="M2215">
            <v>7</v>
          </cell>
          <cell r="N2215" t="str">
            <v>8</v>
          </cell>
          <cell r="O2215">
            <v>0</v>
          </cell>
          <cell r="P2215" t="str">
            <v>20</v>
          </cell>
          <cell r="Q2215" t="str">
            <v>1978</v>
          </cell>
          <cell r="R2215" t="str">
            <v>企业</v>
          </cell>
          <cell r="S2215" t="str">
            <v>否</v>
          </cell>
          <cell r="T2215" t="str">
            <v>否</v>
          </cell>
          <cell r="U2215" t="str">
            <v>已通过</v>
          </cell>
          <cell r="V2215" t="str">
            <v>同意</v>
          </cell>
        </row>
        <row r="2215">
          <cell r="X2215">
            <v>1978</v>
          </cell>
          <cell r="Y2215">
            <v>0.9</v>
          </cell>
          <cell r="Z2215">
            <v>1780.2</v>
          </cell>
        </row>
        <row r="2216">
          <cell r="E2216" t="str">
            <v>91350181MA2YKNR133</v>
          </cell>
          <cell r="F2216" t="str">
            <v>91350181MA2YKNR133</v>
          </cell>
          <cell r="G2216" t="str">
            <v>福建鸿扬顺贸易有限公司</v>
          </cell>
          <cell r="H2216" t="str">
            <v>福建省福州市福清市宏路街道上郑村中联城五期28号楼1层110、111店面</v>
          </cell>
          <cell r="I2216" t="str">
            <v>单位联系人</v>
          </cell>
          <cell r="J2216" t="str">
            <v>林青青</v>
          </cell>
          <cell r="K2216" t="str">
            <v>15280187258</v>
          </cell>
          <cell r="L2216">
            <v>1</v>
          </cell>
          <cell r="M2216">
            <v>1</v>
          </cell>
          <cell r="N2216" t="str">
            <v>1</v>
          </cell>
          <cell r="O2216">
            <v>0</v>
          </cell>
          <cell r="P2216" t="str">
            <v>20</v>
          </cell>
          <cell r="Q2216" t="str">
            <v>252</v>
          </cell>
          <cell r="R2216" t="str">
            <v>企业</v>
          </cell>
          <cell r="S2216" t="str">
            <v>否</v>
          </cell>
          <cell r="T2216" t="str">
            <v>否</v>
          </cell>
          <cell r="U2216" t="str">
            <v>已通过</v>
          </cell>
          <cell r="V2216" t="str">
            <v>同意</v>
          </cell>
        </row>
        <row r="2216">
          <cell r="X2216">
            <v>252</v>
          </cell>
          <cell r="Y2216">
            <v>0.9</v>
          </cell>
          <cell r="Z2216">
            <v>226.8</v>
          </cell>
        </row>
        <row r="2217">
          <cell r="E2217" t="str">
            <v>91350181MA2YL79E7D</v>
          </cell>
          <cell r="F2217" t="e">
            <v>#N/A</v>
          </cell>
          <cell r="G2217" t="str">
            <v>福建沣华泰建设工程有限公司</v>
          </cell>
          <cell r="H2217" t="str">
            <v>福建省福州市福清市江阴镇高岭村南郑23号</v>
          </cell>
          <cell r="I2217" t="str">
            <v>单位联系人</v>
          </cell>
          <cell r="J2217" t="str">
            <v>陈明富</v>
          </cell>
          <cell r="K2217" t="str">
            <v>13599092277</v>
          </cell>
          <cell r="L2217">
            <v>1</v>
          </cell>
          <cell r="M2217">
            <v>1</v>
          </cell>
          <cell r="N2217" t="str">
            <v>1</v>
          </cell>
          <cell r="O2217">
            <v>0</v>
          </cell>
          <cell r="P2217" t="str">
            <v>20</v>
          </cell>
          <cell r="Q2217" t="str">
            <v>252</v>
          </cell>
          <cell r="R2217" t="str">
            <v>企业</v>
          </cell>
          <cell r="S2217" t="str">
            <v>否</v>
          </cell>
          <cell r="T2217" t="str">
            <v>否</v>
          </cell>
        </row>
        <row r="2217">
          <cell r="X2217">
            <v>252</v>
          </cell>
          <cell r="Y2217">
            <v>0.9</v>
          </cell>
          <cell r="Z2217">
            <v>226.8</v>
          </cell>
        </row>
        <row r="2218">
          <cell r="E2218" t="str">
            <v>91350181MA2YL9TA78</v>
          </cell>
          <cell r="F2218" t="str">
            <v>91350181MA2YL9TA78</v>
          </cell>
          <cell r="G2218" t="str">
            <v>福清晟达机械有限公司</v>
          </cell>
          <cell r="H2218" t="str">
            <v>福建省福州市福清市阳下街道洪宽工业村福建乐翔服饰制造有限公司2号楼厂房1层</v>
          </cell>
          <cell r="I2218" t="str">
            <v>单位联系人</v>
          </cell>
          <cell r="J2218" t="str">
            <v>姚清华</v>
          </cell>
          <cell r="K2218" t="str">
            <v>13338277305</v>
          </cell>
          <cell r="L2218">
            <v>4</v>
          </cell>
          <cell r="M2218">
            <v>4</v>
          </cell>
          <cell r="N2218" t="str">
            <v>4</v>
          </cell>
          <cell r="O2218">
            <v>0</v>
          </cell>
          <cell r="P2218" t="str">
            <v>20</v>
          </cell>
          <cell r="Q2218" t="str">
            <v>1248</v>
          </cell>
          <cell r="R2218" t="str">
            <v>企业</v>
          </cell>
          <cell r="S2218" t="str">
            <v>否</v>
          </cell>
          <cell r="T2218" t="str">
            <v>否</v>
          </cell>
        </row>
        <row r="2218">
          <cell r="X2218">
            <v>1248</v>
          </cell>
          <cell r="Y2218">
            <v>0.9</v>
          </cell>
          <cell r="Z2218">
            <v>1123.2</v>
          </cell>
        </row>
        <row r="2219">
          <cell r="E2219" t="str">
            <v>91350181MA2YLGFB57</v>
          </cell>
          <cell r="F2219" t="str">
            <v>91350181MA2YLGFB57</v>
          </cell>
          <cell r="G2219" t="str">
            <v>福建宏航建设工程有限公司</v>
          </cell>
          <cell r="H2219" t="str">
            <v>福建省福州市福清市福州保税港区加工贸易区监管大楼附</v>
          </cell>
          <cell r="I2219" t="str">
            <v>单位法人代表</v>
          </cell>
          <cell r="J2219" t="str">
            <v>卓龙国</v>
          </cell>
          <cell r="K2219" t="str">
            <v>空</v>
          </cell>
          <cell r="L2219">
            <v>2</v>
          </cell>
          <cell r="M2219">
            <v>3</v>
          </cell>
          <cell r="N2219" t="str">
            <v>2</v>
          </cell>
          <cell r="O2219">
            <v>-0.5</v>
          </cell>
          <cell r="P2219" t="str">
            <v>20</v>
          </cell>
          <cell r="Q2219" t="str">
            <v>862.68</v>
          </cell>
          <cell r="R2219" t="str">
            <v>企业</v>
          </cell>
          <cell r="S2219" t="str">
            <v>否</v>
          </cell>
          <cell r="T2219" t="str">
            <v>否</v>
          </cell>
          <cell r="U2219" t="str">
            <v>已通过</v>
          </cell>
          <cell r="V2219" t="str">
            <v>同意</v>
          </cell>
        </row>
        <row r="2219">
          <cell r="X2219">
            <v>862.68</v>
          </cell>
          <cell r="Y2219">
            <v>0.9</v>
          </cell>
          <cell r="Z2219">
            <v>776.41</v>
          </cell>
        </row>
        <row r="2220">
          <cell r="E2220" t="str">
            <v>91350181MA2YLH9T72</v>
          </cell>
          <cell r="F2220" t="e">
            <v>#N/A</v>
          </cell>
          <cell r="G2220" t="str">
            <v>福州六子网络科技有限公司</v>
          </cell>
          <cell r="H2220" t="str">
            <v>福建省福州市福清市音西街道音西元新路2-8号</v>
          </cell>
          <cell r="I2220" t="str">
            <v>单位联系人</v>
          </cell>
          <cell r="J2220" t="str">
            <v>钟金平</v>
          </cell>
          <cell r="K2220" t="str">
            <v>13799950040</v>
          </cell>
          <cell r="L2220">
            <v>1</v>
          </cell>
          <cell r="M2220">
            <v>4</v>
          </cell>
          <cell r="N2220" t="str">
            <v>3</v>
          </cell>
          <cell r="O2220">
            <v>-3</v>
          </cell>
          <cell r="P2220" t="str">
            <v>20</v>
          </cell>
          <cell r="Q2220" t="str">
            <v>717.94</v>
          </cell>
          <cell r="R2220" t="str">
            <v>企业</v>
          </cell>
          <cell r="S2220" t="str">
            <v>否</v>
          </cell>
          <cell r="T2220" t="str">
            <v>否</v>
          </cell>
        </row>
        <row r="2220">
          <cell r="X2220">
            <v>717.94</v>
          </cell>
          <cell r="Y2220">
            <v>0.9</v>
          </cell>
          <cell r="Z2220">
            <v>646.15</v>
          </cell>
        </row>
        <row r="2221">
          <cell r="E2221" t="str">
            <v>91350181MA2YLNN99L</v>
          </cell>
          <cell r="F2221" t="str">
            <v>91350181MA2YLNN99L</v>
          </cell>
          <cell r="G2221" t="str">
            <v>福清融江通讯科技有限公司</v>
          </cell>
          <cell r="H2221" t="str">
            <v>福建省福州市福清市音西街道清盛大道2号阳光锦城9号12</v>
          </cell>
          <cell r="I2221" t="str">
            <v>单位联系人</v>
          </cell>
          <cell r="J2221" t="str">
            <v>陈尹荣</v>
          </cell>
          <cell r="K2221" t="str">
            <v>13599968039</v>
          </cell>
          <cell r="L2221">
            <v>1</v>
          </cell>
          <cell r="M2221">
            <v>1</v>
          </cell>
          <cell r="N2221" t="str">
            <v>1</v>
          </cell>
          <cell r="O2221">
            <v>0</v>
          </cell>
          <cell r="P2221" t="str">
            <v>20</v>
          </cell>
          <cell r="Q2221" t="str">
            <v>240</v>
          </cell>
          <cell r="R2221" t="str">
            <v>企业</v>
          </cell>
          <cell r="S2221" t="str">
            <v>否</v>
          </cell>
          <cell r="T2221" t="str">
            <v>否</v>
          </cell>
          <cell r="U2221" t="str">
            <v>已通过</v>
          </cell>
          <cell r="V2221" t="str">
            <v>同意</v>
          </cell>
        </row>
        <row r="2221">
          <cell r="X2221">
            <v>240</v>
          </cell>
          <cell r="Y2221">
            <v>0.9</v>
          </cell>
          <cell r="Z2221">
            <v>216</v>
          </cell>
        </row>
        <row r="2222">
          <cell r="E2222" t="str">
            <v>91350181MA2YLU6D2C</v>
          </cell>
          <cell r="F2222" t="str">
            <v>91350181MA2YLU6D2C</v>
          </cell>
          <cell r="G2222" t="str">
            <v>华润混凝土（福清）有限公司镜洋分公司</v>
          </cell>
          <cell r="H2222" t="str">
            <v>福建省福州市福清市镜洋镇下施村甘厝口43号</v>
          </cell>
          <cell r="I2222" t="str">
            <v>单位联系人</v>
          </cell>
          <cell r="J2222" t="str">
            <v>林尔娜</v>
          </cell>
          <cell r="K2222" t="str">
            <v>18059193361</v>
          </cell>
          <cell r="L2222">
            <v>1</v>
          </cell>
          <cell r="M2222">
            <v>1</v>
          </cell>
          <cell r="N2222" t="str">
            <v>1</v>
          </cell>
          <cell r="O2222">
            <v>0</v>
          </cell>
          <cell r="P2222" t="str">
            <v>20</v>
          </cell>
          <cell r="Q2222" t="str">
            <v>550.32</v>
          </cell>
          <cell r="R2222" t="str">
            <v>企业</v>
          </cell>
          <cell r="S2222" t="str">
            <v>否</v>
          </cell>
          <cell r="T2222" t="str">
            <v>否</v>
          </cell>
          <cell r="U2222" t="str">
            <v>已通过</v>
          </cell>
          <cell r="V2222" t="str">
            <v>同意</v>
          </cell>
        </row>
        <row r="2222">
          <cell r="X2222">
            <v>550.32</v>
          </cell>
          <cell r="Y2222">
            <v>0.9</v>
          </cell>
          <cell r="Z2222">
            <v>495.29</v>
          </cell>
        </row>
        <row r="2223">
          <cell r="E2223" t="str">
            <v>91350181MA2YLU6U1P</v>
          </cell>
          <cell r="F2223" t="e">
            <v>#N/A</v>
          </cell>
          <cell r="G2223" t="str">
            <v>福建沣耀建设工程有限公司</v>
          </cell>
          <cell r="H2223" t="str">
            <v>福建省福州市福清市江阴镇东井村高局175-1号</v>
          </cell>
          <cell r="I2223" t="str">
            <v>单位联系人</v>
          </cell>
          <cell r="J2223" t="str">
            <v>陈明富</v>
          </cell>
          <cell r="K2223" t="str">
            <v>13599092277</v>
          </cell>
          <cell r="L2223">
            <v>3</v>
          </cell>
          <cell r="M2223">
            <v>3</v>
          </cell>
          <cell r="N2223" t="str">
            <v>3</v>
          </cell>
          <cell r="O2223">
            <v>0</v>
          </cell>
          <cell r="P2223" t="str">
            <v>20</v>
          </cell>
          <cell r="Q2223" t="str">
            <v>756</v>
          </cell>
          <cell r="R2223" t="str">
            <v>企业</v>
          </cell>
          <cell r="S2223" t="str">
            <v>否</v>
          </cell>
          <cell r="T2223" t="str">
            <v>否</v>
          </cell>
        </row>
        <row r="2223">
          <cell r="X2223">
            <v>756</v>
          </cell>
          <cell r="Y2223">
            <v>0.9</v>
          </cell>
          <cell r="Z2223">
            <v>680.4</v>
          </cell>
        </row>
        <row r="2224">
          <cell r="E2224" t="str">
            <v>91350181MA2YLXFE6B</v>
          </cell>
          <cell r="F2224" t="str">
            <v>91350181MA2YLXFE6B</v>
          </cell>
          <cell r="G2224" t="str">
            <v>福建省盛悦达建设工程有限公司</v>
          </cell>
          <cell r="H2224" t="str">
            <v>福建省福州市福清市江阴镇赤厝村东桥67号</v>
          </cell>
          <cell r="I2224" t="str">
            <v>单位联系人</v>
          </cell>
          <cell r="J2224" t="str">
            <v>严宝雁</v>
          </cell>
          <cell r="K2224" t="str">
            <v>18650002072</v>
          </cell>
          <cell r="L2224">
            <v>4</v>
          </cell>
          <cell r="M2224">
            <v>4</v>
          </cell>
          <cell r="N2224" t="str">
            <v>4</v>
          </cell>
          <cell r="O2224">
            <v>0</v>
          </cell>
          <cell r="P2224" t="str">
            <v>20</v>
          </cell>
          <cell r="Q2224" t="str">
            <v>1008</v>
          </cell>
          <cell r="R2224" t="str">
            <v>企业</v>
          </cell>
          <cell r="S2224" t="str">
            <v>否</v>
          </cell>
          <cell r="T2224" t="str">
            <v>否</v>
          </cell>
          <cell r="U2224" t="str">
            <v>已通过</v>
          </cell>
          <cell r="V2224" t="str">
            <v>同意</v>
          </cell>
        </row>
        <row r="2224">
          <cell r="X2224">
            <v>1008</v>
          </cell>
          <cell r="Y2224">
            <v>0.9</v>
          </cell>
          <cell r="Z2224">
            <v>907.2</v>
          </cell>
        </row>
        <row r="2225">
          <cell r="E2225" t="str">
            <v>91350181MA2YM4PM1K</v>
          </cell>
          <cell r="F2225" t="str">
            <v>91350181MA2YM4PM1K</v>
          </cell>
          <cell r="G2225" t="str">
            <v>福建省锦昇建筑劳务有限公司</v>
          </cell>
          <cell r="H2225" t="str">
            <v>福建省福州市福清市港头镇港头新村南路13号</v>
          </cell>
          <cell r="I2225" t="str">
            <v>单位联系人</v>
          </cell>
          <cell r="J2225" t="str">
            <v>林华钦</v>
          </cell>
          <cell r="K2225" t="str">
            <v>18259031503</v>
          </cell>
          <cell r="L2225">
            <v>6</v>
          </cell>
          <cell r="M2225">
            <v>5</v>
          </cell>
          <cell r="N2225" t="str">
            <v>5</v>
          </cell>
          <cell r="O2225">
            <v>0.166666666666667</v>
          </cell>
          <cell r="P2225" t="str">
            <v>20</v>
          </cell>
          <cell r="Q2225" t="str">
            <v>1586</v>
          </cell>
          <cell r="R2225" t="str">
            <v>企业</v>
          </cell>
          <cell r="S2225" t="str">
            <v>否</v>
          </cell>
          <cell r="T2225" t="str">
            <v>否</v>
          </cell>
          <cell r="U2225" t="str">
            <v>已通过</v>
          </cell>
          <cell r="V2225" t="str">
            <v>同意</v>
          </cell>
        </row>
        <row r="2225">
          <cell r="X2225">
            <v>1586</v>
          </cell>
          <cell r="Y2225">
            <v>0.9</v>
          </cell>
          <cell r="Z2225">
            <v>1427.4</v>
          </cell>
        </row>
        <row r="2226">
          <cell r="E2226" t="str">
            <v>91350181MA2YMB7W88</v>
          </cell>
          <cell r="F2226" t="str">
            <v>91350181MA2YMB7W88</v>
          </cell>
          <cell r="G2226" t="str">
            <v>福建怡佰芬园林工程有限公司</v>
          </cell>
          <cell r="H2226" t="str">
            <v>福建省福州市福清市城头镇岩兜村北郝59号（经营场所：</v>
          </cell>
          <cell r="I2226" t="str">
            <v>单位联系人</v>
          </cell>
          <cell r="J2226" t="str">
            <v>陈勤</v>
          </cell>
          <cell r="K2226" t="str">
            <v>18060809877</v>
          </cell>
          <cell r="L2226">
            <v>9</v>
          </cell>
          <cell r="M2226">
            <v>10</v>
          </cell>
          <cell r="N2226" t="str">
            <v>8</v>
          </cell>
          <cell r="O2226">
            <v>-0.111111111111111</v>
          </cell>
          <cell r="P2226" t="str">
            <v>20</v>
          </cell>
          <cell r="Q2226" t="str">
            <v>2225</v>
          </cell>
          <cell r="R2226" t="str">
            <v>企业</v>
          </cell>
          <cell r="S2226" t="str">
            <v>否</v>
          </cell>
          <cell r="T2226" t="str">
            <v>否</v>
          </cell>
        </row>
        <row r="2226">
          <cell r="X2226">
            <v>2225</v>
          </cell>
          <cell r="Y2226">
            <v>0.9</v>
          </cell>
          <cell r="Z2226">
            <v>2002.5</v>
          </cell>
        </row>
        <row r="2227">
          <cell r="E2227" t="str">
            <v>91350181MA2YMD074W</v>
          </cell>
          <cell r="F2227" t="e">
            <v>#N/A</v>
          </cell>
          <cell r="G2227" t="str">
            <v>福建述源建设工程有限公司</v>
          </cell>
          <cell r="H2227" t="str">
            <v>福建省福州市福清市江阴镇北郭村北郭258号</v>
          </cell>
          <cell r="I2227" t="str">
            <v>单位联系人</v>
          </cell>
          <cell r="J2227" t="str">
            <v>陈明富</v>
          </cell>
          <cell r="K2227" t="str">
            <v>13599092277</v>
          </cell>
          <cell r="L2227">
            <v>1</v>
          </cell>
          <cell r="M2227">
            <v>1</v>
          </cell>
          <cell r="N2227" t="str">
            <v>1</v>
          </cell>
          <cell r="O2227">
            <v>0</v>
          </cell>
          <cell r="P2227" t="str">
            <v>20</v>
          </cell>
          <cell r="Q2227" t="str">
            <v>252</v>
          </cell>
          <cell r="R2227" t="str">
            <v>企业</v>
          </cell>
          <cell r="S2227" t="str">
            <v>否</v>
          </cell>
          <cell r="T2227" t="str">
            <v>否</v>
          </cell>
        </row>
        <row r="2227">
          <cell r="X2227">
            <v>252</v>
          </cell>
          <cell r="Y2227">
            <v>0.9</v>
          </cell>
          <cell r="Z2227">
            <v>226.8</v>
          </cell>
        </row>
        <row r="2228">
          <cell r="E2228" t="str">
            <v>91350181MA2YMEGCXH</v>
          </cell>
          <cell r="F2228" t="e">
            <v>#N/A</v>
          </cell>
          <cell r="G2228" t="str">
            <v>福州蓝界新能源科技有限公司</v>
          </cell>
          <cell r="H2228" t="str">
            <v>福建省福州市福清市江阴工业集中区林芝路福州耀隆化工</v>
          </cell>
          <cell r="I2228" t="str">
            <v>单位联系人</v>
          </cell>
          <cell r="J2228" t="str">
            <v>王鹏达</v>
          </cell>
          <cell r="K2228" t="str">
            <v>18650325285</v>
          </cell>
          <cell r="L2228">
            <v>2</v>
          </cell>
          <cell r="M2228">
            <v>4</v>
          </cell>
          <cell r="N2228" t="str">
            <v>2</v>
          </cell>
          <cell r="O2228">
            <v>-1</v>
          </cell>
          <cell r="P2228" t="str">
            <v>20</v>
          </cell>
          <cell r="Q2228" t="str">
            <v>840.84</v>
          </cell>
          <cell r="R2228" t="str">
            <v>企业</v>
          </cell>
          <cell r="S2228" t="str">
            <v>否</v>
          </cell>
          <cell r="T2228" t="str">
            <v>否</v>
          </cell>
          <cell r="U2228" t="str">
            <v>已通过</v>
          </cell>
          <cell r="V2228" t="str">
            <v>同意</v>
          </cell>
        </row>
        <row r="2228">
          <cell r="X2228">
            <v>840.84</v>
          </cell>
          <cell r="Y2228">
            <v>0.9</v>
          </cell>
          <cell r="Z2228">
            <v>756.76</v>
          </cell>
        </row>
        <row r="2229">
          <cell r="E2229" t="str">
            <v>91350181MA2YMK5H78</v>
          </cell>
          <cell r="F2229" t="e">
            <v>#N/A</v>
          </cell>
          <cell r="G2229" t="str">
            <v>广东宏德科技物业有限公司福清分公司</v>
          </cell>
          <cell r="H2229" t="str">
            <v>福建省福州市福清市龙山街道龙东村龙东小区3号楼202单元</v>
          </cell>
          <cell r="I2229" t="str">
            <v>单位联系人</v>
          </cell>
          <cell r="J2229" t="str">
            <v>李玲</v>
          </cell>
          <cell r="K2229" t="str">
            <v>15005985333</v>
          </cell>
          <cell r="L2229">
            <v>1</v>
          </cell>
          <cell r="M2229">
            <v>1</v>
          </cell>
          <cell r="N2229" t="str">
            <v>1</v>
          </cell>
          <cell r="O2229">
            <v>0</v>
          </cell>
          <cell r="P2229" t="str">
            <v>20</v>
          </cell>
          <cell r="Q2229" t="str">
            <v>338</v>
          </cell>
          <cell r="R2229" t="str">
            <v>企业</v>
          </cell>
          <cell r="S2229" t="str">
            <v>否</v>
          </cell>
          <cell r="T2229" t="str">
            <v>否</v>
          </cell>
        </row>
        <row r="2229">
          <cell r="X2229">
            <v>338</v>
          </cell>
          <cell r="Y2229">
            <v>0.9</v>
          </cell>
          <cell r="Z2229">
            <v>304.2</v>
          </cell>
        </row>
        <row r="2230">
          <cell r="E2230" t="str">
            <v>91350181MA2YMKQ010</v>
          </cell>
          <cell r="F2230" t="str">
            <v>91350181MA2YMKQ010</v>
          </cell>
          <cell r="G2230" t="str">
            <v>福州市潭伯府餐饮管理有限公司</v>
          </cell>
          <cell r="H2230" t="str">
            <v>福建省福州市福清市宏路街道福融路南段2号C08店面</v>
          </cell>
          <cell r="I2230" t="str">
            <v>单位联系人</v>
          </cell>
          <cell r="J2230" t="str">
            <v>周利</v>
          </cell>
          <cell r="K2230" t="str">
            <v>15606997307</v>
          </cell>
          <cell r="L2230">
            <v>2</v>
          </cell>
          <cell r="M2230">
            <v>2</v>
          </cell>
          <cell r="N2230" t="str">
            <v>2</v>
          </cell>
          <cell r="O2230">
            <v>0</v>
          </cell>
          <cell r="P2230" t="str">
            <v>20</v>
          </cell>
          <cell r="Q2230" t="str">
            <v>624</v>
          </cell>
          <cell r="R2230" t="str">
            <v>企业</v>
          </cell>
          <cell r="S2230" t="str">
            <v>否</v>
          </cell>
          <cell r="T2230" t="str">
            <v>否</v>
          </cell>
          <cell r="U2230" t="str">
            <v>已通过</v>
          </cell>
          <cell r="V2230" t="str">
            <v>同意</v>
          </cell>
        </row>
        <row r="2230">
          <cell r="X2230">
            <v>624</v>
          </cell>
          <cell r="Y2230">
            <v>0.9</v>
          </cell>
          <cell r="Z2230">
            <v>561.6</v>
          </cell>
        </row>
        <row r="2231">
          <cell r="E2231" t="str">
            <v>91350181MA2YMYKQ45</v>
          </cell>
          <cell r="F2231" t="e">
            <v>#N/A</v>
          </cell>
          <cell r="G2231" t="str">
            <v>福建省隆辉元建设工程有限公司</v>
          </cell>
          <cell r="H2231" t="str">
            <v>福建省福州市福清市江阴镇庄前村大厝35号</v>
          </cell>
          <cell r="I2231" t="str">
            <v>单位联系人</v>
          </cell>
          <cell r="J2231" t="str">
            <v>陈明富</v>
          </cell>
          <cell r="K2231" t="str">
            <v>13599092277</v>
          </cell>
          <cell r="L2231">
            <v>1</v>
          </cell>
          <cell r="M2231">
            <v>1</v>
          </cell>
          <cell r="N2231" t="str">
            <v>1</v>
          </cell>
          <cell r="O2231">
            <v>0</v>
          </cell>
          <cell r="P2231" t="str">
            <v>20</v>
          </cell>
          <cell r="Q2231" t="str">
            <v>252</v>
          </cell>
          <cell r="R2231" t="str">
            <v>企业</v>
          </cell>
          <cell r="S2231" t="str">
            <v>否</v>
          </cell>
          <cell r="T2231" t="str">
            <v>否</v>
          </cell>
        </row>
        <row r="2231">
          <cell r="X2231">
            <v>252</v>
          </cell>
          <cell r="Y2231">
            <v>0.9</v>
          </cell>
          <cell r="Z2231">
            <v>226.8</v>
          </cell>
        </row>
        <row r="2232">
          <cell r="E2232" t="str">
            <v>91350181MA2YMYWU38</v>
          </cell>
          <cell r="F2232" t="str">
            <v>91350181MA2YMYWU38</v>
          </cell>
          <cell r="G2232" t="str">
            <v>福清市植味生态景观有限公司</v>
          </cell>
          <cell r="H2232" t="str">
            <v>福建省福州市福清市音西街道音西村、洋埔村中联天御一</v>
          </cell>
          <cell r="I2232" t="str">
            <v>单位联系人</v>
          </cell>
          <cell r="J2232" t="str">
            <v>吴琴</v>
          </cell>
          <cell r="K2232" t="str">
            <v>15980553741</v>
          </cell>
          <cell r="L2232">
            <v>11</v>
          </cell>
          <cell r="M2232">
            <v>10</v>
          </cell>
          <cell r="N2232" t="str">
            <v>11</v>
          </cell>
          <cell r="O2232">
            <v>0.0909090909090909</v>
          </cell>
          <cell r="P2232" t="str">
            <v>20</v>
          </cell>
          <cell r="Q2232" t="str">
            <v>2205</v>
          </cell>
          <cell r="R2232" t="str">
            <v>企业</v>
          </cell>
          <cell r="S2232" t="str">
            <v>否</v>
          </cell>
          <cell r="T2232" t="str">
            <v>否</v>
          </cell>
          <cell r="U2232" t="str">
            <v>已通过</v>
          </cell>
          <cell r="V2232" t="str">
            <v>同意</v>
          </cell>
        </row>
        <row r="2232">
          <cell r="X2232">
            <v>2205</v>
          </cell>
          <cell r="Y2232">
            <v>0.9</v>
          </cell>
          <cell r="Z2232">
            <v>1984.5</v>
          </cell>
        </row>
        <row r="2233">
          <cell r="E2233" t="str">
            <v>91350181MA2YN0A27K</v>
          </cell>
          <cell r="F2233" t="str">
            <v>91350181MA2YN0A27K</v>
          </cell>
          <cell r="G2233" t="str">
            <v>福清市壹家电器店</v>
          </cell>
          <cell r="H2233" t="str">
            <v>福建省福州市福清市高山镇高园路8号-1</v>
          </cell>
          <cell r="I2233" t="str">
            <v>单位联系人</v>
          </cell>
          <cell r="J2233" t="str">
            <v>陈茹</v>
          </cell>
          <cell r="K2233" t="str">
            <v>15059102178</v>
          </cell>
          <cell r="L2233">
            <v>1</v>
          </cell>
          <cell r="M2233">
            <v>1</v>
          </cell>
          <cell r="N2233" t="str">
            <v>1</v>
          </cell>
          <cell r="O2233">
            <v>0</v>
          </cell>
          <cell r="P2233" t="str">
            <v>20</v>
          </cell>
          <cell r="Q2233" t="str">
            <v>360</v>
          </cell>
          <cell r="R2233" t="str">
            <v>企业</v>
          </cell>
          <cell r="S2233" t="str">
            <v>否</v>
          </cell>
          <cell r="T2233" t="str">
            <v>否</v>
          </cell>
          <cell r="U2233" t="str">
            <v>已通过</v>
          </cell>
          <cell r="V2233" t="str">
            <v>同意</v>
          </cell>
        </row>
        <row r="2233">
          <cell r="X2233">
            <v>360</v>
          </cell>
          <cell r="Y2233">
            <v>0.9</v>
          </cell>
          <cell r="Z2233">
            <v>324</v>
          </cell>
        </row>
        <row r="2234">
          <cell r="E2234" t="str">
            <v>91350181MA2YN5KH7A</v>
          </cell>
          <cell r="F2234" t="e">
            <v>#N/A</v>
          </cell>
          <cell r="G2234" t="str">
            <v>福清市新力量网络工程有限公司</v>
          </cell>
          <cell r="H2234" t="str">
            <v>福建省福州市福清市玉屏街道融北村石井村玫瑰园19号楼</v>
          </cell>
          <cell r="I2234" t="str">
            <v>单位联系人</v>
          </cell>
          <cell r="J2234" t="str">
            <v>林妍</v>
          </cell>
          <cell r="K2234" t="str">
            <v>13609560806</v>
          </cell>
          <cell r="L2234">
            <v>6</v>
          </cell>
          <cell r="M2234">
            <v>5</v>
          </cell>
          <cell r="N2234" t="str">
            <v>5</v>
          </cell>
          <cell r="O2234">
            <v>0.166666666666667</v>
          </cell>
          <cell r="P2234" t="str">
            <v>20</v>
          </cell>
          <cell r="Q2234" t="str">
            <v>1612</v>
          </cell>
          <cell r="R2234" t="str">
            <v>企业</v>
          </cell>
          <cell r="S2234" t="str">
            <v>否</v>
          </cell>
          <cell r="T2234" t="str">
            <v>否</v>
          </cell>
        </row>
        <row r="2234">
          <cell r="X2234">
            <v>1612</v>
          </cell>
          <cell r="Y2234">
            <v>0.9</v>
          </cell>
          <cell r="Z2234">
            <v>1450.8</v>
          </cell>
        </row>
        <row r="2235">
          <cell r="E2235" t="str">
            <v>91350181MA2YN83J3R</v>
          </cell>
          <cell r="F2235" t="str">
            <v>91350181MA2YN83J3R</v>
          </cell>
          <cell r="G2235" t="str">
            <v>华鑫证券有限责任公司福清福人大道证券营业部</v>
          </cell>
          <cell r="H2235" t="str">
            <v>福建省福州市福清市音西街道洋埔村福人大道融商大厦22</v>
          </cell>
          <cell r="I2235" t="str">
            <v>单位联系人</v>
          </cell>
          <cell r="J2235" t="str">
            <v>何辰</v>
          </cell>
          <cell r="K2235" t="str">
            <v>15980246810</v>
          </cell>
          <cell r="L2235">
            <v>6</v>
          </cell>
          <cell r="M2235">
            <v>5</v>
          </cell>
          <cell r="N2235" t="str">
            <v>5</v>
          </cell>
          <cell r="O2235">
            <v>0.166666666666667</v>
          </cell>
          <cell r="P2235" t="str">
            <v>20</v>
          </cell>
          <cell r="Q2235" t="str">
            <v>3648</v>
          </cell>
          <cell r="R2235" t="str">
            <v>企业</v>
          </cell>
          <cell r="S2235" t="str">
            <v>否</v>
          </cell>
          <cell r="T2235" t="str">
            <v>否</v>
          </cell>
          <cell r="U2235" t="str">
            <v>已通过</v>
          </cell>
          <cell r="V2235" t="str">
            <v>同意</v>
          </cell>
        </row>
        <row r="2235">
          <cell r="X2235">
            <v>3648</v>
          </cell>
          <cell r="Y2235">
            <v>0.9</v>
          </cell>
          <cell r="Z2235">
            <v>3283.2</v>
          </cell>
        </row>
        <row r="2236">
          <cell r="E2236" t="str">
            <v>91350181MA2YN8BM9W</v>
          </cell>
          <cell r="F2236" t="str">
            <v>91350181MA2YN8BM9W</v>
          </cell>
          <cell r="G2236" t="str">
            <v>福州西德智能科技有限公司</v>
          </cell>
          <cell r="H2236" t="str">
            <v>福建省福州市福清市石竹街道上郑福玉路融侨经济技术开</v>
          </cell>
          <cell r="I2236" t="str">
            <v>单位联系人</v>
          </cell>
          <cell r="J2236" t="str">
            <v>陈融捷</v>
          </cell>
          <cell r="K2236" t="str">
            <v>17605021022</v>
          </cell>
          <cell r="L2236">
            <v>11</v>
          </cell>
          <cell r="M2236">
            <v>13</v>
          </cell>
          <cell r="N2236" t="str">
            <v>10</v>
          </cell>
          <cell r="O2236">
            <v>-0.181818181818182</v>
          </cell>
          <cell r="P2236" t="str">
            <v>20</v>
          </cell>
          <cell r="Q2236" t="str">
            <v>3198</v>
          </cell>
          <cell r="R2236" t="str">
            <v>企业</v>
          </cell>
          <cell r="S2236" t="str">
            <v>否</v>
          </cell>
          <cell r="T2236" t="str">
            <v>否</v>
          </cell>
          <cell r="U2236" t="str">
            <v>已通过</v>
          </cell>
          <cell r="V2236" t="str">
            <v>同意</v>
          </cell>
        </row>
        <row r="2236">
          <cell r="X2236">
            <v>3198</v>
          </cell>
          <cell r="Y2236">
            <v>0.9</v>
          </cell>
          <cell r="Z2236">
            <v>2878.2</v>
          </cell>
        </row>
        <row r="2237">
          <cell r="E2237" t="str">
            <v>91350181MA2YNKCN6R</v>
          </cell>
          <cell r="F2237" t="str">
            <v>91350181MA2YNKCN6R</v>
          </cell>
          <cell r="G2237" t="str">
            <v>中闽正旗实业（福建）有限公司</v>
          </cell>
          <cell r="H2237" t="str">
            <v>福建省福州市福清市音西街道音西村裕荣汇1号办公楼8层</v>
          </cell>
          <cell r="I2237" t="str">
            <v>单位联系人</v>
          </cell>
          <cell r="J2237" t="str">
            <v>郭芳泉</v>
          </cell>
          <cell r="K2237" t="str">
            <v>15392003795</v>
          </cell>
          <cell r="L2237">
            <v>1</v>
          </cell>
          <cell r="M2237">
            <v>1</v>
          </cell>
          <cell r="N2237" t="str">
            <v>1</v>
          </cell>
          <cell r="O2237">
            <v>0</v>
          </cell>
          <cell r="P2237" t="str">
            <v>20</v>
          </cell>
          <cell r="Q2237" t="str">
            <v>312</v>
          </cell>
          <cell r="R2237" t="str">
            <v>企业</v>
          </cell>
          <cell r="S2237" t="str">
            <v>否</v>
          </cell>
          <cell r="T2237" t="str">
            <v>否</v>
          </cell>
          <cell r="U2237" t="str">
            <v>已通过</v>
          </cell>
          <cell r="V2237" t="str">
            <v>同意</v>
          </cell>
        </row>
        <row r="2237">
          <cell r="X2237">
            <v>312</v>
          </cell>
          <cell r="Y2237">
            <v>0.9</v>
          </cell>
          <cell r="Z2237">
            <v>280.8</v>
          </cell>
        </row>
        <row r="2238">
          <cell r="E2238" t="str">
            <v>91350181MA2YNLC86J</v>
          </cell>
          <cell r="F2238" t="e">
            <v>#N/A</v>
          </cell>
          <cell r="G2238" t="str">
            <v>宏兴财税服务集团有限责任公司福清分公司</v>
          </cell>
          <cell r="H2238" t="str">
            <v>福建省福州市福清市音西街道音西村诚丰世纪园10号楼30</v>
          </cell>
          <cell r="I2238" t="str">
            <v>单位联系人</v>
          </cell>
          <cell r="J2238" t="str">
            <v>张春花</v>
          </cell>
          <cell r="K2238" t="str">
            <v>15060062300</v>
          </cell>
          <cell r="L2238">
            <v>2</v>
          </cell>
          <cell r="M2238">
            <v>6</v>
          </cell>
          <cell r="N2238" t="str">
            <v>4</v>
          </cell>
          <cell r="O2238">
            <v>-2</v>
          </cell>
          <cell r="P2238" t="str">
            <v>20</v>
          </cell>
          <cell r="Q2238" t="str">
            <v>774.69</v>
          </cell>
          <cell r="R2238" t="str">
            <v>企业</v>
          </cell>
          <cell r="S2238" t="str">
            <v>否</v>
          </cell>
          <cell r="T2238" t="str">
            <v>否</v>
          </cell>
        </row>
        <row r="2238">
          <cell r="X2238">
            <v>774.69</v>
          </cell>
          <cell r="Y2238">
            <v>0.9</v>
          </cell>
          <cell r="Z2238">
            <v>697.22</v>
          </cell>
        </row>
        <row r="2239">
          <cell r="E2239" t="str">
            <v>91350181MA2YNMRB90</v>
          </cell>
          <cell r="F2239" t="e">
            <v>#N/A</v>
          </cell>
          <cell r="G2239" t="str">
            <v>福建迈邦环保科技有限公司</v>
          </cell>
          <cell r="H2239" t="str">
            <v>福建省福州市福清市玉屏街道西门皇冠小区七号楼B座101</v>
          </cell>
          <cell r="I2239" t="str">
            <v>单位联系人</v>
          </cell>
          <cell r="J2239" t="str">
            <v>任云珠</v>
          </cell>
          <cell r="K2239" t="str">
            <v>15880415133</v>
          </cell>
          <cell r="L2239">
            <v>3</v>
          </cell>
          <cell r="M2239">
            <v>3</v>
          </cell>
          <cell r="N2239" t="str">
            <v>3</v>
          </cell>
          <cell r="O2239">
            <v>0</v>
          </cell>
          <cell r="P2239" t="str">
            <v>20</v>
          </cell>
          <cell r="Q2239" t="str">
            <v>798</v>
          </cell>
          <cell r="R2239" t="str">
            <v>企业</v>
          </cell>
          <cell r="S2239" t="str">
            <v>否</v>
          </cell>
          <cell r="T2239" t="str">
            <v>否</v>
          </cell>
          <cell r="U2239" t="str">
            <v>已通过</v>
          </cell>
          <cell r="V2239" t="str">
            <v>同意</v>
          </cell>
        </row>
        <row r="2239">
          <cell r="X2239">
            <v>798</v>
          </cell>
          <cell r="Y2239">
            <v>0.9</v>
          </cell>
          <cell r="Z2239">
            <v>718.2</v>
          </cell>
        </row>
        <row r="2240">
          <cell r="E2240" t="str">
            <v>91350181MA2YNNLDXT</v>
          </cell>
          <cell r="F2240" t="e">
            <v>#N/A</v>
          </cell>
          <cell r="G2240" t="str">
            <v>福清市培阳再生资源回收有限责任公司</v>
          </cell>
          <cell r="H2240" t="str">
            <v>福建省福州市福清市音西街道马山村内黄塘8号</v>
          </cell>
          <cell r="I2240" t="str">
            <v>单位联系人</v>
          </cell>
          <cell r="J2240" t="str">
            <v>崔培阳</v>
          </cell>
          <cell r="K2240" t="str">
            <v>18096734887</v>
          </cell>
          <cell r="L2240">
            <v>1</v>
          </cell>
          <cell r="M2240">
            <v>1</v>
          </cell>
          <cell r="N2240" t="str">
            <v>1</v>
          </cell>
          <cell r="O2240">
            <v>0</v>
          </cell>
          <cell r="P2240" t="str">
            <v>20</v>
          </cell>
          <cell r="Q2240" t="str">
            <v>252</v>
          </cell>
          <cell r="R2240" t="str">
            <v>企业</v>
          </cell>
          <cell r="S2240" t="str">
            <v>否</v>
          </cell>
          <cell r="T2240" t="str">
            <v>否</v>
          </cell>
        </row>
        <row r="2240">
          <cell r="X2240">
            <v>252</v>
          </cell>
          <cell r="Y2240">
            <v>0.9</v>
          </cell>
          <cell r="Z2240">
            <v>226.8</v>
          </cell>
        </row>
        <row r="2241">
          <cell r="E2241" t="str">
            <v>91350181MA2YPAQE59</v>
          </cell>
          <cell r="F2241" t="e">
            <v>#N/A</v>
          </cell>
          <cell r="G2241" t="str">
            <v>福清市森精彩图文广告店</v>
          </cell>
          <cell r="H2241" t="str">
            <v>福建省福州市福清市宏路街道宏路村锦绣御龙湾A1楼11商业网点</v>
          </cell>
          <cell r="I2241" t="str">
            <v>单位联系人</v>
          </cell>
          <cell r="J2241" t="str">
            <v>洪霞</v>
          </cell>
          <cell r="K2241" t="str">
            <v>13799391939</v>
          </cell>
          <cell r="L2241">
            <v>1</v>
          </cell>
          <cell r="M2241">
            <v>1</v>
          </cell>
          <cell r="N2241" t="str">
            <v>1</v>
          </cell>
          <cell r="O2241">
            <v>0</v>
          </cell>
          <cell r="P2241" t="str">
            <v>20</v>
          </cell>
          <cell r="Q2241" t="str">
            <v>216</v>
          </cell>
          <cell r="R2241" t="str">
            <v>企业</v>
          </cell>
          <cell r="S2241" t="str">
            <v>否</v>
          </cell>
          <cell r="T2241" t="str">
            <v>否</v>
          </cell>
        </row>
        <row r="2241">
          <cell r="X2241">
            <v>216</v>
          </cell>
          <cell r="Y2241">
            <v>0.9</v>
          </cell>
          <cell r="Z2241">
            <v>194.4</v>
          </cell>
        </row>
        <row r="2242">
          <cell r="E2242" t="str">
            <v>91350181MA2YPAR4XY</v>
          </cell>
          <cell r="F2242" t="e">
            <v>#N/A</v>
          </cell>
          <cell r="G2242" t="str">
            <v>福建友兴投资有限公司</v>
          </cell>
          <cell r="H2242" t="str">
            <v>福建省福州市福清市融侨开发区光电园区福建友和胶粘科</v>
          </cell>
          <cell r="I2242" t="str">
            <v>单位法人代表</v>
          </cell>
          <cell r="J2242" t="str">
            <v>林子官</v>
          </cell>
          <cell r="K2242" t="str">
            <v>空</v>
          </cell>
          <cell r="L2242">
            <v>1</v>
          </cell>
          <cell r="M2242">
            <v>1</v>
          </cell>
          <cell r="N2242" t="str">
            <v>1</v>
          </cell>
          <cell r="O2242">
            <v>0</v>
          </cell>
          <cell r="P2242" t="str">
            <v>20</v>
          </cell>
          <cell r="Q2242" t="str">
            <v>312</v>
          </cell>
          <cell r="R2242" t="str">
            <v>企业</v>
          </cell>
          <cell r="S2242" t="str">
            <v>否</v>
          </cell>
          <cell r="T2242" t="str">
            <v>否</v>
          </cell>
          <cell r="U2242" t="str">
            <v>已通过</v>
          </cell>
          <cell r="V2242" t="str">
            <v>同意</v>
          </cell>
        </row>
        <row r="2242">
          <cell r="X2242">
            <v>312</v>
          </cell>
          <cell r="Y2242">
            <v>0.9</v>
          </cell>
          <cell r="Z2242">
            <v>280.8</v>
          </cell>
        </row>
        <row r="2243">
          <cell r="E2243" t="str">
            <v>91350181MA2YPDYF2Q</v>
          </cell>
          <cell r="F2243" t="e">
            <v>#N/A</v>
          </cell>
          <cell r="G2243" t="str">
            <v>福州市九里京食品有限公司</v>
          </cell>
          <cell r="H2243" t="str">
            <v>福建省福州市福清市玉屏街道南门兜融武大厦909</v>
          </cell>
          <cell r="I2243" t="str">
            <v>单位联系人</v>
          </cell>
          <cell r="J2243" t="str">
            <v>陈培樱</v>
          </cell>
          <cell r="K2243" t="str">
            <v>15960017089</v>
          </cell>
          <cell r="L2243">
            <v>2</v>
          </cell>
          <cell r="M2243">
            <v>2</v>
          </cell>
          <cell r="N2243" t="str">
            <v>2</v>
          </cell>
          <cell r="O2243">
            <v>0</v>
          </cell>
          <cell r="P2243" t="str">
            <v>20</v>
          </cell>
          <cell r="Q2243" t="str">
            <v>444</v>
          </cell>
          <cell r="R2243" t="str">
            <v>企业</v>
          </cell>
          <cell r="S2243" t="str">
            <v>否</v>
          </cell>
          <cell r="T2243" t="str">
            <v>否</v>
          </cell>
        </row>
        <row r="2243">
          <cell r="X2243">
            <v>444</v>
          </cell>
          <cell r="Y2243">
            <v>0.9</v>
          </cell>
          <cell r="Z2243">
            <v>399.6</v>
          </cell>
        </row>
        <row r="2244">
          <cell r="E2244" t="str">
            <v>91350181MA2YPHJA7U</v>
          </cell>
          <cell r="F2244" t="e">
            <v>#N/A</v>
          </cell>
          <cell r="G2244" t="str">
            <v>福清荣一电子产品有限公司</v>
          </cell>
          <cell r="H2244" t="str">
            <v>福建省福州市福清市海口镇后路村福建融泉净水剂有限公</v>
          </cell>
          <cell r="I2244" t="str">
            <v>单位联系人</v>
          </cell>
          <cell r="J2244" t="str">
            <v>张梅</v>
          </cell>
          <cell r="K2244" t="str">
            <v>13599375685</v>
          </cell>
          <cell r="L2244">
            <v>1</v>
          </cell>
          <cell r="M2244">
            <v>1</v>
          </cell>
          <cell r="N2244" t="str">
            <v>1</v>
          </cell>
          <cell r="O2244">
            <v>0</v>
          </cell>
          <cell r="P2244" t="str">
            <v>20</v>
          </cell>
          <cell r="Q2244" t="str">
            <v>252</v>
          </cell>
          <cell r="R2244" t="str">
            <v>企业</v>
          </cell>
          <cell r="S2244" t="str">
            <v>否</v>
          </cell>
          <cell r="T2244" t="str">
            <v>否</v>
          </cell>
        </row>
        <row r="2244">
          <cell r="X2244">
            <v>252</v>
          </cell>
          <cell r="Y2244">
            <v>0.9</v>
          </cell>
          <cell r="Z2244">
            <v>226.8</v>
          </cell>
        </row>
        <row r="2245">
          <cell r="E2245" t="str">
            <v>91350181MA2YPNEY81</v>
          </cell>
          <cell r="F2245" t="str">
            <v>91350181MA2YPNEY81</v>
          </cell>
          <cell r="G2245" t="str">
            <v>福清丰裕制衣有限公司</v>
          </cell>
          <cell r="H2245" t="str">
            <v>福建省福州市福清市阳下街道北亭村345号</v>
          </cell>
          <cell r="I2245" t="str">
            <v>单位联系人</v>
          </cell>
          <cell r="J2245" t="str">
            <v>夏守焰</v>
          </cell>
          <cell r="K2245" t="str">
            <v>18259044444</v>
          </cell>
          <cell r="L2245">
            <v>11</v>
          </cell>
          <cell r="M2245">
            <v>12</v>
          </cell>
          <cell r="N2245" t="str">
            <v>12</v>
          </cell>
          <cell r="O2245">
            <v>-0.0909090909090909</v>
          </cell>
          <cell r="P2245" t="str">
            <v>20</v>
          </cell>
          <cell r="Q2245" t="str">
            <v>3666</v>
          </cell>
          <cell r="R2245" t="str">
            <v>企业</v>
          </cell>
          <cell r="S2245" t="str">
            <v>否</v>
          </cell>
          <cell r="T2245" t="str">
            <v>否</v>
          </cell>
        </row>
        <row r="2245">
          <cell r="X2245">
            <v>3666</v>
          </cell>
          <cell r="Y2245">
            <v>0.9</v>
          </cell>
          <cell r="Z2245">
            <v>3299.4</v>
          </cell>
        </row>
        <row r="2246">
          <cell r="E2246" t="str">
            <v>91350181MA2YPPEC36</v>
          </cell>
          <cell r="F2246" t="str">
            <v>91350181MA2YPPEC36</v>
          </cell>
          <cell r="G2246" t="str">
            <v>福建中建元洪筑海建设开发有限公司</v>
          </cell>
          <cell r="H2246" t="str">
            <v>福建省福州市福清市城头镇山下村375号</v>
          </cell>
          <cell r="I2246" t="str">
            <v>单位联系人</v>
          </cell>
          <cell r="J2246" t="str">
            <v>林捷</v>
          </cell>
          <cell r="K2246" t="str">
            <v>15959129650</v>
          </cell>
          <cell r="L2246">
            <v>5</v>
          </cell>
          <cell r="M2246">
            <v>5</v>
          </cell>
          <cell r="N2246" t="str">
            <v>5</v>
          </cell>
          <cell r="O2246">
            <v>0</v>
          </cell>
          <cell r="P2246" t="str">
            <v>20</v>
          </cell>
          <cell r="Q2246" t="str">
            <v>1080</v>
          </cell>
          <cell r="R2246" t="str">
            <v>企业</v>
          </cell>
          <cell r="S2246" t="str">
            <v>否</v>
          </cell>
          <cell r="T2246" t="str">
            <v>否</v>
          </cell>
          <cell r="U2246" t="str">
            <v>已通过</v>
          </cell>
          <cell r="V2246" t="str">
            <v>同意</v>
          </cell>
        </row>
        <row r="2246">
          <cell r="X2246">
            <v>1080</v>
          </cell>
          <cell r="Y2246">
            <v>0.9</v>
          </cell>
          <cell r="Z2246">
            <v>972</v>
          </cell>
        </row>
        <row r="2247">
          <cell r="E2247" t="str">
            <v>91350181MA2YPUKFX3</v>
          </cell>
          <cell r="F2247" t="str">
            <v>91350181MA2YPUKFX3</v>
          </cell>
          <cell r="G2247" t="str">
            <v>福清市佳源物流有限公司</v>
          </cell>
          <cell r="H2247" t="str">
            <v>福州市福清市宏路街道周店、大埔村福清市富森五金配件</v>
          </cell>
          <cell r="I2247" t="str">
            <v>单位联系人</v>
          </cell>
          <cell r="J2247" t="str">
            <v>林凯燕</v>
          </cell>
          <cell r="K2247" t="str">
            <v>15959121218</v>
          </cell>
          <cell r="L2247">
            <v>22</v>
          </cell>
          <cell r="M2247">
            <v>20</v>
          </cell>
          <cell r="N2247" t="str">
            <v>22</v>
          </cell>
          <cell r="O2247">
            <v>0.0909090909090909</v>
          </cell>
          <cell r="P2247" t="str">
            <v>20</v>
          </cell>
          <cell r="Q2247" t="str">
            <v>5418</v>
          </cell>
          <cell r="R2247" t="str">
            <v>企业</v>
          </cell>
          <cell r="S2247" t="str">
            <v>否</v>
          </cell>
          <cell r="T2247" t="str">
            <v>否</v>
          </cell>
        </row>
        <row r="2247">
          <cell r="X2247">
            <v>5418</v>
          </cell>
          <cell r="Y2247">
            <v>0.9</v>
          </cell>
          <cell r="Z2247">
            <v>4876.2</v>
          </cell>
        </row>
        <row r="2248">
          <cell r="E2248" t="str">
            <v>91350181MA2YQ4D587</v>
          </cell>
          <cell r="F2248" t="str">
            <v>91350181MA2YQ4D587</v>
          </cell>
          <cell r="G2248" t="str">
            <v>福建龙腾胜建设工程有限公司</v>
          </cell>
          <cell r="H2248" t="str">
            <v>福建省福州市福清市江镜镇新江街28号发展大厦416办公 </v>
          </cell>
          <cell r="I2248" t="str">
            <v>单位联系人</v>
          </cell>
          <cell r="J2248" t="str">
            <v>何敬敏</v>
          </cell>
          <cell r="K2248" t="str">
            <v>13960701376</v>
          </cell>
          <cell r="L2248">
            <v>2</v>
          </cell>
          <cell r="M2248">
            <v>2</v>
          </cell>
          <cell r="N2248" t="str">
            <v>2</v>
          </cell>
          <cell r="O2248">
            <v>0</v>
          </cell>
          <cell r="P2248" t="str">
            <v>20</v>
          </cell>
          <cell r="Q2248" t="str">
            <v>504</v>
          </cell>
          <cell r="R2248" t="str">
            <v>企业</v>
          </cell>
          <cell r="S2248" t="str">
            <v>否</v>
          </cell>
          <cell r="T2248" t="str">
            <v>否</v>
          </cell>
          <cell r="U2248" t="str">
            <v>已通过</v>
          </cell>
          <cell r="V2248" t="str">
            <v>同意</v>
          </cell>
        </row>
        <row r="2248">
          <cell r="X2248">
            <v>504</v>
          </cell>
          <cell r="Y2248">
            <v>0.9</v>
          </cell>
          <cell r="Z2248">
            <v>453.6</v>
          </cell>
        </row>
        <row r="2249">
          <cell r="E2249" t="str">
            <v>91350181MA2YQ62B2T</v>
          </cell>
          <cell r="F2249" t="str">
            <v>91350181MA2YQ62B2T</v>
          </cell>
          <cell r="G2249" t="str">
            <v>福建友和投资有限公司</v>
          </cell>
          <cell r="H2249" t="str">
            <v>福建省福州市福清市融侨开发区光电园区福建友和胶粘科</v>
          </cell>
          <cell r="I2249" t="str">
            <v>单位联系人</v>
          </cell>
          <cell r="J2249" t="str">
            <v>林谋增</v>
          </cell>
          <cell r="K2249" t="str">
            <v>13003955591</v>
          </cell>
          <cell r="L2249">
            <v>4</v>
          </cell>
          <cell r="M2249">
            <v>5</v>
          </cell>
          <cell r="N2249" t="str">
            <v>4</v>
          </cell>
          <cell r="O2249">
            <v>-0.25</v>
          </cell>
          <cell r="P2249" t="str">
            <v>20</v>
          </cell>
          <cell r="Q2249" t="str">
            <v>1326</v>
          </cell>
          <cell r="R2249" t="str">
            <v>企业</v>
          </cell>
          <cell r="S2249" t="str">
            <v>否</v>
          </cell>
          <cell r="T2249" t="str">
            <v>否</v>
          </cell>
          <cell r="U2249" t="str">
            <v>已通过</v>
          </cell>
          <cell r="V2249" t="str">
            <v>同意</v>
          </cell>
        </row>
        <row r="2249">
          <cell r="X2249">
            <v>1326</v>
          </cell>
          <cell r="Y2249">
            <v>0.9</v>
          </cell>
          <cell r="Z2249">
            <v>1193.4</v>
          </cell>
        </row>
        <row r="2250">
          <cell r="E2250" t="str">
            <v>91350181MA2YQ6WA5N</v>
          </cell>
          <cell r="F2250" t="str">
            <v>91350181MA2YQ6WA5N</v>
          </cell>
          <cell r="G2250" t="str">
            <v>联和厨具设备（福清）有限公司</v>
          </cell>
          <cell r="H2250" t="str">
            <v>福建省福州市福清市宏路街道石门村19号（福清市大发贸</v>
          </cell>
          <cell r="I2250" t="str">
            <v>单位联系人</v>
          </cell>
          <cell r="J2250" t="str">
            <v>薛剑琳</v>
          </cell>
          <cell r="K2250" t="str">
            <v>18960965518</v>
          </cell>
          <cell r="L2250">
            <v>7</v>
          </cell>
          <cell r="M2250">
            <v>6</v>
          </cell>
          <cell r="N2250" t="str">
            <v>7</v>
          </cell>
          <cell r="O2250">
            <v>0.142857142857143</v>
          </cell>
          <cell r="P2250" t="str">
            <v>20</v>
          </cell>
          <cell r="Q2250" t="str">
            <v>1382.5</v>
          </cell>
          <cell r="R2250" t="str">
            <v>企业</v>
          </cell>
          <cell r="S2250" t="str">
            <v>否</v>
          </cell>
          <cell r="T2250" t="str">
            <v>否</v>
          </cell>
          <cell r="U2250" t="str">
            <v>已通过</v>
          </cell>
          <cell r="V2250" t="str">
            <v>同意</v>
          </cell>
        </row>
        <row r="2250">
          <cell r="X2250">
            <v>1382.5</v>
          </cell>
          <cell r="Y2250">
            <v>0.9</v>
          </cell>
          <cell r="Z2250">
            <v>1244.25</v>
          </cell>
        </row>
        <row r="2251">
          <cell r="E2251" t="str">
            <v>91350181MA2YQ8AJ44</v>
          </cell>
          <cell r="F2251" t="str">
            <v>91350181MA2YQ8AJ44</v>
          </cell>
          <cell r="G2251" t="str">
            <v>福清市嘉丰汽车销售服务有限公司</v>
          </cell>
          <cell r="H2251" t="str">
            <v>福建省福州市福清市石竹街道高仑村融侨经济开发区</v>
          </cell>
          <cell r="I2251" t="str">
            <v>单位法人代表</v>
          </cell>
          <cell r="J2251" t="str">
            <v>钟辉</v>
          </cell>
          <cell r="K2251" t="str">
            <v>空</v>
          </cell>
          <cell r="L2251">
            <v>8</v>
          </cell>
          <cell r="M2251">
            <v>10</v>
          </cell>
          <cell r="N2251" t="str">
            <v>11</v>
          </cell>
          <cell r="O2251">
            <v>-0.25</v>
          </cell>
          <cell r="P2251" t="str">
            <v>20</v>
          </cell>
          <cell r="Q2251" t="str">
            <v>2814</v>
          </cell>
          <cell r="R2251" t="str">
            <v>企业</v>
          </cell>
          <cell r="S2251" t="str">
            <v>否</v>
          </cell>
          <cell r="T2251" t="str">
            <v>否</v>
          </cell>
        </row>
        <row r="2251">
          <cell r="X2251">
            <v>2814</v>
          </cell>
          <cell r="Y2251">
            <v>0.9</v>
          </cell>
          <cell r="Z2251">
            <v>2532.6</v>
          </cell>
        </row>
        <row r="2252">
          <cell r="E2252" t="str">
            <v>91350181MA2YQ92Y9R</v>
          </cell>
          <cell r="F2252" t="e">
            <v>#N/A</v>
          </cell>
          <cell r="G2252" t="str">
            <v>福建中泽钢结构有限公司</v>
          </cell>
          <cell r="H2252" t="str">
            <v>福建省福州市福清市海口镇牛宅村山下1069-19号</v>
          </cell>
          <cell r="I2252" t="str">
            <v>单位联系人</v>
          </cell>
          <cell r="J2252" t="str">
            <v>林晓玲</v>
          </cell>
          <cell r="K2252" t="str">
            <v>18120887381</v>
          </cell>
          <cell r="L2252">
            <v>1</v>
          </cell>
          <cell r="M2252">
            <v>1</v>
          </cell>
          <cell r="N2252" t="str">
            <v>1</v>
          </cell>
          <cell r="O2252">
            <v>0</v>
          </cell>
          <cell r="P2252" t="str">
            <v>20</v>
          </cell>
          <cell r="Q2252" t="str">
            <v>312</v>
          </cell>
          <cell r="R2252" t="str">
            <v>企业</v>
          </cell>
          <cell r="S2252" t="str">
            <v>否</v>
          </cell>
          <cell r="T2252" t="str">
            <v>否</v>
          </cell>
        </row>
        <row r="2252">
          <cell r="X2252">
            <v>312</v>
          </cell>
          <cell r="Y2252">
            <v>0.9</v>
          </cell>
          <cell r="Z2252">
            <v>280.8</v>
          </cell>
        </row>
        <row r="2253">
          <cell r="E2253" t="str">
            <v>91350181MA2YQD0E38</v>
          </cell>
          <cell r="F2253" t="str">
            <v>91350181MA2YQD0E38</v>
          </cell>
          <cell r="G2253" t="str">
            <v>福建省凯邦建设工程有限公司</v>
          </cell>
          <cell r="H2253" t="str">
            <v>福建省福州市福清市宏路街道石门村中联江滨御景12号楼</v>
          </cell>
          <cell r="I2253" t="str">
            <v>单位联系人</v>
          </cell>
          <cell r="J2253" t="str">
            <v>余明琴</v>
          </cell>
          <cell r="K2253" t="str">
            <v>13395008266</v>
          </cell>
          <cell r="L2253">
            <v>1</v>
          </cell>
          <cell r="M2253">
            <v>1</v>
          </cell>
          <cell r="N2253" t="str">
            <v>1</v>
          </cell>
          <cell r="O2253">
            <v>0</v>
          </cell>
          <cell r="P2253" t="str">
            <v>20</v>
          </cell>
          <cell r="Q2253" t="str">
            <v>265.2</v>
          </cell>
          <cell r="R2253" t="str">
            <v>企业</v>
          </cell>
          <cell r="S2253" t="str">
            <v>否</v>
          </cell>
          <cell r="T2253" t="str">
            <v>否</v>
          </cell>
          <cell r="U2253" t="str">
            <v>已通过</v>
          </cell>
          <cell r="V2253" t="str">
            <v>同意</v>
          </cell>
        </row>
        <row r="2253">
          <cell r="X2253">
            <v>265.2</v>
          </cell>
          <cell r="Y2253">
            <v>0.9</v>
          </cell>
          <cell r="Z2253">
            <v>238.68</v>
          </cell>
        </row>
        <row r="2254">
          <cell r="E2254" t="str">
            <v>91350181MA2YQDB17M</v>
          </cell>
          <cell r="F2254" t="str">
            <v>91350181MA2YQDB17M</v>
          </cell>
          <cell r="G2254" t="str">
            <v>福建玄鼎建筑工程有限公司</v>
          </cell>
          <cell r="H2254" t="str">
            <v>福建省福州市福清市石竹街道福人路华欣园西区9楼B</v>
          </cell>
          <cell r="I2254" t="str">
            <v>单位联系人</v>
          </cell>
          <cell r="J2254" t="str">
            <v>洪凯东</v>
          </cell>
          <cell r="K2254" t="str">
            <v>13859010306</v>
          </cell>
          <cell r="L2254">
            <v>3</v>
          </cell>
          <cell r="M2254">
            <v>3</v>
          </cell>
          <cell r="N2254" t="str">
            <v>3</v>
          </cell>
          <cell r="O2254">
            <v>0</v>
          </cell>
          <cell r="P2254" t="str">
            <v>20</v>
          </cell>
          <cell r="Q2254" t="str">
            <v>756</v>
          </cell>
          <cell r="R2254" t="str">
            <v>企业</v>
          </cell>
          <cell r="S2254" t="str">
            <v>否</v>
          </cell>
          <cell r="T2254" t="str">
            <v>否</v>
          </cell>
          <cell r="U2254" t="str">
            <v>已通过</v>
          </cell>
          <cell r="V2254" t="str">
            <v>同意</v>
          </cell>
        </row>
        <row r="2254">
          <cell r="X2254">
            <v>756</v>
          </cell>
          <cell r="Y2254">
            <v>0.9</v>
          </cell>
          <cell r="Z2254">
            <v>680.4</v>
          </cell>
        </row>
        <row r="2255">
          <cell r="E2255" t="str">
            <v>91350181MA2YQR7D85</v>
          </cell>
          <cell r="F2255" t="str">
            <v>91350181MA2YQR7D85</v>
          </cell>
          <cell r="G2255" t="str">
            <v>福清领航物流有限公司</v>
          </cell>
          <cell r="H2255" t="str">
            <v>福建省福州市福清市龙田镇三村龙江路008/22/046/018</v>
          </cell>
          <cell r="I2255" t="str">
            <v>单位法人代表</v>
          </cell>
          <cell r="J2255" t="str">
            <v>王鹏</v>
          </cell>
          <cell r="K2255" t="str">
            <v>空</v>
          </cell>
          <cell r="L2255">
            <v>1</v>
          </cell>
          <cell r="M2255">
            <v>1</v>
          </cell>
          <cell r="N2255" t="str">
            <v>1</v>
          </cell>
          <cell r="O2255">
            <v>0</v>
          </cell>
          <cell r="P2255" t="str">
            <v>20</v>
          </cell>
          <cell r="Q2255" t="str">
            <v>360</v>
          </cell>
          <cell r="R2255" t="str">
            <v>企业</v>
          </cell>
          <cell r="S2255" t="str">
            <v>否</v>
          </cell>
          <cell r="T2255" t="str">
            <v>否</v>
          </cell>
        </row>
        <row r="2255">
          <cell r="X2255">
            <v>360</v>
          </cell>
          <cell r="Y2255">
            <v>0.9</v>
          </cell>
          <cell r="Z2255">
            <v>324</v>
          </cell>
        </row>
        <row r="2256">
          <cell r="E2256" t="str">
            <v>91350181MA2YQRCM3A</v>
          </cell>
          <cell r="F2256" t="e">
            <v>#N/A</v>
          </cell>
          <cell r="G2256" t="str">
            <v>福建省森信通建发展有限公司</v>
          </cell>
          <cell r="H2256" t="str">
            <v>福建省福州市福清市沙埔镇海津路路西70号旧政府附属办公大楼307</v>
          </cell>
          <cell r="I2256" t="str">
            <v>单位联系人</v>
          </cell>
          <cell r="J2256" t="str">
            <v>张红艳</v>
          </cell>
          <cell r="K2256" t="str">
            <v>18900275858</v>
          </cell>
          <cell r="L2256">
            <v>13</v>
          </cell>
          <cell r="M2256">
            <v>22</v>
          </cell>
          <cell r="N2256" t="str">
            <v>18</v>
          </cell>
          <cell r="O2256">
            <v>-0.692307692307692</v>
          </cell>
          <cell r="P2256" t="str">
            <v>20</v>
          </cell>
          <cell r="Q2256" t="str">
            <v>6164.58</v>
          </cell>
          <cell r="R2256" t="str">
            <v>企业</v>
          </cell>
          <cell r="S2256" t="str">
            <v>否</v>
          </cell>
          <cell r="T2256" t="str">
            <v>否</v>
          </cell>
          <cell r="U2256" t="str">
            <v>已通过</v>
          </cell>
          <cell r="V2256" t="str">
            <v>同意</v>
          </cell>
        </row>
        <row r="2256">
          <cell r="X2256">
            <v>6164.58</v>
          </cell>
          <cell r="Y2256">
            <v>0.9</v>
          </cell>
          <cell r="Z2256">
            <v>5548.12</v>
          </cell>
        </row>
        <row r="2257">
          <cell r="E2257" t="str">
            <v>91350181MA2YQRUU3M</v>
          </cell>
          <cell r="F2257" t="str">
            <v>91350181MA2YQRUU3M</v>
          </cell>
          <cell r="G2257" t="str">
            <v>福建省创伟建筑装饰设计工程有限公司</v>
          </cell>
          <cell r="H2257" t="str">
            <v>福建省福州市福清市音西街道音西村加州城8#楼2-54店</v>
          </cell>
          <cell r="I2257" t="str">
            <v>单位法人代表</v>
          </cell>
          <cell r="J2257" t="str">
            <v>周焕生</v>
          </cell>
          <cell r="K2257" t="str">
            <v>空</v>
          </cell>
          <cell r="L2257">
            <v>1</v>
          </cell>
          <cell r="M2257">
            <v>1</v>
          </cell>
          <cell r="N2257" t="str">
            <v>1</v>
          </cell>
          <cell r="O2257">
            <v>0</v>
          </cell>
          <cell r="P2257" t="str">
            <v>20</v>
          </cell>
          <cell r="Q2257" t="str">
            <v>312</v>
          </cell>
          <cell r="R2257" t="str">
            <v>企业</v>
          </cell>
          <cell r="S2257" t="str">
            <v>否</v>
          </cell>
          <cell r="T2257" t="str">
            <v>否</v>
          </cell>
          <cell r="U2257" t="str">
            <v>已通过</v>
          </cell>
          <cell r="V2257" t="str">
            <v>同意</v>
          </cell>
        </row>
        <row r="2257">
          <cell r="X2257">
            <v>312</v>
          </cell>
          <cell r="Y2257">
            <v>0.9</v>
          </cell>
          <cell r="Z2257">
            <v>280.8</v>
          </cell>
        </row>
        <row r="2258">
          <cell r="E2258" t="str">
            <v>91350181MA2YQU3711</v>
          </cell>
          <cell r="F2258" t="str">
            <v>91350181MA2YQU3711</v>
          </cell>
          <cell r="G2258" t="str">
            <v>福建省宏泰建筑劳务有限公司</v>
          </cell>
          <cell r="H2258" t="str">
            <v>福建省福州市福清市阳下街道办事处福长路大楼220室</v>
          </cell>
          <cell r="I2258" t="str">
            <v>单位联系人</v>
          </cell>
          <cell r="J2258" t="str">
            <v>林文芳</v>
          </cell>
          <cell r="K2258" t="str">
            <v>18695722033</v>
          </cell>
          <cell r="L2258">
            <v>1</v>
          </cell>
          <cell r="M2258">
            <v>1</v>
          </cell>
          <cell r="N2258" t="str">
            <v>1</v>
          </cell>
          <cell r="O2258">
            <v>0</v>
          </cell>
          <cell r="P2258" t="str">
            <v>20</v>
          </cell>
          <cell r="Q2258" t="str">
            <v>254</v>
          </cell>
          <cell r="R2258" t="str">
            <v>企业</v>
          </cell>
          <cell r="S2258" t="str">
            <v>否</v>
          </cell>
          <cell r="T2258" t="str">
            <v>否</v>
          </cell>
          <cell r="U2258" t="str">
            <v>已通过</v>
          </cell>
          <cell r="V2258" t="str">
            <v>同意</v>
          </cell>
        </row>
        <row r="2258">
          <cell r="X2258">
            <v>254</v>
          </cell>
          <cell r="Y2258">
            <v>0.9</v>
          </cell>
          <cell r="Z2258">
            <v>228.6</v>
          </cell>
        </row>
        <row r="2259">
          <cell r="E2259" t="str">
            <v>91350181MA2YQUHU9X</v>
          </cell>
          <cell r="F2259" t="e">
            <v>#N/A</v>
          </cell>
          <cell r="G2259" t="str">
            <v>福州冠旭文化传媒有限公司</v>
          </cell>
          <cell r="H2259" t="str">
            <v>福建省福州市福清市音西街道音西村桔围自然村锦绣V1国</v>
          </cell>
          <cell r="I2259" t="str">
            <v>单位联系人</v>
          </cell>
          <cell r="J2259" t="str">
            <v>郑丽辉</v>
          </cell>
          <cell r="K2259" t="str">
            <v>13600811576</v>
          </cell>
          <cell r="L2259">
            <v>4</v>
          </cell>
          <cell r="M2259">
            <v>4</v>
          </cell>
          <cell r="N2259" t="str">
            <v>4</v>
          </cell>
          <cell r="O2259">
            <v>0</v>
          </cell>
          <cell r="P2259" t="str">
            <v>20</v>
          </cell>
          <cell r="Q2259" t="str">
            <v>810</v>
          </cell>
          <cell r="R2259" t="str">
            <v>企业</v>
          </cell>
          <cell r="S2259" t="str">
            <v>否</v>
          </cell>
          <cell r="T2259" t="str">
            <v>否</v>
          </cell>
        </row>
        <row r="2259">
          <cell r="X2259">
            <v>810</v>
          </cell>
          <cell r="Y2259">
            <v>0.9</v>
          </cell>
          <cell r="Z2259">
            <v>729</v>
          </cell>
        </row>
        <row r="2260">
          <cell r="E2260" t="str">
            <v>91350181MA2YR1E35K</v>
          </cell>
          <cell r="F2260" t="str">
            <v>91350181MA2YR1E35K</v>
          </cell>
          <cell r="G2260" t="str">
            <v>福清市宏茂汽车维修有限公司</v>
          </cell>
          <cell r="H2260" t="str">
            <v>福建省福州市福清市阳下街道阳下村</v>
          </cell>
          <cell r="I2260" t="str">
            <v>单位联系人</v>
          </cell>
          <cell r="J2260" t="str">
            <v>李其任</v>
          </cell>
          <cell r="K2260" t="str">
            <v>13615012511</v>
          </cell>
          <cell r="L2260">
            <v>1</v>
          </cell>
          <cell r="M2260">
            <v>1</v>
          </cell>
          <cell r="N2260" t="str">
            <v>1</v>
          </cell>
          <cell r="O2260">
            <v>0</v>
          </cell>
          <cell r="P2260" t="str">
            <v>20</v>
          </cell>
          <cell r="Q2260" t="str">
            <v>252</v>
          </cell>
          <cell r="R2260" t="str">
            <v>企业</v>
          </cell>
          <cell r="S2260" t="str">
            <v>否</v>
          </cell>
          <cell r="T2260" t="str">
            <v>否</v>
          </cell>
          <cell r="U2260" t="str">
            <v>已通过</v>
          </cell>
          <cell r="V2260" t="str">
            <v>同意</v>
          </cell>
        </row>
        <row r="2260">
          <cell r="X2260">
            <v>252</v>
          </cell>
          <cell r="Y2260">
            <v>0.9</v>
          </cell>
          <cell r="Z2260">
            <v>226.8</v>
          </cell>
        </row>
        <row r="2261">
          <cell r="E2261" t="str">
            <v>91350181MA2YR60K95</v>
          </cell>
          <cell r="F2261" t="e">
            <v>#N/A</v>
          </cell>
          <cell r="G2261" t="str">
            <v>福建省中天宏鹏建筑劳务有限公司</v>
          </cell>
          <cell r="H2261" t="str">
            <v>福建省福州市福清市音西街道音西村创元（福建）大酒店</v>
          </cell>
          <cell r="I2261" t="str">
            <v>单位联系人</v>
          </cell>
          <cell r="J2261" t="str">
            <v>林帮熙</v>
          </cell>
          <cell r="K2261" t="str">
            <v>18060592679</v>
          </cell>
          <cell r="L2261">
            <v>1</v>
          </cell>
          <cell r="M2261">
            <v>1</v>
          </cell>
          <cell r="N2261" t="str">
            <v>1</v>
          </cell>
          <cell r="O2261">
            <v>0</v>
          </cell>
          <cell r="P2261" t="str">
            <v>20</v>
          </cell>
          <cell r="Q2261" t="str">
            <v>216</v>
          </cell>
          <cell r="R2261" t="str">
            <v>企业</v>
          </cell>
          <cell r="S2261" t="str">
            <v>否</v>
          </cell>
          <cell r="T2261" t="str">
            <v>否</v>
          </cell>
          <cell r="U2261" t="str">
            <v>已通过</v>
          </cell>
          <cell r="V2261" t="str">
            <v>同意</v>
          </cell>
        </row>
        <row r="2261">
          <cell r="X2261">
            <v>216</v>
          </cell>
          <cell r="Y2261">
            <v>0.9</v>
          </cell>
          <cell r="Z2261">
            <v>194.4</v>
          </cell>
        </row>
        <row r="2262">
          <cell r="E2262" t="str">
            <v>91350181MA2YRCD122</v>
          </cell>
          <cell r="F2262" t="e">
            <v>#N/A</v>
          </cell>
          <cell r="G2262" t="str">
            <v>万华化学（福建）异氰酸酯有限公司</v>
          </cell>
          <cell r="H2262" t="str">
            <v>福建省福州市福清市江阴工业集中区港前路口岸服务中心</v>
          </cell>
          <cell r="I2262" t="str">
            <v>单位联系人</v>
          </cell>
          <cell r="J2262" t="str">
            <v>高子涵</v>
          </cell>
          <cell r="K2262" t="str">
            <v>15606068038</v>
          </cell>
          <cell r="L2262">
            <v>8</v>
          </cell>
          <cell r="M2262">
            <v>8</v>
          </cell>
          <cell r="N2262" t="str">
            <v>8</v>
          </cell>
          <cell r="O2262">
            <v>0</v>
          </cell>
          <cell r="P2262" t="str">
            <v>20</v>
          </cell>
          <cell r="Q2262" t="str">
            <v>13157.04</v>
          </cell>
          <cell r="R2262" t="str">
            <v>企业</v>
          </cell>
          <cell r="S2262" t="str">
            <v>否</v>
          </cell>
          <cell r="T2262" t="str">
            <v>否</v>
          </cell>
        </row>
        <row r="2262">
          <cell r="X2262">
            <v>13157.04</v>
          </cell>
          <cell r="Y2262">
            <v>0.9</v>
          </cell>
          <cell r="Z2262">
            <v>11841.34</v>
          </cell>
        </row>
        <row r="2263">
          <cell r="E2263" t="str">
            <v>91350181MA2YYB7J7G</v>
          </cell>
          <cell r="F2263" t="e">
            <v>#N/A</v>
          </cell>
          <cell r="G2263" t="str">
            <v>融禾（福建）酒店有限公司</v>
          </cell>
          <cell r="H2263" t="str">
            <v>福建省福州市福清市龙江街道火车站片区龙江南路</v>
          </cell>
          <cell r="I2263" t="str">
            <v>单位联系人</v>
          </cell>
          <cell r="J2263" t="str">
            <v>陈静云</v>
          </cell>
          <cell r="K2263" t="str">
            <v>13605957613</v>
          </cell>
          <cell r="L2263">
            <v>5</v>
          </cell>
          <cell r="M2263">
            <v>13</v>
          </cell>
          <cell r="N2263" t="str">
            <v>10</v>
          </cell>
          <cell r="O2263">
            <v>-1.6</v>
          </cell>
          <cell r="P2263" t="str">
            <v>20</v>
          </cell>
          <cell r="Q2263" t="str">
            <v>3680.38</v>
          </cell>
          <cell r="R2263" t="str">
            <v>企业</v>
          </cell>
          <cell r="S2263" t="str">
            <v>否</v>
          </cell>
          <cell r="T2263" t="str">
            <v>否</v>
          </cell>
        </row>
        <row r="2263">
          <cell r="X2263">
            <v>3680.38</v>
          </cell>
          <cell r="Y2263">
            <v>0.9</v>
          </cell>
          <cell r="Z2263">
            <v>3312.34</v>
          </cell>
        </row>
        <row r="2264">
          <cell r="E2264" t="str">
            <v>91350181MA2YYQ4DXC</v>
          </cell>
          <cell r="F2264" t="str">
            <v>91350181MA2YYQ4DXC</v>
          </cell>
          <cell r="G2264" t="str">
            <v>中科华睿（福建）建设工程有限公司</v>
          </cell>
          <cell r="H2264" t="str">
            <v>福建省福州市福清市玉屏街道一拂街远东大厦15层1501商</v>
          </cell>
          <cell r="I2264" t="str">
            <v>单位法人代表</v>
          </cell>
          <cell r="J2264" t="str">
            <v>薛命枝</v>
          </cell>
          <cell r="K2264" t="str">
            <v>空</v>
          </cell>
          <cell r="L2264">
            <v>1</v>
          </cell>
          <cell r="M2264">
            <v>1</v>
          </cell>
          <cell r="N2264" t="str">
            <v>1</v>
          </cell>
          <cell r="O2264">
            <v>0</v>
          </cell>
          <cell r="P2264" t="str">
            <v>20</v>
          </cell>
          <cell r="Q2264" t="str">
            <v>225</v>
          </cell>
          <cell r="R2264" t="str">
            <v>企业</v>
          </cell>
          <cell r="S2264" t="str">
            <v>否</v>
          </cell>
          <cell r="T2264" t="str">
            <v>否</v>
          </cell>
          <cell r="U2264" t="str">
            <v>已通过</v>
          </cell>
          <cell r="V2264" t="str">
            <v>同意</v>
          </cell>
        </row>
        <row r="2264">
          <cell r="X2264">
            <v>225</v>
          </cell>
          <cell r="Y2264">
            <v>0.9</v>
          </cell>
          <cell r="Z2264">
            <v>202.5</v>
          </cell>
        </row>
        <row r="2265">
          <cell r="E2265" t="str">
            <v>91350181MA31CW7A2K</v>
          </cell>
          <cell r="F2265" t="e">
            <v>#N/A</v>
          </cell>
          <cell r="G2265" t="str">
            <v>福清市腾祥瑞林业开发有限公司</v>
          </cell>
          <cell r="H2265" t="str">
            <v>福建省福州市福清市石竹街道北前亭清宏路华欣园2号2楼</v>
          </cell>
          <cell r="I2265" t="str">
            <v>单位联系人</v>
          </cell>
          <cell r="J2265" t="str">
            <v>徐朝贞</v>
          </cell>
          <cell r="K2265" t="str">
            <v>18850363300</v>
          </cell>
          <cell r="L2265">
            <v>2</v>
          </cell>
          <cell r="M2265">
            <v>3</v>
          </cell>
          <cell r="N2265" t="str">
            <v>2</v>
          </cell>
          <cell r="O2265">
            <v>-0.5</v>
          </cell>
          <cell r="P2265" t="str">
            <v>20</v>
          </cell>
          <cell r="Q2265" t="str">
            <v>504</v>
          </cell>
          <cell r="R2265" t="str">
            <v>企业</v>
          </cell>
          <cell r="S2265" t="str">
            <v>否</v>
          </cell>
          <cell r="T2265" t="str">
            <v>否</v>
          </cell>
          <cell r="U2265" t="str">
            <v>已通过</v>
          </cell>
          <cell r="V2265" t="str">
            <v>同意</v>
          </cell>
        </row>
        <row r="2265">
          <cell r="X2265">
            <v>504</v>
          </cell>
          <cell r="Y2265">
            <v>0.9</v>
          </cell>
          <cell r="Z2265">
            <v>453.6</v>
          </cell>
        </row>
        <row r="2266">
          <cell r="E2266" t="str">
            <v>91350181MA31D1N036</v>
          </cell>
          <cell r="F2266" t="str">
            <v>91350181MA31D1N036</v>
          </cell>
          <cell r="G2266" t="str">
            <v>福清市鑫韩物流有限公司</v>
          </cell>
          <cell r="H2266" t="str">
            <v>福建省福州市福清市石竹街道太城农场福星鞋业大门口北侧第5-6间店面</v>
          </cell>
          <cell r="I2266" t="str">
            <v>单位联系人</v>
          </cell>
          <cell r="J2266" t="str">
            <v>朱贞霞</v>
          </cell>
          <cell r="K2266" t="str">
            <v>15606997261</v>
          </cell>
          <cell r="L2266">
            <v>3</v>
          </cell>
          <cell r="M2266">
            <v>3</v>
          </cell>
          <cell r="N2266" t="str">
            <v>3</v>
          </cell>
          <cell r="O2266">
            <v>0</v>
          </cell>
          <cell r="P2266" t="str">
            <v>20</v>
          </cell>
          <cell r="Q2266" t="str">
            <v>936</v>
          </cell>
          <cell r="R2266" t="str">
            <v>企业</v>
          </cell>
          <cell r="S2266" t="str">
            <v>否</v>
          </cell>
          <cell r="T2266" t="str">
            <v>否</v>
          </cell>
          <cell r="U2266" t="str">
            <v>已通过</v>
          </cell>
          <cell r="V2266" t="str">
            <v>同意</v>
          </cell>
        </row>
        <row r="2266">
          <cell r="X2266">
            <v>936</v>
          </cell>
          <cell r="Y2266">
            <v>0.9</v>
          </cell>
          <cell r="Z2266">
            <v>842.4</v>
          </cell>
        </row>
        <row r="2267">
          <cell r="E2267" t="str">
            <v>91350181MA31D5B40F</v>
          </cell>
          <cell r="F2267" t="e">
            <v>#N/A</v>
          </cell>
          <cell r="G2267" t="str">
            <v>福建港城能源有限公司</v>
          </cell>
          <cell r="H2267" t="str">
            <v>福建省福州市江阴工业集中区</v>
          </cell>
          <cell r="I2267" t="str">
            <v>单位联系人</v>
          </cell>
          <cell r="J2267" t="str">
            <v>葛冬</v>
          </cell>
          <cell r="K2267" t="str">
            <v>18859126361</v>
          </cell>
          <cell r="L2267">
            <v>4</v>
          </cell>
          <cell r="M2267">
            <v>12</v>
          </cell>
          <cell r="N2267" t="str">
            <v>6</v>
          </cell>
          <cell r="O2267">
            <v>-2</v>
          </cell>
          <cell r="P2267" t="str">
            <v>20</v>
          </cell>
          <cell r="Q2267" t="str">
            <v>6927.12</v>
          </cell>
          <cell r="R2267" t="str">
            <v>企业</v>
          </cell>
          <cell r="S2267" t="str">
            <v>否</v>
          </cell>
          <cell r="T2267" t="str">
            <v>否</v>
          </cell>
        </row>
        <row r="2267">
          <cell r="X2267">
            <v>6927.12</v>
          </cell>
          <cell r="Y2267">
            <v>0.9</v>
          </cell>
          <cell r="Z2267">
            <v>6234.41</v>
          </cell>
        </row>
        <row r="2268">
          <cell r="E2268" t="str">
            <v>91350181MA31DA5G4A</v>
          </cell>
          <cell r="F2268" t="str">
            <v>91350181MA31DA5G4A</v>
          </cell>
          <cell r="G2268" t="str">
            <v>福建倍林物流设备租赁有限公司</v>
          </cell>
          <cell r="H2268" t="str">
            <v>福建省福州市福清市上迳镇岭胶村明贵木材加工厂内</v>
          </cell>
          <cell r="I2268" t="str">
            <v>单位联系人</v>
          </cell>
          <cell r="J2268" t="str">
            <v>兰丹玮</v>
          </cell>
          <cell r="K2268" t="str">
            <v>15959243646</v>
          </cell>
          <cell r="L2268">
            <v>6</v>
          </cell>
          <cell r="M2268">
            <v>17</v>
          </cell>
          <cell r="N2268" t="str">
            <v>9</v>
          </cell>
          <cell r="O2268">
            <v>-1.83333333333333</v>
          </cell>
          <cell r="P2268" t="str">
            <v>20</v>
          </cell>
          <cell r="Q2268" t="str">
            <v>2147</v>
          </cell>
          <cell r="R2268" t="str">
            <v>企业</v>
          </cell>
          <cell r="S2268" t="str">
            <v>否</v>
          </cell>
          <cell r="T2268" t="str">
            <v>否</v>
          </cell>
          <cell r="U2268" t="str">
            <v>已通过</v>
          </cell>
          <cell r="V2268" t="str">
            <v>同意</v>
          </cell>
        </row>
        <row r="2268">
          <cell r="X2268">
            <v>2147</v>
          </cell>
          <cell r="Y2268">
            <v>0.9</v>
          </cell>
          <cell r="Z2268">
            <v>1932.3</v>
          </cell>
        </row>
        <row r="2269">
          <cell r="E2269" t="str">
            <v>91350181MA31DAYF0T</v>
          </cell>
          <cell r="F2269" t="e">
            <v>#N/A</v>
          </cell>
          <cell r="G2269" t="str">
            <v>福建昊龙建筑工程有限公司</v>
          </cell>
          <cell r="H2269" t="str">
            <v>福建省福州市福清市上迳镇隐元路3号机关大院405#</v>
          </cell>
          <cell r="I2269" t="str">
            <v>单位联系人</v>
          </cell>
          <cell r="J2269" t="str">
            <v>锜兴家</v>
          </cell>
          <cell r="K2269" t="str">
            <v>18950372953</v>
          </cell>
          <cell r="L2269">
            <v>11</v>
          </cell>
          <cell r="M2269">
            <v>9</v>
          </cell>
          <cell r="N2269" t="str">
            <v>10</v>
          </cell>
          <cell r="O2269">
            <v>0.181818181818182</v>
          </cell>
          <cell r="P2269" t="str">
            <v>20</v>
          </cell>
          <cell r="Q2269" t="str">
            <v>3880.8</v>
          </cell>
          <cell r="R2269" t="str">
            <v>企业</v>
          </cell>
          <cell r="S2269" t="str">
            <v>否</v>
          </cell>
          <cell r="T2269" t="str">
            <v>否</v>
          </cell>
        </row>
        <row r="2269">
          <cell r="X2269">
            <v>3880.8</v>
          </cell>
          <cell r="Y2269">
            <v>0.9</v>
          </cell>
          <cell r="Z2269">
            <v>3492.72</v>
          </cell>
        </row>
        <row r="2270">
          <cell r="E2270" t="str">
            <v>91350181MA31DHHGXE</v>
          </cell>
          <cell r="F2270" t="str">
            <v>91350181MA31DHHGXE</v>
          </cell>
          <cell r="G2270" t="str">
            <v>福清市宏业汽车销售服务有限公司</v>
          </cell>
          <cell r="H2270" t="str">
            <v>福建省福州市福清市石竹街道跃进村太城农场（福建宏扬</v>
          </cell>
          <cell r="I2270" t="str">
            <v>单位联系人</v>
          </cell>
          <cell r="J2270" t="str">
            <v>陈理振</v>
          </cell>
          <cell r="K2270" t="str">
            <v>15715931436</v>
          </cell>
          <cell r="L2270">
            <v>34</v>
          </cell>
          <cell r="M2270">
            <v>30</v>
          </cell>
          <cell r="N2270" t="str">
            <v>30</v>
          </cell>
          <cell r="O2270">
            <v>0.117647058823529</v>
          </cell>
          <cell r="P2270" t="str">
            <v>20</v>
          </cell>
          <cell r="Q2270" t="str">
            <v>10136</v>
          </cell>
          <cell r="R2270" t="str">
            <v>企业</v>
          </cell>
          <cell r="S2270" t="str">
            <v>否</v>
          </cell>
          <cell r="T2270" t="str">
            <v>否</v>
          </cell>
        </row>
        <row r="2270">
          <cell r="X2270">
            <v>10136</v>
          </cell>
          <cell r="Y2270">
            <v>0.9</v>
          </cell>
          <cell r="Z2270">
            <v>9122.4</v>
          </cell>
        </row>
        <row r="2271">
          <cell r="E2271" t="str">
            <v>91350181MA31DHWL6R</v>
          </cell>
          <cell r="F2271" t="str">
            <v>91350181MA31DHWL6R</v>
          </cell>
          <cell r="G2271" t="str">
            <v>福清专注澳红贸易有限公司</v>
          </cell>
          <cell r="H2271" t="str">
            <v>福建省福州市福清市音西街道龙旺名城9#1202室</v>
          </cell>
          <cell r="I2271" t="str">
            <v>单位法人代表</v>
          </cell>
          <cell r="J2271" t="str">
            <v>杨燕</v>
          </cell>
          <cell r="K2271" t="str">
            <v>空</v>
          </cell>
          <cell r="L2271">
            <v>2</v>
          </cell>
          <cell r="M2271">
            <v>2</v>
          </cell>
          <cell r="N2271" t="str">
            <v>2</v>
          </cell>
          <cell r="O2271">
            <v>0</v>
          </cell>
          <cell r="P2271" t="str">
            <v>20</v>
          </cell>
          <cell r="Q2271" t="str">
            <v>624</v>
          </cell>
          <cell r="R2271" t="str">
            <v>企业</v>
          </cell>
          <cell r="S2271" t="str">
            <v>否</v>
          </cell>
          <cell r="T2271" t="str">
            <v>否</v>
          </cell>
          <cell r="U2271" t="str">
            <v>已通过</v>
          </cell>
          <cell r="V2271" t="str">
            <v>同意</v>
          </cell>
        </row>
        <row r="2271">
          <cell r="X2271">
            <v>624</v>
          </cell>
          <cell r="Y2271">
            <v>0.9</v>
          </cell>
          <cell r="Z2271">
            <v>561.6</v>
          </cell>
        </row>
        <row r="2272">
          <cell r="E2272" t="str">
            <v>91350181MA31DT214D</v>
          </cell>
          <cell r="F2272" t="e">
            <v>#N/A</v>
          </cell>
          <cell r="G2272" t="str">
            <v>福清市海英眼镜店</v>
          </cell>
          <cell r="H2272" t="str">
            <v>福建省福州市福清市玉屏街道后埔街小北口瑞云商厦1#楼</v>
          </cell>
          <cell r="I2272" t="str">
            <v>单位法人代表</v>
          </cell>
          <cell r="J2272" t="str">
            <v>阮成宗</v>
          </cell>
          <cell r="K2272" t="str">
            <v>空</v>
          </cell>
          <cell r="L2272">
            <v>1</v>
          </cell>
          <cell r="M2272">
            <v>1</v>
          </cell>
          <cell r="N2272" t="str">
            <v>1</v>
          </cell>
          <cell r="O2272">
            <v>0</v>
          </cell>
          <cell r="P2272" t="str">
            <v>20</v>
          </cell>
          <cell r="Q2272" t="str">
            <v>222</v>
          </cell>
          <cell r="R2272" t="str">
            <v>企业</v>
          </cell>
          <cell r="S2272" t="str">
            <v>否</v>
          </cell>
          <cell r="T2272" t="str">
            <v>否</v>
          </cell>
          <cell r="U2272" t="str">
            <v>已通过</v>
          </cell>
          <cell r="V2272" t="str">
            <v>同意</v>
          </cell>
        </row>
        <row r="2272">
          <cell r="X2272">
            <v>222</v>
          </cell>
          <cell r="Y2272">
            <v>0.9</v>
          </cell>
          <cell r="Z2272">
            <v>199.8</v>
          </cell>
        </row>
        <row r="2273">
          <cell r="E2273" t="str">
            <v>91350181MA31E1J97W</v>
          </cell>
          <cell r="F2273" t="e">
            <v>#N/A</v>
          </cell>
          <cell r="G2273" t="str">
            <v>福清市骏和物业管理有限公司</v>
          </cell>
          <cell r="H2273" t="str">
            <v>福建省福州市福清市音西街道洋埔美林清荣大道福清市广</v>
          </cell>
          <cell r="I2273" t="str">
            <v>单位联系人</v>
          </cell>
          <cell r="J2273" t="str">
            <v>刘晴</v>
          </cell>
          <cell r="K2273" t="str">
            <v>15305011112</v>
          </cell>
          <cell r="L2273">
            <v>2</v>
          </cell>
          <cell r="M2273">
            <v>2</v>
          </cell>
          <cell r="N2273" t="str">
            <v>2</v>
          </cell>
          <cell r="O2273">
            <v>0</v>
          </cell>
          <cell r="P2273" t="str">
            <v>20</v>
          </cell>
          <cell r="Q2273" t="str">
            <v>624</v>
          </cell>
          <cell r="R2273" t="str">
            <v>企业</v>
          </cell>
          <cell r="S2273" t="str">
            <v>否</v>
          </cell>
          <cell r="T2273" t="str">
            <v>否</v>
          </cell>
        </row>
        <row r="2273">
          <cell r="X2273">
            <v>624</v>
          </cell>
          <cell r="Y2273">
            <v>0.9</v>
          </cell>
          <cell r="Z2273">
            <v>561.6</v>
          </cell>
        </row>
        <row r="2274">
          <cell r="E2274" t="str">
            <v>91350181MA31E2YH0T</v>
          </cell>
          <cell r="F2274" t="str">
            <v>91350181MA31E2YH0T</v>
          </cell>
          <cell r="G2274" t="str">
            <v>福清市憓达贸易有限公司</v>
          </cell>
          <cell r="H2274" t="str">
            <v>福建省福州市福清市阳下街道下亭村龙凤城3号楼211单元</v>
          </cell>
          <cell r="I2274" t="str">
            <v>单位法人代表</v>
          </cell>
          <cell r="J2274" t="str">
            <v>林菁</v>
          </cell>
          <cell r="K2274" t="str">
            <v>空</v>
          </cell>
          <cell r="L2274">
            <v>1</v>
          </cell>
          <cell r="M2274">
            <v>1</v>
          </cell>
          <cell r="N2274" t="str">
            <v>1</v>
          </cell>
          <cell r="O2274">
            <v>0</v>
          </cell>
          <cell r="P2274" t="str">
            <v>20</v>
          </cell>
          <cell r="Q2274" t="str">
            <v>396</v>
          </cell>
          <cell r="R2274" t="str">
            <v>企业</v>
          </cell>
          <cell r="S2274" t="str">
            <v>否</v>
          </cell>
          <cell r="T2274" t="str">
            <v>否</v>
          </cell>
        </row>
        <row r="2274">
          <cell r="X2274">
            <v>396</v>
          </cell>
          <cell r="Y2274">
            <v>0.9</v>
          </cell>
          <cell r="Z2274">
            <v>356.4</v>
          </cell>
        </row>
        <row r="2275">
          <cell r="E2275" t="str">
            <v>91350181MA31E30672</v>
          </cell>
          <cell r="F2275" t="str">
            <v>91350181MA31E30672</v>
          </cell>
          <cell r="G2275" t="str">
            <v>福清市祥瑞物业管理有限公司</v>
          </cell>
          <cell r="H2275" t="str">
            <v>福建省福州市福清市音西街道洋埔美林清荣大道广益家具</v>
          </cell>
          <cell r="I2275" t="str">
            <v>单位联系人</v>
          </cell>
          <cell r="J2275" t="str">
            <v>刘晴</v>
          </cell>
          <cell r="K2275" t="str">
            <v>15305011112</v>
          </cell>
          <cell r="L2275">
            <v>2</v>
          </cell>
          <cell r="M2275">
            <v>3</v>
          </cell>
          <cell r="N2275" t="str">
            <v>3</v>
          </cell>
          <cell r="O2275">
            <v>-0.5</v>
          </cell>
          <cell r="P2275" t="str">
            <v>20</v>
          </cell>
          <cell r="Q2275" t="str">
            <v>910</v>
          </cell>
          <cell r="R2275" t="str">
            <v>企业</v>
          </cell>
          <cell r="S2275" t="str">
            <v>否</v>
          </cell>
          <cell r="T2275" t="str">
            <v>否</v>
          </cell>
        </row>
        <row r="2275">
          <cell r="X2275">
            <v>910</v>
          </cell>
          <cell r="Y2275">
            <v>0.9</v>
          </cell>
          <cell r="Z2275">
            <v>819</v>
          </cell>
        </row>
        <row r="2276">
          <cell r="E2276" t="str">
            <v>91350181MA31E43C8K</v>
          </cell>
          <cell r="F2276" t="str">
            <v>91350181MA31E43C8K</v>
          </cell>
          <cell r="G2276" t="str">
            <v>福清市仁和物业管理有限公司</v>
          </cell>
          <cell r="H2276" t="str">
            <v>福建省福州市福清市音西街道音西村清荣大道洋埔段福建</v>
          </cell>
          <cell r="I2276" t="str">
            <v>单位联系人</v>
          </cell>
          <cell r="J2276" t="str">
            <v>刘晴</v>
          </cell>
          <cell r="K2276" t="str">
            <v>15305011112</v>
          </cell>
          <cell r="L2276">
            <v>2</v>
          </cell>
          <cell r="M2276">
            <v>2</v>
          </cell>
          <cell r="N2276" t="str">
            <v>2</v>
          </cell>
          <cell r="O2276">
            <v>0</v>
          </cell>
          <cell r="P2276" t="str">
            <v>20</v>
          </cell>
          <cell r="Q2276" t="str">
            <v>624</v>
          </cell>
          <cell r="R2276" t="str">
            <v>企业</v>
          </cell>
          <cell r="S2276" t="str">
            <v>否</v>
          </cell>
          <cell r="T2276" t="str">
            <v>否</v>
          </cell>
        </row>
        <row r="2276">
          <cell r="X2276">
            <v>624</v>
          </cell>
          <cell r="Y2276">
            <v>0.9</v>
          </cell>
          <cell r="Z2276">
            <v>561.6</v>
          </cell>
        </row>
        <row r="2277">
          <cell r="E2277" t="str">
            <v>91350181MA31E67B0Y</v>
          </cell>
          <cell r="F2277" t="str">
            <v>91350181MA31E67B0Y</v>
          </cell>
          <cell r="G2277" t="str">
            <v>福建省融通达电子科技有限公司</v>
          </cell>
          <cell r="H2277" t="str">
            <v>福建省福州市福清市音西街道洋埔村福人大道融商大厦融</v>
          </cell>
          <cell r="I2277" t="str">
            <v>单位联系人</v>
          </cell>
          <cell r="J2277" t="str">
            <v>林鑫标</v>
          </cell>
          <cell r="K2277" t="str">
            <v>15880035074</v>
          </cell>
          <cell r="L2277">
            <v>2</v>
          </cell>
          <cell r="M2277">
            <v>2</v>
          </cell>
          <cell r="N2277" t="str">
            <v>2</v>
          </cell>
          <cell r="O2277">
            <v>0</v>
          </cell>
          <cell r="P2277" t="str">
            <v>20</v>
          </cell>
          <cell r="Q2277" t="str">
            <v>776.16</v>
          </cell>
          <cell r="R2277" t="str">
            <v>企业</v>
          </cell>
          <cell r="S2277" t="str">
            <v>否</v>
          </cell>
          <cell r="T2277" t="str">
            <v>否</v>
          </cell>
        </row>
        <row r="2277">
          <cell r="X2277">
            <v>776.16</v>
          </cell>
          <cell r="Y2277">
            <v>0.9</v>
          </cell>
          <cell r="Z2277">
            <v>698.54</v>
          </cell>
        </row>
        <row r="2278">
          <cell r="E2278" t="str">
            <v>91350181MA31EDKU8Y</v>
          </cell>
          <cell r="F2278" t="str">
            <v>91350181MA31EDKU8Y</v>
          </cell>
          <cell r="G2278" t="str">
            <v>福建省今天好房房地产经纪有限责任公司</v>
          </cell>
          <cell r="H2278" t="str">
            <v>福建省福州市福清市音西街道音西村创元（福建）大酒店有限公司2号楼15层06室</v>
          </cell>
          <cell r="I2278" t="str">
            <v>单位联系人</v>
          </cell>
          <cell r="J2278" t="str">
            <v>陈芷欣</v>
          </cell>
          <cell r="K2278" t="str">
            <v>15980149519</v>
          </cell>
          <cell r="L2278">
            <v>12</v>
          </cell>
          <cell r="M2278">
            <v>15</v>
          </cell>
          <cell r="N2278" t="str">
            <v>16</v>
          </cell>
          <cell r="O2278">
            <v>-0.25</v>
          </cell>
          <cell r="P2278" t="str">
            <v>20</v>
          </cell>
          <cell r="Q2278" t="str">
            <v>4952</v>
          </cell>
          <cell r="R2278" t="str">
            <v>企业</v>
          </cell>
          <cell r="S2278" t="str">
            <v>否</v>
          </cell>
          <cell r="T2278" t="str">
            <v>否</v>
          </cell>
          <cell r="U2278" t="str">
            <v>已通过</v>
          </cell>
          <cell r="V2278" t="str">
            <v>同意</v>
          </cell>
        </row>
        <row r="2278">
          <cell r="X2278">
            <v>4952</v>
          </cell>
          <cell r="Y2278">
            <v>0.9</v>
          </cell>
          <cell r="Z2278">
            <v>4456.8</v>
          </cell>
        </row>
        <row r="2279">
          <cell r="E2279" t="str">
            <v>91350181MA31EHTX0W</v>
          </cell>
          <cell r="F2279" t="e">
            <v>#N/A</v>
          </cell>
          <cell r="G2279" t="str">
            <v>福清市御药堂医药有限公司海口分公司</v>
          </cell>
          <cell r="H2279" t="str">
            <v>福建省福州市福清市海口镇海源路7号</v>
          </cell>
          <cell r="I2279" t="str">
            <v>单位法人代表</v>
          </cell>
          <cell r="J2279" t="str">
            <v>曾旭琴</v>
          </cell>
          <cell r="K2279" t="str">
            <v>空</v>
          </cell>
          <cell r="L2279">
            <v>1</v>
          </cell>
          <cell r="M2279">
            <v>1</v>
          </cell>
          <cell r="N2279" t="str">
            <v>1</v>
          </cell>
          <cell r="O2279">
            <v>0</v>
          </cell>
          <cell r="P2279" t="str">
            <v>20</v>
          </cell>
          <cell r="Q2279" t="str">
            <v>312</v>
          </cell>
          <cell r="R2279" t="str">
            <v>企业</v>
          </cell>
          <cell r="S2279" t="str">
            <v>否</v>
          </cell>
          <cell r="T2279" t="str">
            <v>否</v>
          </cell>
        </row>
        <row r="2279">
          <cell r="X2279">
            <v>312</v>
          </cell>
          <cell r="Y2279">
            <v>0.9</v>
          </cell>
          <cell r="Z2279">
            <v>280.8</v>
          </cell>
        </row>
        <row r="2280">
          <cell r="E2280" t="str">
            <v>91350181MA31ELX07B</v>
          </cell>
          <cell r="F2280" t="str">
            <v>91350181MA31ELX07B</v>
          </cell>
          <cell r="G2280" t="str">
            <v>福清市融湾置业有限公司</v>
          </cell>
          <cell r="H2280" t="str">
            <v>福建省福州市福清市玉屏街道融北村玉屏盛景3号楼02复 </v>
          </cell>
          <cell r="I2280" t="str">
            <v>单位联系人</v>
          </cell>
          <cell r="J2280" t="str">
            <v>林志豪</v>
          </cell>
          <cell r="K2280" t="str">
            <v>18959199280</v>
          </cell>
          <cell r="L2280">
            <v>1</v>
          </cell>
          <cell r="M2280">
            <v>7</v>
          </cell>
          <cell r="N2280" t="str">
            <v>4</v>
          </cell>
          <cell r="O2280">
            <v>-6</v>
          </cell>
          <cell r="P2280" t="str">
            <v>20</v>
          </cell>
          <cell r="Q2280" t="str">
            <v>1800</v>
          </cell>
          <cell r="R2280" t="str">
            <v>企业</v>
          </cell>
          <cell r="S2280" t="str">
            <v>否</v>
          </cell>
          <cell r="T2280" t="str">
            <v>否</v>
          </cell>
          <cell r="U2280" t="str">
            <v>已通过</v>
          </cell>
          <cell r="V2280" t="str">
            <v>同意</v>
          </cell>
        </row>
        <row r="2280">
          <cell r="X2280">
            <v>1800</v>
          </cell>
          <cell r="Y2280">
            <v>0.9</v>
          </cell>
          <cell r="Z2280">
            <v>1620</v>
          </cell>
        </row>
        <row r="2281">
          <cell r="E2281" t="str">
            <v>91350181MA31ETUE4G</v>
          </cell>
          <cell r="F2281" t="e">
            <v>#N/A</v>
          </cell>
          <cell r="G2281" t="str">
            <v>福建源鸿物业服务有限公司福清分公司</v>
          </cell>
          <cell r="H2281" t="str">
            <v>福建省福州市福清市海口镇岑兜村永鸿文化城1#305室</v>
          </cell>
          <cell r="I2281" t="str">
            <v>单位联系人</v>
          </cell>
          <cell r="J2281" t="str">
            <v>杨雪儿</v>
          </cell>
          <cell r="K2281" t="str">
            <v>15260264333</v>
          </cell>
          <cell r="L2281">
            <v>1</v>
          </cell>
          <cell r="M2281">
            <v>6</v>
          </cell>
          <cell r="N2281" t="str">
            <v>4</v>
          </cell>
          <cell r="O2281">
            <v>-5</v>
          </cell>
          <cell r="P2281" t="str">
            <v>20</v>
          </cell>
          <cell r="Q2281" t="str">
            <v>902.78</v>
          </cell>
          <cell r="R2281" t="str">
            <v>企业</v>
          </cell>
          <cell r="S2281" t="str">
            <v>否</v>
          </cell>
          <cell r="T2281" t="str">
            <v>否</v>
          </cell>
        </row>
        <row r="2281">
          <cell r="X2281">
            <v>902.78</v>
          </cell>
          <cell r="Y2281">
            <v>0.9</v>
          </cell>
          <cell r="Z2281">
            <v>812.5</v>
          </cell>
        </row>
        <row r="2282">
          <cell r="E2282" t="str">
            <v>91350181MA31F4GU35</v>
          </cell>
          <cell r="F2282" t="str">
            <v>91350181MA31F4GU35</v>
          </cell>
          <cell r="G2282" t="str">
            <v>福清市志再贸易有限公司</v>
          </cell>
          <cell r="H2282" t="str">
            <v>福建省福州市福清市东张镇先进村大路尾9号</v>
          </cell>
          <cell r="I2282" t="str">
            <v>单位联系人</v>
          </cell>
          <cell r="J2282" t="str">
            <v>朱贞霞</v>
          </cell>
          <cell r="K2282" t="str">
            <v>15606997261</v>
          </cell>
          <cell r="L2282">
            <v>2</v>
          </cell>
          <cell r="M2282">
            <v>2</v>
          </cell>
          <cell r="N2282" t="str">
            <v>2</v>
          </cell>
          <cell r="O2282">
            <v>0</v>
          </cell>
          <cell r="P2282" t="str">
            <v>20</v>
          </cell>
          <cell r="Q2282" t="str">
            <v>624</v>
          </cell>
          <cell r="R2282" t="str">
            <v>企业</v>
          </cell>
          <cell r="S2282" t="str">
            <v>否</v>
          </cell>
          <cell r="T2282" t="str">
            <v>否</v>
          </cell>
          <cell r="U2282" t="str">
            <v>已通过</v>
          </cell>
          <cell r="V2282" t="str">
            <v>同意</v>
          </cell>
        </row>
        <row r="2282">
          <cell r="X2282">
            <v>624</v>
          </cell>
          <cell r="Y2282">
            <v>0.9</v>
          </cell>
          <cell r="Z2282">
            <v>561.6</v>
          </cell>
        </row>
        <row r="2283">
          <cell r="E2283" t="str">
            <v>91350181MA31F5PY6G</v>
          </cell>
          <cell r="F2283" t="e">
            <v>#N/A</v>
          </cell>
          <cell r="G2283" t="str">
            <v>景汇格贸易（福建）有限公司</v>
          </cell>
          <cell r="H2283" t="str">
            <v>福州市福清市城头镇东皋村福州新区福清功能区原管委会大楼二层212-3</v>
          </cell>
          <cell r="I2283" t="str">
            <v>单位联系人</v>
          </cell>
          <cell r="J2283" t="str">
            <v>吴旺琳</v>
          </cell>
          <cell r="K2283" t="str">
            <v>17759128111</v>
          </cell>
          <cell r="L2283">
            <v>4</v>
          </cell>
          <cell r="M2283">
            <v>5</v>
          </cell>
          <cell r="N2283" t="str">
            <v>5</v>
          </cell>
          <cell r="O2283">
            <v>-0.25</v>
          </cell>
          <cell r="P2283" t="str">
            <v>20</v>
          </cell>
          <cell r="Q2283" t="str">
            <v>1482</v>
          </cell>
          <cell r="R2283" t="str">
            <v>企业</v>
          </cell>
          <cell r="S2283" t="str">
            <v>否</v>
          </cell>
          <cell r="T2283" t="str">
            <v>否</v>
          </cell>
        </row>
        <row r="2283">
          <cell r="X2283">
            <v>1482</v>
          </cell>
          <cell r="Y2283">
            <v>0.9</v>
          </cell>
          <cell r="Z2283">
            <v>1333.8</v>
          </cell>
        </row>
        <row r="2284">
          <cell r="E2284" t="str">
            <v>91350181MA31F68P7E</v>
          </cell>
          <cell r="F2284" t="e">
            <v>#N/A</v>
          </cell>
          <cell r="G2284" t="str">
            <v>福清永盛鞋业有限公司</v>
          </cell>
          <cell r="H2284" t="str">
            <v>福建省福州市福清市镜洋镇磨石村</v>
          </cell>
          <cell r="I2284" t="str">
            <v>单位法人代表</v>
          </cell>
          <cell r="J2284" t="str">
            <v>张彬星</v>
          </cell>
          <cell r="K2284" t="str">
            <v>空</v>
          </cell>
          <cell r="L2284">
            <v>4</v>
          </cell>
          <cell r="M2284">
            <v>4</v>
          </cell>
          <cell r="N2284" t="str">
            <v>4</v>
          </cell>
          <cell r="O2284">
            <v>0</v>
          </cell>
          <cell r="P2284" t="str">
            <v>20</v>
          </cell>
          <cell r="Q2284" t="str">
            <v>1248</v>
          </cell>
          <cell r="R2284" t="str">
            <v>企业</v>
          </cell>
          <cell r="S2284" t="str">
            <v>否</v>
          </cell>
          <cell r="T2284" t="str">
            <v>否</v>
          </cell>
        </row>
        <row r="2284">
          <cell r="X2284">
            <v>1248</v>
          </cell>
          <cell r="Y2284">
            <v>0.9</v>
          </cell>
          <cell r="Z2284">
            <v>1123.2</v>
          </cell>
        </row>
        <row r="2285">
          <cell r="E2285" t="str">
            <v>91350181MA31F7L24T</v>
          </cell>
          <cell r="F2285" t="str">
            <v>91350181MA31F7L24T</v>
          </cell>
          <cell r="G2285" t="str">
            <v>福清市兴鸿鑫家具有限公司</v>
          </cell>
          <cell r="H2285" t="str">
            <v>福建省福州市福清市渔溪镇水头雀仔山1号糖厂内</v>
          </cell>
          <cell r="I2285" t="str">
            <v>单位联系人</v>
          </cell>
          <cell r="J2285" t="str">
            <v>林嘉欣</v>
          </cell>
          <cell r="K2285" t="str">
            <v>15605089489</v>
          </cell>
          <cell r="L2285">
            <v>6</v>
          </cell>
          <cell r="M2285">
            <v>7</v>
          </cell>
          <cell r="N2285" t="str">
            <v>6</v>
          </cell>
          <cell r="O2285">
            <v>-0.166666666666667</v>
          </cell>
          <cell r="P2285" t="str">
            <v>20</v>
          </cell>
          <cell r="Q2285" t="str">
            <v>1989</v>
          </cell>
          <cell r="R2285" t="str">
            <v>企业</v>
          </cell>
          <cell r="S2285" t="str">
            <v>否</v>
          </cell>
          <cell r="T2285" t="str">
            <v>否</v>
          </cell>
          <cell r="U2285" t="str">
            <v>已通过</v>
          </cell>
          <cell r="V2285" t="str">
            <v>同意</v>
          </cell>
        </row>
        <row r="2285">
          <cell r="X2285">
            <v>1989</v>
          </cell>
          <cell r="Y2285">
            <v>0.9</v>
          </cell>
          <cell r="Z2285">
            <v>1790.1</v>
          </cell>
        </row>
        <row r="2286">
          <cell r="E2286" t="str">
            <v>91350181MA31FAX961</v>
          </cell>
          <cell r="F2286" t="str">
            <v>91350181MA31FAX961</v>
          </cell>
          <cell r="G2286" t="str">
            <v>福清市天富贸易有限公司</v>
          </cell>
          <cell r="H2286" t="str">
            <v>福建省福州市福清市玉屏街道江滨路永福苑1层C号店面</v>
          </cell>
          <cell r="I2286" t="str">
            <v>单位联系人</v>
          </cell>
          <cell r="J2286" t="str">
            <v>余炳丽</v>
          </cell>
          <cell r="K2286" t="str">
            <v>18050449607</v>
          </cell>
          <cell r="L2286">
            <v>3</v>
          </cell>
          <cell r="M2286">
            <v>3</v>
          </cell>
          <cell r="N2286" t="str">
            <v>3</v>
          </cell>
          <cell r="O2286">
            <v>0</v>
          </cell>
          <cell r="P2286" t="str">
            <v>20</v>
          </cell>
          <cell r="Q2286" t="str">
            <v>936</v>
          </cell>
          <cell r="R2286" t="str">
            <v>企业</v>
          </cell>
          <cell r="S2286" t="str">
            <v>否</v>
          </cell>
          <cell r="T2286" t="str">
            <v>否</v>
          </cell>
          <cell r="U2286" t="str">
            <v>已通过</v>
          </cell>
          <cell r="V2286" t="str">
            <v>同意</v>
          </cell>
        </row>
        <row r="2286">
          <cell r="X2286">
            <v>936</v>
          </cell>
          <cell r="Y2286">
            <v>0.9</v>
          </cell>
          <cell r="Z2286">
            <v>842.4</v>
          </cell>
        </row>
        <row r="2287">
          <cell r="E2287" t="str">
            <v>91350181MA31FF188B</v>
          </cell>
          <cell r="F2287" t="e">
            <v>#N/A</v>
          </cell>
          <cell r="G2287" t="str">
            <v>筑波电子（福建）有限公司</v>
          </cell>
          <cell r="H2287" t="str">
            <v>福建省福州市福清市石竹街道融侨经济开发区光电园（福</v>
          </cell>
          <cell r="I2287" t="str">
            <v>单位联系人</v>
          </cell>
          <cell r="J2287" t="str">
            <v>唐燚鑫</v>
          </cell>
          <cell r="K2287" t="str">
            <v>13635226276</v>
          </cell>
          <cell r="L2287">
            <v>7</v>
          </cell>
          <cell r="M2287">
            <v>8</v>
          </cell>
          <cell r="N2287" t="str">
            <v>8</v>
          </cell>
          <cell r="O2287">
            <v>-0.142857142857143</v>
          </cell>
          <cell r="P2287" t="str">
            <v>20</v>
          </cell>
          <cell r="Q2287" t="str">
            <v>3523.39</v>
          </cell>
          <cell r="R2287" t="str">
            <v>企业</v>
          </cell>
          <cell r="S2287" t="str">
            <v>否</v>
          </cell>
          <cell r="T2287" t="str">
            <v>否</v>
          </cell>
        </row>
        <row r="2287">
          <cell r="X2287">
            <v>3523.39</v>
          </cell>
          <cell r="Y2287">
            <v>0.9</v>
          </cell>
          <cell r="Z2287">
            <v>3171.05</v>
          </cell>
        </row>
        <row r="2288">
          <cell r="E2288" t="str">
            <v>91350181MA31FG172Y</v>
          </cell>
          <cell r="F2288" t="str">
            <v>91350181MA31FG172Y</v>
          </cell>
          <cell r="G2288" t="str">
            <v>福州伊申教育咨询有限公司</v>
          </cell>
          <cell r="H2288" t="str">
            <v>福建省福州市福清市音西街道洋埔村福清三华单身公寓楼</v>
          </cell>
          <cell r="I2288" t="str">
            <v>单位联系人</v>
          </cell>
          <cell r="J2288" t="str">
            <v>林芳</v>
          </cell>
          <cell r="K2288" t="str">
            <v>13960975405</v>
          </cell>
          <cell r="L2288">
            <v>15</v>
          </cell>
          <cell r="M2288">
            <v>12</v>
          </cell>
          <cell r="N2288" t="str">
            <v>14</v>
          </cell>
          <cell r="O2288">
            <v>0.2</v>
          </cell>
          <cell r="P2288" t="str">
            <v>20</v>
          </cell>
          <cell r="Q2288" t="str">
            <v>3864</v>
          </cell>
          <cell r="R2288" t="str">
            <v>企业</v>
          </cell>
          <cell r="S2288" t="str">
            <v>否</v>
          </cell>
          <cell r="T2288" t="str">
            <v>否</v>
          </cell>
          <cell r="U2288" t="str">
            <v>已通过</v>
          </cell>
          <cell r="V2288" t="str">
            <v>同意</v>
          </cell>
        </row>
        <row r="2288">
          <cell r="X2288">
            <v>3864</v>
          </cell>
          <cell r="Y2288">
            <v>0.9</v>
          </cell>
          <cell r="Z2288">
            <v>3477.6</v>
          </cell>
        </row>
        <row r="2289">
          <cell r="E2289" t="str">
            <v>91350181MA31FGM17R</v>
          </cell>
          <cell r="F2289" t="str">
            <v>91350181MA31FGM17R</v>
          </cell>
          <cell r="G2289" t="str">
            <v>福建大宇宏成石墨烯产业科技有限公司</v>
          </cell>
          <cell r="H2289" t="str">
            <v>福建省福州市福清市龙山街道龙东村前南1号四楼434室</v>
          </cell>
          <cell r="I2289" t="str">
            <v>单位联系人</v>
          </cell>
          <cell r="J2289" t="str">
            <v>刘丽</v>
          </cell>
          <cell r="K2289" t="str">
            <v>18250466391</v>
          </cell>
          <cell r="L2289">
            <v>1</v>
          </cell>
          <cell r="M2289">
            <v>1</v>
          </cell>
          <cell r="N2289" t="str">
            <v>1</v>
          </cell>
          <cell r="O2289">
            <v>0</v>
          </cell>
          <cell r="P2289" t="str">
            <v>20</v>
          </cell>
          <cell r="Q2289" t="str">
            <v>366</v>
          </cell>
          <cell r="R2289" t="str">
            <v>企业</v>
          </cell>
          <cell r="S2289" t="str">
            <v>否</v>
          </cell>
          <cell r="T2289" t="str">
            <v>否</v>
          </cell>
          <cell r="U2289" t="str">
            <v>已通过</v>
          </cell>
          <cell r="V2289" t="str">
            <v>同意</v>
          </cell>
        </row>
        <row r="2289">
          <cell r="X2289">
            <v>366</v>
          </cell>
          <cell r="Y2289">
            <v>0.9</v>
          </cell>
          <cell r="Z2289">
            <v>329.4</v>
          </cell>
        </row>
        <row r="2290">
          <cell r="E2290" t="str">
            <v>91350181MA31FGMD50</v>
          </cell>
          <cell r="F2290" t="str">
            <v>91350181MA31FGMD50</v>
          </cell>
          <cell r="G2290" t="str">
            <v>福建晨曦金属科技有限公司</v>
          </cell>
          <cell r="H2290" t="str">
            <v>福建省福州市福清市音西街道奎岭村（清荣大道南面75号</v>
          </cell>
          <cell r="I2290" t="str">
            <v>单位法人代表</v>
          </cell>
          <cell r="J2290" t="str">
            <v>陈楚</v>
          </cell>
          <cell r="K2290" t="str">
            <v>空</v>
          </cell>
          <cell r="L2290">
            <v>2</v>
          </cell>
          <cell r="M2290">
            <v>2</v>
          </cell>
          <cell r="N2290" t="str">
            <v>2</v>
          </cell>
          <cell r="O2290">
            <v>0</v>
          </cell>
          <cell r="P2290" t="str">
            <v>20</v>
          </cell>
          <cell r="Q2290" t="str">
            <v>504</v>
          </cell>
          <cell r="R2290" t="str">
            <v>企业</v>
          </cell>
          <cell r="S2290" t="str">
            <v>否</v>
          </cell>
          <cell r="T2290" t="str">
            <v>否</v>
          </cell>
          <cell r="U2290" t="str">
            <v>已通过</v>
          </cell>
          <cell r="V2290" t="str">
            <v>同意</v>
          </cell>
        </row>
        <row r="2290">
          <cell r="X2290">
            <v>504</v>
          </cell>
          <cell r="Y2290">
            <v>0.9</v>
          </cell>
          <cell r="Z2290">
            <v>453.6</v>
          </cell>
        </row>
        <row r="2291">
          <cell r="E2291" t="str">
            <v>91350181MA31FQTG1W</v>
          </cell>
          <cell r="F2291" t="str">
            <v>91350181MA31FQTG1W</v>
          </cell>
          <cell r="G2291" t="str">
            <v>福建八百丁餐饮管理有限公司</v>
          </cell>
          <cell r="H2291" t="str">
            <v>福建省福州市福清市玉屏街道小桥街环球商业中心C413</v>
          </cell>
          <cell r="I2291" t="str">
            <v>单位联系人</v>
          </cell>
          <cell r="J2291" t="str">
            <v>王彩焰</v>
          </cell>
          <cell r="K2291" t="str">
            <v>13635223200</v>
          </cell>
          <cell r="L2291">
            <v>3</v>
          </cell>
          <cell r="M2291">
            <v>3</v>
          </cell>
          <cell r="N2291" t="str">
            <v>3</v>
          </cell>
          <cell r="O2291">
            <v>0</v>
          </cell>
          <cell r="P2291" t="str">
            <v>20</v>
          </cell>
          <cell r="Q2291" t="str">
            <v>936</v>
          </cell>
          <cell r="R2291" t="str">
            <v>企业</v>
          </cell>
          <cell r="S2291" t="str">
            <v>否</v>
          </cell>
          <cell r="T2291" t="str">
            <v>否</v>
          </cell>
        </row>
        <row r="2291">
          <cell r="X2291">
            <v>936</v>
          </cell>
          <cell r="Y2291">
            <v>0.9</v>
          </cell>
          <cell r="Z2291">
            <v>842.4</v>
          </cell>
        </row>
        <row r="2292">
          <cell r="E2292" t="str">
            <v>91350181MA31FU904T</v>
          </cell>
          <cell r="F2292" t="str">
            <v>91350181MA31FU904T</v>
          </cell>
          <cell r="G2292" t="str">
            <v>福建腾达非凡市政建设工程有限公司</v>
          </cell>
          <cell r="H2292" t="str">
            <v>福建省福州市福清市龙田镇龙辉街兰天商业城6#301</v>
          </cell>
          <cell r="I2292" t="str">
            <v>单位法人代表</v>
          </cell>
          <cell r="J2292" t="str">
            <v>魏玉琴</v>
          </cell>
          <cell r="K2292" t="str">
            <v>18635353737</v>
          </cell>
          <cell r="L2292">
            <v>1</v>
          </cell>
          <cell r="M2292">
            <v>1</v>
          </cell>
          <cell r="N2292" t="str">
            <v>1</v>
          </cell>
          <cell r="O2292">
            <v>0</v>
          </cell>
          <cell r="P2292" t="str">
            <v>20</v>
          </cell>
          <cell r="Q2292" t="str">
            <v>312</v>
          </cell>
          <cell r="R2292" t="str">
            <v>企业</v>
          </cell>
          <cell r="S2292" t="str">
            <v>否</v>
          </cell>
          <cell r="T2292" t="str">
            <v>否</v>
          </cell>
          <cell r="U2292" t="str">
            <v>已通过</v>
          </cell>
          <cell r="V2292" t="str">
            <v>同意</v>
          </cell>
        </row>
        <row r="2292">
          <cell r="X2292">
            <v>312</v>
          </cell>
          <cell r="Y2292">
            <v>0.9</v>
          </cell>
          <cell r="Z2292">
            <v>280.8</v>
          </cell>
        </row>
        <row r="2293">
          <cell r="E2293" t="str">
            <v>91350181MA31FYAW30</v>
          </cell>
          <cell r="F2293" t="e">
            <v>#N/A</v>
          </cell>
          <cell r="G2293" t="str">
            <v>福建天联食品有限公司</v>
          </cell>
          <cell r="H2293" t="str">
            <v>福建省福州市福清市城头镇东皋村元洪投资区原管委会大楼二层201室</v>
          </cell>
          <cell r="I2293" t="str">
            <v>单位联系人</v>
          </cell>
          <cell r="J2293" t="str">
            <v>陈月云</v>
          </cell>
          <cell r="K2293" t="str">
            <v>18950463675</v>
          </cell>
          <cell r="L2293">
            <v>3</v>
          </cell>
          <cell r="M2293">
            <v>4</v>
          </cell>
          <cell r="N2293" t="str">
            <v>3</v>
          </cell>
          <cell r="O2293">
            <v>-0.333333333333333</v>
          </cell>
          <cell r="P2293" t="str">
            <v>20</v>
          </cell>
          <cell r="Q2293" t="str">
            <v>705.2</v>
          </cell>
          <cell r="R2293" t="str">
            <v>企业</v>
          </cell>
          <cell r="S2293" t="str">
            <v>否</v>
          </cell>
          <cell r="T2293" t="str">
            <v>否</v>
          </cell>
        </row>
        <row r="2293">
          <cell r="X2293">
            <v>705.2</v>
          </cell>
          <cell r="Y2293">
            <v>0.9</v>
          </cell>
          <cell r="Z2293">
            <v>634.68</v>
          </cell>
        </row>
        <row r="2294">
          <cell r="E2294" t="str">
            <v>91350181MA31G1H95G</v>
          </cell>
          <cell r="F2294" t="str">
            <v>91350181MA31G1H95G</v>
          </cell>
          <cell r="G2294" t="str">
            <v>福建晟瀚农林综合开发有限公司</v>
          </cell>
          <cell r="H2294" t="str">
            <v>福建省福州市福清市一都镇新街168号二层</v>
          </cell>
          <cell r="I2294" t="str">
            <v>单位法人代表</v>
          </cell>
          <cell r="J2294" t="str">
            <v>周宜忠</v>
          </cell>
          <cell r="K2294" t="str">
            <v>空</v>
          </cell>
          <cell r="L2294">
            <v>3</v>
          </cell>
          <cell r="M2294">
            <v>3</v>
          </cell>
          <cell r="N2294" t="str">
            <v>3</v>
          </cell>
          <cell r="O2294">
            <v>0</v>
          </cell>
          <cell r="P2294" t="str">
            <v>20</v>
          </cell>
          <cell r="Q2294" t="str">
            <v>756</v>
          </cell>
          <cell r="R2294" t="str">
            <v>企业</v>
          </cell>
          <cell r="S2294" t="str">
            <v>否</v>
          </cell>
          <cell r="T2294" t="str">
            <v>否</v>
          </cell>
          <cell r="U2294" t="str">
            <v>已通过</v>
          </cell>
          <cell r="V2294" t="str">
            <v>同意</v>
          </cell>
        </row>
        <row r="2294">
          <cell r="X2294">
            <v>756</v>
          </cell>
          <cell r="Y2294">
            <v>0.9</v>
          </cell>
          <cell r="Z2294">
            <v>680.4</v>
          </cell>
        </row>
        <row r="2295">
          <cell r="E2295" t="str">
            <v>91350181MA31G26D0X</v>
          </cell>
          <cell r="F2295" t="str">
            <v>91350181MA31G26D0X</v>
          </cell>
          <cell r="G2295" t="str">
            <v>泰士康医疗科技（福州）有限公司</v>
          </cell>
          <cell r="H2295" t="str">
            <v>福建省福州市福清市江阴镇工业区标准厂房区8号厂房</v>
          </cell>
          <cell r="I2295" t="str">
            <v>单位联系人</v>
          </cell>
          <cell r="J2295" t="str">
            <v>杨小梅</v>
          </cell>
          <cell r="K2295" t="str">
            <v>15060126287</v>
          </cell>
          <cell r="L2295">
            <v>18</v>
          </cell>
          <cell r="M2295">
            <v>18</v>
          </cell>
          <cell r="N2295" t="str">
            <v>18</v>
          </cell>
          <cell r="O2295">
            <v>0</v>
          </cell>
          <cell r="P2295" t="str">
            <v>20</v>
          </cell>
          <cell r="Q2295" t="str">
            <v>8475</v>
          </cell>
          <cell r="R2295" t="str">
            <v>企业</v>
          </cell>
          <cell r="S2295" t="str">
            <v>否</v>
          </cell>
          <cell r="T2295" t="str">
            <v>否</v>
          </cell>
          <cell r="U2295" t="str">
            <v>已通过</v>
          </cell>
          <cell r="V2295" t="str">
            <v>同意</v>
          </cell>
        </row>
        <row r="2295">
          <cell r="X2295">
            <v>8475</v>
          </cell>
          <cell r="Y2295">
            <v>0.9</v>
          </cell>
          <cell r="Z2295">
            <v>7627.5</v>
          </cell>
        </row>
        <row r="2296">
          <cell r="E2296" t="str">
            <v>91350181MA31G4B954</v>
          </cell>
          <cell r="F2296" t="str">
            <v>91350181MA31G4B954</v>
          </cell>
          <cell r="G2296" t="str">
            <v>福建省山顶融华渣土运输有限公司</v>
          </cell>
          <cell r="H2296" t="str">
            <v>福建省福州市福清市龙江街道观音埔村67-317地号中的第</v>
          </cell>
          <cell r="I2296" t="str">
            <v>单位联系人</v>
          </cell>
          <cell r="J2296" t="str">
            <v>林秀霖</v>
          </cell>
          <cell r="K2296" t="str">
            <v>13489177962</v>
          </cell>
          <cell r="L2296">
            <v>1</v>
          </cell>
          <cell r="M2296">
            <v>1</v>
          </cell>
          <cell r="N2296" t="str">
            <v>1</v>
          </cell>
          <cell r="O2296">
            <v>0</v>
          </cell>
          <cell r="P2296" t="str">
            <v>20</v>
          </cell>
          <cell r="Q2296" t="str">
            <v>336</v>
          </cell>
          <cell r="R2296" t="str">
            <v>企业</v>
          </cell>
          <cell r="S2296" t="str">
            <v>否</v>
          </cell>
          <cell r="T2296" t="str">
            <v>否</v>
          </cell>
        </row>
        <row r="2296">
          <cell r="X2296">
            <v>336</v>
          </cell>
          <cell r="Y2296">
            <v>0.9</v>
          </cell>
          <cell r="Z2296">
            <v>302.4</v>
          </cell>
        </row>
        <row r="2297">
          <cell r="E2297" t="str">
            <v>91350181MA31G5BX4W</v>
          </cell>
          <cell r="F2297" t="e">
            <v>#N/A</v>
          </cell>
          <cell r="G2297" t="str">
            <v>福清西邮国际物流有限公司</v>
          </cell>
          <cell r="H2297" t="str">
            <v>福建省福州保税港区加工贸易区监管大楼附属楼2层201室</v>
          </cell>
          <cell r="I2297" t="str">
            <v>单位联系人</v>
          </cell>
          <cell r="J2297" t="str">
            <v>陈义盛</v>
          </cell>
          <cell r="K2297" t="str">
            <v>18960976779</v>
          </cell>
          <cell r="L2297">
            <v>1</v>
          </cell>
          <cell r="M2297">
            <v>1</v>
          </cell>
          <cell r="N2297" t="str">
            <v>1</v>
          </cell>
          <cell r="O2297">
            <v>0</v>
          </cell>
          <cell r="P2297" t="str">
            <v>20</v>
          </cell>
          <cell r="Q2297" t="str">
            <v>252</v>
          </cell>
          <cell r="R2297" t="str">
            <v>企业</v>
          </cell>
          <cell r="S2297" t="str">
            <v>否</v>
          </cell>
          <cell r="T2297" t="str">
            <v>否</v>
          </cell>
          <cell r="U2297" t="str">
            <v>已通过</v>
          </cell>
          <cell r="V2297" t="str">
            <v>同意</v>
          </cell>
        </row>
        <row r="2297">
          <cell r="X2297">
            <v>252</v>
          </cell>
          <cell r="Y2297">
            <v>0.9</v>
          </cell>
          <cell r="Z2297">
            <v>226.8</v>
          </cell>
        </row>
        <row r="2298">
          <cell r="E2298" t="str">
            <v>91350181MA31G96R49</v>
          </cell>
          <cell r="F2298" t="e">
            <v>#N/A</v>
          </cell>
          <cell r="G2298" t="str">
            <v>福州万唯工程技术服务有限公司</v>
          </cell>
          <cell r="H2298" t="str">
            <v>福建省福州市福清市玉屏街道清荣大道北侧翰林天下5号楼5层503单元</v>
          </cell>
          <cell r="I2298" t="str">
            <v>单位联系人</v>
          </cell>
          <cell r="J2298" t="str">
            <v>刘艳艳</v>
          </cell>
          <cell r="K2298" t="str">
            <v>13600838238</v>
          </cell>
          <cell r="L2298">
            <v>2</v>
          </cell>
          <cell r="M2298">
            <v>4</v>
          </cell>
          <cell r="N2298" t="str">
            <v>4</v>
          </cell>
          <cell r="O2298">
            <v>-1</v>
          </cell>
          <cell r="P2298" t="str">
            <v>20</v>
          </cell>
          <cell r="Q2298" t="str">
            <v>774</v>
          </cell>
          <cell r="R2298" t="str">
            <v>企业</v>
          </cell>
          <cell r="S2298" t="str">
            <v>否</v>
          </cell>
          <cell r="T2298" t="str">
            <v>否</v>
          </cell>
          <cell r="U2298" t="str">
            <v>已通过</v>
          </cell>
          <cell r="V2298" t="str">
            <v>同意</v>
          </cell>
        </row>
        <row r="2298">
          <cell r="X2298">
            <v>774</v>
          </cell>
          <cell r="Y2298">
            <v>0.9</v>
          </cell>
          <cell r="Z2298">
            <v>696.6</v>
          </cell>
        </row>
        <row r="2299">
          <cell r="E2299" t="str">
            <v>91350181MA31GBDK7J</v>
          </cell>
          <cell r="F2299" t="e">
            <v>#N/A</v>
          </cell>
          <cell r="G2299" t="str">
            <v>福州聚焦餐饮管理有限公司</v>
          </cell>
          <cell r="H2299" t="str">
            <v>福建省福州市福清市音西街道福清万达广场A1号楼1层32、33复式商铺</v>
          </cell>
          <cell r="I2299" t="str">
            <v>单位联系人</v>
          </cell>
          <cell r="J2299" t="str">
            <v>林秋平</v>
          </cell>
          <cell r="K2299" t="str">
            <v>18305907026</v>
          </cell>
          <cell r="L2299">
            <v>2</v>
          </cell>
          <cell r="M2299">
            <v>2</v>
          </cell>
          <cell r="N2299" t="str">
            <v>2</v>
          </cell>
          <cell r="O2299">
            <v>0</v>
          </cell>
          <cell r="P2299" t="str">
            <v>20</v>
          </cell>
          <cell r="Q2299" t="str">
            <v>528</v>
          </cell>
          <cell r="R2299" t="str">
            <v>企业</v>
          </cell>
          <cell r="S2299" t="str">
            <v>否</v>
          </cell>
          <cell r="T2299" t="str">
            <v>否</v>
          </cell>
        </row>
        <row r="2299">
          <cell r="X2299">
            <v>528</v>
          </cell>
          <cell r="Y2299">
            <v>0.9</v>
          </cell>
          <cell r="Z2299">
            <v>475.2</v>
          </cell>
        </row>
        <row r="2300">
          <cell r="E2300" t="str">
            <v>91350181MA31GBKH7J</v>
          </cell>
          <cell r="F2300" t="e">
            <v>#N/A</v>
          </cell>
          <cell r="G2300" t="str">
            <v>福清市龙田昌鑫水产养殖有限公司</v>
          </cell>
          <cell r="H2300" t="str">
            <v>福建省福州市福清市龙田镇东营村田下50号一层(经营场 </v>
          </cell>
          <cell r="I2300" t="str">
            <v>单位法人代表</v>
          </cell>
          <cell r="J2300" t="str">
            <v>余学杰</v>
          </cell>
          <cell r="K2300" t="str">
            <v>空</v>
          </cell>
          <cell r="L2300">
            <v>2</v>
          </cell>
          <cell r="M2300">
            <v>2</v>
          </cell>
          <cell r="N2300" t="str">
            <v>2</v>
          </cell>
          <cell r="O2300">
            <v>0</v>
          </cell>
          <cell r="P2300" t="str">
            <v>20</v>
          </cell>
          <cell r="Q2300" t="str">
            <v>444</v>
          </cell>
          <cell r="R2300" t="str">
            <v>企业</v>
          </cell>
          <cell r="S2300" t="str">
            <v>否</v>
          </cell>
          <cell r="T2300" t="str">
            <v>否</v>
          </cell>
        </row>
        <row r="2300">
          <cell r="X2300">
            <v>444</v>
          </cell>
          <cell r="Y2300">
            <v>0.9</v>
          </cell>
          <cell r="Z2300">
            <v>399.6</v>
          </cell>
        </row>
        <row r="2301">
          <cell r="E2301" t="str">
            <v>91350181MA31GEF399</v>
          </cell>
          <cell r="F2301" t="str">
            <v>91350181MA31GEF399</v>
          </cell>
          <cell r="G2301" t="str">
            <v>福州畅欧电子科技有限公司</v>
          </cell>
          <cell r="H2301" t="str">
            <v>福建省福州市福清市音西街道福业路云中花园48号</v>
          </cell>
          <cell r="I2301" t="str">
            <v>单位联系人</v>
          </cell>
          <cell r="J2301" t="str">
            <v>陈霞</v>
          </cell>
          <cell r="K2301" t="str">
            <v>15005954328</v>
          </cell>
          <cell r="L2301">
            <v>3</v>
          </cell>
          <cell r="M2301">
            <v>3</v>
          </cell>
          <cell r="N2301" t="str">
            <v>3</v>
          </cell>
          <cell r="O2301">
            <v>0</v>
          </cell>
          <cell r="P2301" t="str">
            <v>20</v>
          </cell>
          <cell r="Q2301" t="str">
            <v>1040</v>
          </cell>
          <cell r="R2301" t="str">
            <v>企业</v>
          </cell>
          <cell r="S2301" t="str">
            <v>否</v>
          </cell>
          <cell r="T2301" t="str">
            <v>否</v>
          </cell>
        </row>
        <row r="2301">
          <cell r="X2301">
            <v>1040</v>
          </cell>
          <cell r="Y2301">
            <v>0.9</v>
          </cell>
          <cell r="Z2301">
            <v>936</v>
          </cell>
        </row>
        <row r="2302">
          <cell r="E2302" t="str">
            <v>91350181MA31GLY98W</v>
          </cell>
          <cell r="F2302" t="str">
            <v>91350181MA31GLY98W</v>
          </cell>
          <cell r="G2302" t="str">
            <v>福清睿稀五金机电有限公司</v>
          </cell>
          <cell r="H2302" t="str">
            <v>福建省福州市福清市音西街道溪前村25号</v>
          </cell>
          <cell r="I2302" t="str">
            <v>单位联系人</v>
          </cell>
          <cell r="J2302" t="str">
            <v>张水英</v>
          </cell>
          <cell r="K2302" t="str">
            <v>13067396650</v>
          </cell>
          <cell r="L2302">
            <v>3</v>
          </cell>
          <cell r="M2302">
            <v>3</v>
          </cell>
          <cell r="N2302" t="str">
            <v>3</v>
          </cell>
          <cell r="O2302">
            <v>0</v>
          </cell>
          <cell r="P2302" t="str">
            <v>20</v>
          </cell>
          <cell r="Q2302" t="str">
            <v>936</v>
          </cell>
          <cell r="R2302" t="str">
            <v>企业</v>
          </cell>
          <cell r="S2302" t="str">
            <v>否</v>
          </cell>
          <cell r="T2302" t="str">
            <v>否</v>
          </cell>
          <cell r="U2302" t="str">
            <v>已通过</v>
          </cell>
          <cell r="V2302" t="str">
            <v>同意</v>
          </cell>
        </row>
        <row r="2302">
          <cell r="X2302">
            <v>936</v>
          </cell>
          <cell r="Y2302">
            <v>0.9</v>
          </cell>
          <cell r="Z2302">
            <v>842.4</v>
          </cell>
        </row>
        <row r="2303">
          <cell r="E2303" t="str">
            <v>91350181MA31GM7B5A</v>
          </cell>
          <cell r="F2303" t="str">
            <v>91350181MA31GM7B5A</v>
          </cell>
          <cell r="G2303" t="str">
            <v>福州市力众合进出口贸易有限公司</v>
          </cell>
          <cell r="H2303" t="str">
            <v>福建省福州市福清市音西街道音西村裕荣汇1号办公楼240</v>
          </cell>
          <cell r="I2303" t="str">
            <v>单位联系人</v>
          </cell>
          <cell r="J2303" t="str">
            <v>颜雪兰</v>
          </cell>
          <cell r="K2303" t="str">
            <v>13509329004</v>
          </cell>
          <cell r="L2303">
            <v>6</v>
          </cell>
          <cell r="M2303">
            <v>9</v>
          </cell>
          <cell r="N2303" t="str">
            <v>8</v>
          </cell>
          <cell r="O2303">
            <v>-0.5</v>
          </cell>
          <cell r="P2303" t="str">
            <v>20</v>
          </cell>
          <cell r="Q2303" t="str">
            <v>2522</v>
          </cell>
          <cell r="R2303" t="str">
            <v>企业</v>
          </cell>
          <cell r="S2303" t="str">
            <v>否</v>
          </cell>
          <cell r="T2303" t="str">
            <v>否</v>
          </cell>
          <cell r="U2303" t="str">
            <v>已通过</v>
          </cell>
          <cell r="V2303" t="str">
            <v>同意</v>
          </cell>
        </row>
        <row r="2303">
          <cell r="X2303">
            <v>2522</v>
          </cell>
          <cell r="Y2303">
            <v>0.9</v>
          </cell>
          <cell r="Z2303">
            <v>2269.8</v>
          </cell>
        </row>
        <row r="2304">
          <cell r="E2304" t="str">
            <v>91350181MA31GM81X0</v>
          </cell>
          <cell r="F2304" t="e">
            <v>#N/A</v>
          </cell>
          <cell r="G2304" t="str">
            <v>正瑞（福清）置业发展有限公司</v>
          </cell>
          <cell r="H2304" t="str">
            <v>福建省福州市福清市龙山街道龙东村前南1号四楼441室</v>
          </cell>
          <cell r="I2304" t="str">
            <v>单位联系人</v>
          </cell>
          <cell r="J2304" t="str">
            <v>陈丽玲</v>
          </cell>
          <cell r="K2304" t="str">
            <v>15205036080</v>
          </cell>
          <cell r="L2304">
            <v>3</v>
          </cell>
          <cell r="M2304">
            <v>3</v>
          </cell>
          <cell r="N2304" t="str">
            <v>4</v>
          </cell>
          <cell r="O2304">
            <v>0</v>
          </cell>
          <cell r="P2304" t="str">
            <v>20</v>
          </cell>
          <cell r="Q2304" t="str">
            <v>5950.38</v>
          </cell>
          <cell r="R2304" t="str">
            <v>企业</v>
          </cell>
          <cell r="S2304" t="str">
            <v>否</v>
          </cell>
          <cell r="T2304" t="str">
            <v>否</v>
          </cell>
          <cell r="U2304" t="str">
            <v>已通过</v>
          </cell>
          <cell r="V2304" t="str">
            <v>同意</v>
          </cell>
        </row>
        <row r="2304">
          <cell r="X2304">
            <v>5950.38</v>
          </cell>
          <cell r="Y2304">
            <v>0.9</v>
          </cell>
          <cell r="Z2304">
            <v>5355.34</v>
          </cell>
        </row>
        <row r="2305">
          <cell r="E2305" t="str">
            <v>91350181MA31GMPE45</v>
          </cell>
          <cell r="F2305" t="e">
            <v>#N/A</v>
          </cell>
          <cell r="G2305" t="str">
            <v>福清宏志环境工程有限公司</v>
          </cell>
          <cell r="H2305" t="str">
            <v>福建省福州市福清市海口镇牛宅村302号</v>
          </cell>
          <cell r="I2305" t="str">
            <v>单位联系人</v>
          </cell>
          <cell r="J2305" t="str">
            <v>陈娇英</v>
          </cell>
          <cell r="K2305" t="str">
            <v>13400517529</v>
          </cell>
          <cell r="L2305">
            <v>1</v>
          </cell>
          <cell r="M2305">
            <v>1</v>
          </cell>
          <cell r="N2305" t="str">
            <v>1</v>
          </cell>
          <cell r="O2305">
            <v>0</v>
          </cell>
          <cell r="P2305" t="str">
            <v>20</v>
          </cell>
          <cell r="Q2305" t="str">
            <v>312</v>
          </cell>
          <cell r="R2305" t="str">
            <v>企业</v>
          </cell>
          <cell r="S2305" t="str">
            <v>否</v>
          </cell>
          <cell r="T2305" t="str">
            <v>否</v>
          </cell>
        </row>
        <row r="2305">
          <cell r="X2305">
            <v>312</v>
          </cell>
          <cell r="Y2305">
            <v>0.9</v>
          </cell>
          <cell r="Z2305">
            <v>280.8</v>
          </cell>
        </row>
        <row r="2306">
          <cell r="E2306" t="str">
            <v>91350181MA31GN4C7P</v>
          </cell>
          <cell r="F2306" t="e">
            <v>#N/A</v>
          </cell>
          <cell r="G2306" t="str">
            <v>福清融人贸易有限公司</v>
          </cell>
          <cell r="H2306" t="str">
            <v>福建省福州市福清市音西街道音西村宏路镇石门村融侨城三期18号楼901单元</v>
          </cell>
          <cell r="I2306" t="str">
            <v>单位联系人</v>
          </cell>
          <cell r="J2306" t="str">
            <v>陈春香</v>
          </cell>
          <cell r="K2306" t="str">
            <v>19905910199</v>
          </cell>
          <cell r="L2306">
            <v>1</v>
          </cell>
          <cell r="M2306">
            <v>1</v>
          </cell>
          <cell r="N2306" t="str">
            <v>1</v>
          </cell>
          <cell r="O2306">
            <v>0</v>
          </cell>
          <cell r="P2306" t="str">
            <v>20</v>
          </cell>
          <cell r="Q2306" t="str">
            <v>216</v>
          </cell>
          <cell r="R2306" t="str">
            <v>企业</v>
          </cell>
          <cell r="S2306" t="str">
            <v>否</v>
          </cell>
          <cell r="T2306" t="str">
            <v>否</v>
          </cell>
        </row>
        <row r="2306">
          <cell r="X2306">
            <v>216</v>
          </cell>
          <cell r="Y2306">
            <v>0.9</v>
          </cell>
          <cell r="Z2306">
            <v>194.4</v>
          </cell>
        </row>
        <row r="2307">
          <cell r="E2307" t="str">
            <v>91350181MA31GN6H0J</v>
          </cell>
          <cell r="F2307" t="e">
            <v>#N/A</v>
          </cell>
          <cell r="G2307" t="str">
            <v>正涵（福建）房产经纪有限公司</v>
          </cell>
          <cell r="H2307" t="str">
            <v>福建省福州市福清市龙江街道观音埔村中联名城二区17号、28号楼106商业</v>
          </cell>
          <cell r="I2307" t="str">
            <v>单位联系人</v>
          </cell>
          <cell r="J2307" t="str">
            <v>陈春香</v>
          </cell>
          <cell r="K2307" t="str">
            <v>19905910199</v>
          </cell>
          <cell r="L2307">
            <v>2</v>
          </cell>
          <cell r="M2307">
            <v>7</v>
          </cell>
          <cell r="N2307" t="str">
            <v>4</v>
          </cell>
          <cell r="O2307">
            <v>-2.5</v>
          </cell>
          <cell r="P2307" t="str">
            <v>20</v>
          </cell>
          <cell r="Q2307" t="str">
            <v>790.4</v>
          </cell>
          <cell r="R2307" t="str">
            <v>企业</v>
          </cell>
          <cell r="S2307" t="str">
            <v>否</v>
          </cell>
          <cell r="T2307" t="str">
            <v>否</v>
          </cell>
        </row>
        <row r="2307">
          <cell r="X2307">
            <v>790.4</v>
          </cell>
          <cell r="Y2307">
            <v>0.9</v>
          </cell>
          <cell r="Z2307">
            <v>711.36</v>
          </cell>
        </row>
        <row r="2308">
          <cell r="E2308" t="str">
            <v>91350181MA31GP3598</v>
          </cell>
          <cell r="F2308" t="str">
            <v>91350181MA31GP3598</v>
          </cell>
          <cell r="G2308" t="str">
            <v>福清市水投发展集团有限公司</v>
          </cell>
          <cell r="H2308" t="str">
            <v>福建省福州市福清市音西街道清展街1号福清市水利局5楼</v>
          </cell>
          <cell r="I2308" t="str">
            <v>单位联系人</v>
          </cell>
          <cell r="J2308" t="str">
            <v>陈嘉成</v>
          </cell>
          <cell r="K2308" t="str">
            <v>13609508577</v>
          </cell>
          <cell r="L2308">
            <v>35</v>
          </cell>
          <cell r="M2308">
            <v>37</v>
          </cell>
          <cell r="N2308" t="str">
            <v>35</v>
          </cell>
          <cell r="O2308">
            <v>-0.0571428571428571</v>
          </cell>
          <cell r="P2308" t="str">
            <v>5.5</v>
          </cell>
          <cell r="Q2308" t="str">
            <v>21677.46</v>
          </cell>
          <cell r="R2308" t="str">
            <v>企业</v>
          </cell>
          <cell r="S2308" t="str">
            <v>否</v>
          </cell>
          <cell r="T2308" t="str">
            <v>否</v>
          </cell>
          <cell r="U2308" t="str">
            <v>已通过</v>
          </cell>
          <cell r="V2308" t="str">
            <v>同意</v>
          </cell>
        </row>
        <row r="2308">
          <cell r="X2308">
            <v>21677.46</v>
          </cell>
          <cell r="Y2308">
            <v>0.9</v>
          </cell>
          <cell r="Z2308">
            <v>19509.71</v>
          </cell>
        </row>
        <row r="2309">
          <cell r="E2309" t="str">
            <v>91350181MA31GTWM3R</v>
          </cell>
          <cell r="F2309" t="str">
            <v>91350181MA31GTWM3R</v>
          </cell>
          <cell r="G2309" t="str">
            <v>福建天马食品有限公司</v>
          </cell>
          <cell r="H2309" t="str">
            <v>福建省福州市福清市上迳镇岭胶村</v>
          </cell>
          <cell r="I2309" t="str">
            <v>单位联系人</v>
          </cell>
          <cell r="J2309" t="str">
            <v>刘秋平</v>
          </cell>
          <cell r="K2309" t="str">
            <v>15880917196</v>
          </cell>
          <cell r="L2309">
            <v>7</v>
          </cell>
          <cell r="M2309">
            <v>8</v>
          </cell>
          <cell r="N2309" t="str">
            <v>7</v>
          </cell>
          <cell r="O2309">
            <v>-0.142857142857143</v>
          </cell>
          <cell r="P2309" t="str">
            <v>20</v>
          </cell>
          <cell r="Q2309" t="str">
            <v>1764</v>
          </cell>
          <cell r="R2309" t="str">
            <v>企业</v>
          </cell>
          <cell r="S2309" t="str">
            <v>否</v>
          </cell>
          <cell r="T2309" t="str">
            <v>否</v>
          </cell>
          <cell r="U2309" t="str">
            <v>已通过</v>
          </cell>
          <cell r="V2309" t="str">
            <v>同意</v>
          </cell>
        </row>
        <row r="2309">
          <cell r="X2309">
            <v>1764</v>
          </cell>
          <cell r="Y2309">
            <v>0.9</v>
          </cell>
          <cell r="Z2309">
            <v>1587.6</v>
          </cell>
        </row>
        <row r="2310">
          <cell r="E2310" t="str">
            <v>91350181MA31GU6785</v>
          </cell>
          <cell r="F2310" t="e">
            <v>#N/A</v>
          </cell>
          <cell r="G2310" t="str">
            <v>福清市城投建设有限公司</v>
          </cell>
          <cell r="H2310" t="str">
            <v>福建省福州市福清市音西街道西云村清昌大道建设局五楼</v>
          </cell>
          <cell r="I2310" t="str">
            <v>单位联系人</v>
          </cell>
          <cell r="J2310" t="str">
            <v>王婷婷</v>
          </cell>
          <cell r="K2310" t="str">
            <v>15860259875</v>
          </cell>
          <cell r="L2310">
            <v>12</v>
          </cell>
          <cell r="M2310">
            <v>13</v>
          </cell>
          <cell r="N2310" t="str">
            <v>12</v>
          </cell>
          <cell r="O2310">
            <v>-0.0833333333333333</v>
          </cell>
          <cell r="P2310" t="str">
            <v>20</v>
          </cell>
          <cell r="Q2310" t="str">
            <v>4786.32</v>
          </cell>
          <cell r="R2310" t="str">
            <v>企业</v>
          </cell>
          <cell r="S2310" t="str">
            <v>否</v>
          </cell>
          <cell r="T2310" t="str">
            <v>否</v>
          </cell>
          <cell r="U2310" t="str">
            <v>已通过</v>
          </cell>
          <cell r="V2310" t="str">
            <v>同意</v>
          </cell>
        </row>
        <row r="2310">
          <cell r="X2310">
            <v>4786.32</v>
          </cell>
          <cell r="Y2310">
            <v>0.9</v>
          </cell>
          <cell r="Z2310">
            <v>4307.69</v>
          </cell>
        </row>
        <row r="2311">
          <cell r="E2311" t="str">
            <v>91350181MA31GWEG83</v>
          </cell>
          <cell r="F2311" t="str">
            <v>91350181MA31GWEG83</v>
          </cell>
          <cell r="G2311" t="str">
            <v>福建闽源鑫汇国际贸易有限公司</v>
          </cell>
          <cell r="H2311" t="str">
            <v>福建省福州市福清市龙山街道龙山安置区217号</v>
          </cell>
          <cell r="I2311" t="str">
            <v>单位联系人</v>
          </cell>
          <cell r="J2311" t="str">
            <v>吴志强</v>
          </cell>
          <cell r="K2311" t="str">
            <v>15859025685</v>
          </cell>
          <cell r="L2311">
            <v>4</v>
          </cell>
          <cell r="M2311">
            <v>4</v>
          </cell>
          <cell r="N2311" t="str">
            <v>4</v>
          </cell>
          <cell r="O2311">
            <v>0</v>
          </cell>
          <cell r="P2311" t="str">
            <v>20</v>
          </cell>
          <cell r="Q2311" t="str">
            <v>1248</v>
          </cell>
          <cell r="R2311" t="str">
            <v>企业</v>
          </cell>
          <cell r="S2311" t="str">
            <v>否</v>
          </cell>
          <cell r="T2311" t="str">
            <v>否</v>
          </cell>
          <cell r="U2311" t="str">
            <v>已通过</v>
          </cell>
          <cell r="V2311" t="str">
            <v>同意</v>
          </cell>
        </row>
        <row r="2311">
          <cell r="X2311">
            <v>1248</v>
          </cell>
          <cell r="Y2311">
            <v>0.9</v>
          </cell>
          <cell r="Z2311">
            <v>1123.2</v>
          </cell>
        </row>
        <row r="2312">
          <cell r="E2312" t="str">
            <v>91350181MA31GX6C7M</v>
          </cell>
          <cell r="F2312" t="e">
            <v>#N/A</v>
          </cell>
          <cell r="G2312" t="str">
            <v>福建福清泰隆村镇银行有限责任公司</v>
          </cell>
          <cell r="H2312" t="str">
            <v>福建省福州市福清市音西街道清宏路7号</v>
          </cell>
          <cell r="I2312" t="str">
            <v>单位联系人</v>
          </cell>
          <cell r="J2312" t="str">
            <v>王倩婷</v>
          </cell>
          <cell r="K2312" t="str">
            <v>18060608988</v>
          </cell>
          <cell r="L2312">
            <v>54</v>
          </cell>
          <cell r="M2312">
            <v>69</v>
          </cell>
          <cell r="N2312" t="str">
            <v>61</v>
          </cell>
          <cell r="O2312">
            <v>-0.277777777777778</v>
          </cell>
          <cell r="P2312" t="str">
            <v>5.5</v>
          </cell>
          <cell r="Q2312" t="str">
            <v>23608.2</v>
          </cell>
          <cell r="R2312" t="str">
            <v>企业</v>
          </cell>
          <cell r="S2312" t="str">
            <v>否</v>
          </cell>
          <cell r="T2312" t="str">
            <v>否</v>
          </cell>
          <cell r="U2312" t="str">
            <v>已通过</v>
          </cell>
          <cell r="V2312" t="str">
            <v>同意</v>
          </cell>
        </row>
        <row r="2312">
          <cell r="X2312">
            <v>23608.2</v>
          </cell>
          <cell r="Y2312">
            <v>0.9</v>
          </cell>
          <cell r="Z2312">
            <v>21247.38</v>
          </cell>
        </row>
        <row r="2313">
          <cell r="E2313" t="str">
            <v>91350181MA31GX81XR</v>
          </cell>
          <cell r="F2313" t="e">
            <v>#N/A</v>
          </cell>
          <cell r="G2313" t="str">
            <v>福清市渔溪吴志方养鳗场</v>
          </cell>
          <cell r="H2313" t="str">
            <v>福建省福州市福清市渔溪镇东际村梨头底山</v>
          </cell>
          <cell r="I2313" t="str">
            <v>单位联系人</v>
          </cell>
          <cell r="J2313" t="str">
            <v>吴美春</v>
          </cell>
          <cell r="K2313" t="str">
            <v>18060679826</v>
          </cell>
          <cell r="L2313">
            <v>3</v>
          </cell>
          <cell r="M2313">
            <v>3</v>
          </cell>
          <cell r="N2313" t="str">
            <v>3</v>
          </cell>
          <cell r="O2313">
            <v>0</v>
          </cell>
          <cell r="P2313" t="str">
            <v>20</v>
          </cell>
          <cell r="Q2313" t="str">
            <v>756</v>
          </cell>
          <cell r="R2313" t="str">
            <v>企业</v>
          </cell>
          <cell r="S2313" t="str">
            <v>否</v>
          </cell>
          <cell r="T2313" t="str">
            <v>否</v>
          </cell>
        </row>
        <row r="2313">
          <cell r="X2313">
            <v>756</v>
          </cell>
          <cell r="Y2313">
            <v>0.9</v>
          </cell>
          <cell r="Z2313">
            <v>680.4</v>
          </cell>
        </row>
        <row r="2314">
          <cell r="E2314" t="str">
            <v>91350181MA31GXW12P</v>
          </cell>
          <cell r="F2314" t="str">
            <v>91350181MA31GXW12P</v>
          </cell>
          <cell r="G2314" t="str">
            <v>福建合胜食品工业有限公司</v>
          </cell>
          <cell r="H2314" t="str">
            <v>福建省福州市福清市城头镇东皋村福州新区福清功能区原管委会二楼</v>
          </cell>
          <cell r="I2314" t="str">
            <v>单位联系人</v>
          </cell>
          <cell r="J2314" t="str">
            <v>王春月</v>
          </cell>
          <cell r="K2314" t="str">
            <v>15060060571</v>
          </cell>
          <cell r="L2314">
            <v>5</v>
          </cell>
          <cell r="M2314">
            <v>18</v>
          </cell>
          <cell r="N2314" t="str">
            <v>9</v>
          </cell>
          <cell r="O2314">
            <v>-2.6</v>
          </cell>
          <cell r="P2314" t="str">
            <v>20</v>
          </cell>
          <cell r="Q2314" t="str">
            <v>1802.5</v>
          </cell>
          <cell r="R2314" t="str">
            <v>企业</v>
          </cell>
          <cell r="S2314" t="str">
            <v>否</v>
          </cell>
          <cell r="T2314" t="str">
            <v>否</v>
          </cell>
          <cell r="U2314" t="str">
            <v>已通过</v>
          </cell>
          <cell r="V2314" t="str">
            <v>同意</v>
          </cell>
        </row>
        <row r="2314">
          <cell r="X2314">
            <v>1802.5</v>
          </cell>
          <cell r="Y2314">
            <v>0.9</v>
          </cell>
          <cell r="Z2314">
            <v>1622.25</v>
          </cell>
        </row>
        <row r="2315">
          <cell r="E2315" t="str">
            <v>91350181MA31GYEW4H</v>
          </cell>
          <cell r="F2315" t="e">
            <v>#N/A</v>
          </cell>
          <cell r="G2315" t="str">
            <v>福清市新得润食品有限公司</v>
          </cell>
          <cell r="H2315" t="str">
            <v>福建省福州市福清市音西街道洋埔村福人大道融商大厦1303办公室</v>
          </cell>
          <cell r="I2315" t="str">
            <v>单位联系人</v>
          </cell>
          <cell r="J2315" t="str">
            <v>陈亦芳</v>
          </cell>
          <cell r="K2315" t="str">
            <v>13107613698</v>
          </cell>
          <cell r="L2315">
            <v>14</v>
          </cell>
          <cell r="M2315">
            <v>13</v>
          </cell>
          <cell r="N2315" t="str">
            <v>13</v>
          </cell>
          <cell r="O2315">
            <v>0.0714285714285714</v>
          </cell>
          <cell r="P2315" t="str">
            <v>20</v>
          </cell>
          <cell r="Q2315" t="str">
            <v>4030</v>
          </cell>
          <cell r="R2315" t="str">
            <v>企业</v>
          </cell>
          <cell r="S2315" t="str">
            <v>否</v>
          </cell>
          <cell r="T2315" t="str">
            <v>否</v>
          </cell>
          <cell r="U2315" t="str">
            <v>已通过</v>
          </cell>
          <cell r="V2315" t="str">
            <v>同意</v>
          </cell>
        </row>
        <row r="2315">
          <cell r="X2315">
            <v>4030</v>
          </cell>
          <cell r="Y2315">
            <v>0.9</v>
          </cell>
          <cell r="Z2315">
            <v>3627</v>
          </cell>
        </row>
        <row r="2316">
          <cell r="E2316" t="str">
            <v>91350181MA31H0TB0N</v>
          </cell>
          <cell r="F2316" t="str">
            <v>91350181MA31H0TB0N</v>
          </cell>
          <cell r="G2316" t="str">
            <v>福建省蓝途检测技术有限公司</v>
          </cell>
          <cell r="H2316" t="str">
            <v>福建省福州市福清市音西街道洋埔村融旗大厦5层</v>
          </cell>
          <cell r="I2316" t="str">
            <v>单位联系人</v>
          </cell>
          <cell r="J2316" t="str">
            <v>吴云芳</v>
          </cell>
          <cell r="K2316" t="str">
            <v>18559955909</v>
          </cell>
          <cell r="L2316">
            <v>7</v>
          </cell>
          <cell r="M2316">
            <v>10</v>
          </cell>
          <cell r="N2316" t="str">
            <v>9</v>
          </cell>
          <cell r="O2316">
            <v>-0.428571428571429</v>
          </cell>
          <cell r="P2316" t="str">
            <v>20</v>
          </cell>
          <cell r="Q2316" t="str">
            <v>2860</v>
          </cell>
          <cell r="R2316" t="str">
            <v>企业</v>
          </cell>
          <cell r="S2316" t="str">
            <v>否</v>
          </cell>
          <cell r="T2316" t="str">
            <v>否</v>
          </cell>
          <cell r="U2316" t="str">
            <v>已通过</v>
          </cell>
          <cell r="V2316" t="str">
            <v>同意</v>
          </cell>
        </row>
        <row r="2316">
          <cell r="X2316">
            <v>2860</v>
          </cell>
          <cell r="Y2316">
            <v>0.9</v>
          </cell>
          <cell r="Z2316">
            <v>2574</v>
          </cell>
        </row>
        <row r="2317">
          <cell r="E2317" t="str">
            <v>91350181MA31H2MYX6</v>
          </cell>
          <cell r="F2317" t="str">
            <v>91350181MA31H2MYX6</v>
          </cell>
          <cell r="G2317" t="str">
            <v>福建省燕城建设工程有限公司福清分公司</v>
          </cell>
          <cell r="H2317" t="str">
            <v>福建省福州市福清市石竹街道福平街58号</v>
          </cell>
          <cell r="I2317" t="str">
            <v>单位法人代表</v>
          </cell>
          <cell r="J2317" t="str">
            <v>陈鑫</v>
          </cell>
          <cell r="K2317" t="str">
            <v>空</v>
          </cell>
          <cell r="L2317">
            <v>1</v>
          </cell>
          <cell r="M2317">
            <v>1</v>
          </cell>
          <cell r="N2317" t="str">
            <v>1</v>
          </cell>
          <cell r="O2317">
            <v>0</v>
          </cell>
          <cell r="P2317" t="str">
            <v>20</v>
          </cell>
          <cell r="Q2317" t="str">
            <v>240</v>
          </cell>
          <cell r="R2317" t="str">
            <v>企业</v>
          </cell>
          <cell r="S2317" t="str">
            <v>否</v>
          </cell>
          <cell r="T2317" t="str">
            <v>否</v>
          </cell>
          <cell r="U2317" t="str">
            <v>已通过</v>
          </cell>
          <cell r="V2317" t="str">
            <v>同意</v>
          </cell>
        </row>
        <row r="2317">
          <cell r="X2317">
            <v>240</v>
          </cell>
          <cell r="Y2317">
            <v>0.9</v>
          </cell>
          <cell r="Z2317">
            <v>216</v>
          </cell>
        </row>
        <row r="2318">
          <cell r="E2318" t="str">
            <v>91350181MA31H4AQ3F</v>
          </cell>
          <cell r="F2318" t="e">
            <v>#N/A</v>
          </cell>
          <cell r="G2318" t="str">
            <v>福州四碗菜餐饮管理有限公司</v>
          </cell>
          <cell r="H2318" t="str">
            <v>福建省福州市福清市音西街道福清万达广场A6号楼1层067复式商铺</v>
          </cell>
          <cell r="I2318" t="str">
            <v>单位联系人</v>
          </cell>
          <cell r="J2318" t="str">
            <v>林秋平</v>
          </cell>
          <cell r="K2318" t="str">
            <v>18305907026</v>
          </cell>
          <cell r="L2318">
            <v>2</v>
          </cell>
          <cell r="M2318">
            <v>2</v>
          </cell>
          <cell r="N2318" t="str">
            <v>2</v>
          </cell>
          <cell r="O2318">
            <v>0</v>
          </cell>
          <cell r="P2318" t="str">
            <v>20</v>
          </cell>
          <cell r="Q2318" t="str">
            <v>516</v>
          </cell>
          <cell r="R2318" t="str">
            <v>企业</v>
          </cell>
          <cell r="S2318" t="str">
            <v>否</v>
          </cell>
          <cell r="T2318" t="str">
            <v>否</v>
          </cell>
        </row>
        <row r="2318">
          <cell r="X2318">
            <v>516</v>
          </cell>
          <cell r="Y2318">
            <v>0.9</v>
          </cell>
          <cell r="Z2318">
            <v>464.4</v>
          </cell>
        </row>
        <row r="2319">
          <cell r="E2319" t="str">
            <v>91350181MA31H4BB74</v>
          </cell>
          <cell r="F2319" t="e">
            <v>#N/A</v>
          </cell>
          <cell r="G2319" t="str">
            <v>福清鑫晨睿贸易有限公司</v>
          </cell>
          <cell r="H2319" t="str">
            <v>福建省福州市福清市玉屏街道清荣花园190号</v>
          </cell>
          <cell r="I2319" t="str">
            <v>单位联系人</v>
          </cell>
          <cell r="J2319" t="str">
            <v>戴小燕</v>
          </cell>
          <cell r="K2319" t="str">
            <v>13609583087</v>
          </cell>
          <cell r="L2319">
            <v>1</v>
          </cell>
          <cell r="M2319">
            <v>1</v>
          </cell>
          <cell r="N2319" t="str">
            <v>1</v>
          </cell>
          <cell r="O2319">
            <v>0</v>
          </cell>
          <cell r="P2319" t="str">
            <v>20</v>
          </cell>
          <cell r="Q2319" t="str">
            <v>420</v>
          </cell>
          <cell r="R2319" t="str">
            <v>企业</v>
          </cell>
          <cell r="S2319" t="str">
            <v>否</v>
          </cell>
          <cell r="T2319" t="str">
            <v>否</v>
          </cell>
        </row>
        <row r="2319">
          <cell r="X2319">
            <v>420</v>
          </cell>
          <cell r="Y2319">
            <v>0.9</v>
          </cell>
          <cell r="Z2319">
            <v>378</v>
          </cell>
        </row>
        <row r="2320">
          <cell r="E2320" t="str">
            <v>91350181MA31HCPB85</v>
          </cell>
          <cell r="F2320" t="e">
            <v>#N/A</v>
          </cell>
          <cell r="G2320" t="str">
            <v>福建京交建设工程有限公司</v>
          </cell>
          <cell r="H2320" t="str">
            <v>福建省福州市福清市江阴镇梨港村98号</v>
          </cell>
          <cell r="I2320" t="str">
            <v>单位法人代表</v>
          </cell>
          <cell r="J2320" t="str">
            <v>陈肖平</v>
          </cell>
          <cell r="K2320" t="str">
            <v>空</v>
          </cell>
          <cell r="L2320">
            <v>1</v>
          </cell>
          <cell r="M2320">
            <v>1</v>
          </cell>
          <cell r="N2320" t="str">
            <v>1</v>
          </cell>
          <cell r="O2320">
            <v>0</v>
          </cell>
          <cell r="P2320" t="str">
            <v>20</v>
          </cell>
          <cell r="Q2320" t="str">
            <v>252</v>
          </cell>
          <cell r="R2320" t="str">
            <v>企业</v>
          </cell>
          <cell r="S2320" t="str">
            <v>否</v>
          </cell>
          <cell r="T2320" t="str">
            <v>否</v>
          </cell>
          <cell r="U2320" t="str">
            <v>已通过</v>
          </cell>
          <cell r="V2320" t="str">
            <v>同意</v>
          </cell>
        </row>
        <row r="2320">
          <cell r="X2320">
            <v>252</v>
          </cell>
          <cell r="Y2320">
            <v>0.9</v>
          </cell>
          <cell r="Z2320">
            <v>226.8</v>
          </cell>
        </row>
        <row r="2321">
          <cell r="E2321" t="str">
            <v>91350181MA31HD1B8F</v>
          </cell>
          <cell r="F2321" t="str">
            <v>91350181MA31HD1B8F</v>
          </cell>
          <cell r="G2321" t="str">
            <v>福建宏凯房地产开发有限公司</v>
          </cell>
          <cell r="H2321" t="str">
            <v>福建省福州市福清市音西街道音西村瑶峰村凯景新天地会</v>
          </cell>
          <cell r="I2321" t="str">
            <v>单位联系人</v>
          </cell>
          <cell r="J2321" t="str">
            <v>周汝娟</v>
          </cell>
          <cell r="K2321" t="str">
            <v>13905912624</v>
          </cell>
          <cell r="L2321">
            <v>28</v>
          </cell>
          <cell r="M2321">
            <v>25</v>
          </cell>
          <cell r="N2321" t="str">
            <v>24</v>
          </cell>
          <cell r="O2321">
            <v>0.107142857142857</v>
          </cell>
          <cell r="P2321" t="str">
            <v>20</v>
          </cell>
          <cell r="Q2321" t="str">
            <v>10350.57</v>
          </cell>
          <cell r="R2321" t="str">
            <v>企业</v>
          </cell>
          <cell r="S2321" t="str">
            <v>否</v>
          </cell>
          <cell r="T2321" t="str">
            <v>否</v>
          </cell>
          <cell r="U2321" t="str">
            <v>已通过</v>
          </cell>
          <cell r="V2321" t="str">
            <v>同意</v>
          </cell>
        </row>
        <row r="2321">
          <cell r="X2321">
            <v>10350.57</v>
          </cell>
          <cell r="Y2321">
            <v>0.9</v>
          </cell>
          <cell r="Z2321">
            <v>9315.51</v>
          </cell>
        </row>
        <row r="2322">
          <cell r="E2322" t="str">
            <v>91350181MA31HEAC6L</v>
          </cell>
          <cell r="F2322" t="str">
            <v>91350181MA31HEAC6L</v>
          </cell>
          <cell r="G2322" t="str">
            <v>福州市明哥道道好餐饮管理有限公司</v>
          </cell>
          <cell r="H2322" t="str">
            <v>福建省福州市福清市宏路街道西环路北侧4-6号店面</v>
          </cell>
          <cell r="I2322" t="str">
            <v>单位联系人</v>
          </cell>
          <cell r="J2322" t="str">
            <v>唐威妮</v>
          </cell>
          <cell r="K2322" t="str">
            <v>18259026788</v>
          </cell>
          <cell r="L2322">
            <v>2</v>
          </cell>
          <cell r="M2322">
            <v>2</v>
          </cell>
          <cell r="N2322" t="str">
            <v>2</v>
          </cell>
          <cell r="O2322">
            <v>0</v>
          </cell>
          <cell r="P2322" t="str">
            <v>20</v>
          </cell>
          <cell r="Q2322" t="str">
            <v>444</v>
          </cell>
          <cell r="R2322" t="str">
            <v>企业</v>
          </cell>
          <cell r="S2322" t="str">
            <v>否</v>
          </cell>
          <cell r="T2322" t="str">
            <v>否</v>
          </cell>
          <cell r="U2322" t="str">
            <v>已通过</v>
          </cell>
          <cell r="V2322" t="str">
            <v>同意</v>
          </cell>
        </row>
        <row r="2322">
          <cell r="X2322">
            <v>444</v>
          </cell>
          <cell r="Y2322">
            <v>0.9</v>
          </cell>
          <cell r="Z2322">
            <v>399.6</v>
          </cell>
        </row>
        <row r="2323">
          <cell r="E2323" t="str">
            <v>91350181MA31HEB475</v>
          </cell>
          <cell r="F2323" t="e">
            <v>#N/A</v>
          </cell>
          <cell r="G2323" t="str">
            <v>福建泽贤建筑劳务有限公司</v>
          </cell>
          <cell r="H2323" t="str">
            <v>福建省福州市福清市龙田镇龙飞路95-1-12</v>
          </cell>
          <cell r="I2323" t="str">
            <v>单位联系人</v>
          </cell>
          <cell r="J2323" t="str">
            <v>魏杰</v>
          </cell>
          <cell r="K2323" t="str">
            <v>13600836577</v>
          </cell>
          <cell r="L2323">
            <v>2</v>
          </cell>
          <cell r="M2323">
            <v>3</v>
          </cell>
          <cell r="N2323" t="str">
            <v>3</v>
          </cell>
          <cell r="O2323">
            <v>-0.5</v>
          </cell>
          <cell r="P2323" t="str">
            <v>20</v>
          </cell>
          <cell r="Q2323" t="str">
            <v>1985</v>
          </cell>
          <cell r="R2323" t="str">
            <v>企业</v>
          </cell>
          <cell r="S2323" t="str">
            <v>否</v>
          </cell>
          <cell r="T2323" t="str">
            <v>否</v>
          </cell>
          <cell r="U2323" t="str">
            <v>已通过</v>
          </cell>
          <cell r="V2323" t="str">
            <v>同意</v>
          </cell>
        </row>
        <row r="2323">
          <cell r="X2323">
            <v>1985</v>
          </cell>
          <cell r="Y2323">
            <v>0.9</v>
          </cell>
          <cell r="Z2323">
            <v>1786.5</v>
          </cell>
        </row>
        <row r="2324">
          <cell r="E2324" t="str">
            <v>91350181MA31HFY2XA</v>
          </cell>
          <cell r="F2324" t="str">
            <v>91350181MA31HFY2XA</v>
          </cell>
          <cell r="G2324" t="str">
            <v>福清裕和电子产品有限公司</v>
          </cell>
          <cell r="H2324" t="str">
            <v>福建省福州市福清市宏路街道前亭村福建五友模具科技有限公司内1#</v>
          </cell>
          <cell r="I2324" t="str">
            <v>单位联系人</v>
          </cell>
          <cell r="J2324" t="str">
            <v>张梅</v>
          </cell>
          <cell r="K2324" t="str">
            <v>13599375685</v>
          </cell>
          <cell r="L2324">
            <v>2</v>
          </cell>
          <cell r="M2324">
            <v>3</v>
          </cell>
          <cell r="N2324" t="str">
            <v>2</v>
          </cell>
          <cell r="O2324">
            <v>-0.5</v>
          </cell>
          <cell r="P2324" t="str">
            <v>20</v>
          </cell>
          <cell r="Q2324" t="str">
            <v>525</v>
          </cell>
          <cell r="R2324" t="str">
            <v>企业</v>
          </cell>
          <cell r="S2324" t="str">
            <v>否</v>
          </cell>
          <cell r="T2324" t="str">
            <v>否</v>
          </cell>
          <cell r="U2324" t="str">
            <v>已通过</v>
          </cell>
          <cell r="V2324" t="str">
            <v>同意</v>
          </cell>
        </row>
        <row r="2324">
          <cell r="X2324">
            <v>525</v>
          </cell>
          <cell r="Y2324">
            <v>0.9</v>
          </cell>
          <cell r="Z2324">
            <v>472.5</v>
          </cell>
        </row>
        <row r="2325">
          <cell r="E2325" t="str">
            <v>91350181MA31HJW79U</v>
          </cell>
          <cell r="F2325" t="str">
            <v>91350181MA31HJW79U</v>
          </cell>
          <cell r="G2325" t="str">
            <v>福建建港建材有限公司</v>
          </cell>
          <cell r="H2325" t="str">
            <v>福建省福州市福清市江阴镇占泽小区江阴大道边</v>
          </cell>
          <cell r="I2325" t="str">
            <v>单位联系人</v>
          </cell>
          <cell r="J2325" t="str">
            <v>刘小霞</v>
          </cell>
          <cell r="K2325" t="str">
            <v>13706978393</v>
          </cell>
          <cell r="L2325">
            <v>3</v>
          </cell>
          <cell r="M2325">
            <v>3</v>
          </cell>
          <cell r="N2325" t="str">
            <v>3</v>
          </cell>
          <cell r="O2325">
            <v>0</v>
          </cell>
          <cell r="P2325" t="str">
            <v>20</v>
          </cell>
          <cell r="Q2325" t="str">
            <v>1440</v>
          </cell>
          <cell r="R2325" t="str">
            <v>企业</v>
          </cell>
          <cell r="S2325" t="str">
            <v>否</v>
          </cell>
          <cell r="T2325" t="str">
            <v>否</v>
          </cell>
        </row>
        <row r="2325">
          <cell r="X2325">
            <v>1440</v>
          </cell>
          <cell r="Y2325">
            <v>0.9</v>
          </cell>
          <cell r="Z2325">
            <v>1296</v>
          </cell>
        </row>
        <row r="2326">
          <cell r="E2326" t="str">
            <v>91350181MA31HNTL5E</v>
          </cell>
          <cell r="F2326" t="str">
            <v>91350181MA31HNTL5E</v>
          </cell>
          <cell r="G2326" t="str">
            <v>福清徐氏姐妹建筑工程劳务有限公司</v>
          </cell>
          <cell r="H2326" t="str">
            <v>福建省福州市福清市音西街道音西村广兰28号二层</v>
          </cell>
          <cell r="I2326" t="str">
            <v>单位法人代表</v>
          </cell>
          <cell r="J2326" t="str">
            <v>徐金平</v>
          </cell>
          <cell r="K2326" t="str">
            <v>空</v>
          </cell>
          <cell r="L2326">
            <v>1</v>
          </cell>
          <cell r="M2326">
            <v>1</v>
          </cell>
          <cell r="N2326" t="str">
            <v>1</v>
          </cell>
          <cell r="O2326">
            <v>0</v>
          </cell>
          <cell r="P2326" t="str">
            <v>20</v>
          </cell>
          <cell r="Q2326" t="str">
            <v>207.3</v>
          </cell>
          <cell r="R2326" t="str">
            <v>企业</v>
          </cell>
          <cell r="S2326" t="str">
            <v>否</v>
          </cell>
          <cell r="T2326" t="str">
            <v>否</v>
          </cell>
          <cell r="U2326" t="str">
            <v>已通过</v>
          </cell>
          <cell r="V2326" t="str">
            <v>同意</v>
          </cell>
        </row>
        <row r="2326">
          <cell r="X2326">
            <v>207.3</v>
          </cell>
          <cell r="Y2326">
            <v>0.9</v>
          </cell>
          <cell r="Z2326">
            <v>186.57</v>
          </cell>
        </row>
        <row r="2327">
          <cell r="E2327" t="str">
            <v>91350181MA31HR2P75</v>
          </cell>
          <cell r="F2327" t="str">
            <v>91350181MA31HR2P75</v>
          </cell>
          <cell r="G2327" t="str">
            <v>福清市顺强建筑有限公司</v>
          </cell>
          <cell r="H2327" t="str">
            <v>福建省福州市福清市港头镇玉坂村189号</v>
          </cell>
          <cell r="I2327" t="str">
            <v>单位联系人</v>
          </cell>
          <cell r="J2327" t="str">
            <v>王雪梅</v>
          </cell>
          <cell r="K2327" t="str">
            <v>13959170173</v>
          </cell>
          <cell r="L2327">
            <v>18</v>
          </cell>
          <cell r="M2327">
            <v>18</v>
          </cell>
          <cell r="N2327" t="str">
            <v>18</v>
          </cell>
          <cell r="O2327">
            <v>0</v>
          </cell>
          <cell r="P2327" t="str">
            <v>20</v>
          </cell>
          <cell r="Q2327" t="str">
            <v>5720</v>
          </cell>
          <cell r="R2327" t="str">
            <v>企业</v>
          </cell>
          <cell r="S2327" t="str">
            <v>否</v>
          </cell>
          <cell r="T2327" t="str">
            <v>否</v>
          </cell>
          <cell r="U2327" t="str">
            <v>已通过</v>
          </cell>
          <cell r="V2327" t="str">
            <v>同意</v>
          </cell>
        </row>
        <row r="2327">
          <cell r="X2327">
            <v>5720</v>
          </cell>
          <cell r="Y2327">
            <v>0.9</v>
          </cell>
          <cell r="Z2327">
            <v>5148</v>
          </cell>
        </row>
        <row r="2328">
          <cell r="E2328" t="str">
            <v>91350181MA31HU6W8J</v>
          </cell>
          <cell r="F2328" t="e">
            <v>#N/A</v>
          </cell>
          <cell r="G2328" t="str">
            <v>福建中颐达建设工程有限公司</v>
          </cell>
          <cell r="H2328" t="str">
            <v>福建省福州市福清市江阴镇下垅村下垄84-2号</v>
          </cell>
          <cell r="I2328" t="str">
            <v>单位联系人</v>
          </cell>
          <cell r="J2328" t="str">
            <v>周雄斌</v>
          </cell>
          <cell r="K2328" t="str">
            <v>15060695806</v>
          </cell>
          <cell r="L2328">
            <v>2</v>
          </cell>
          <cell r="M2328">
            <v>2</v>
          </cell>
          <cell r="N2328" t="str">
            <v>2</v>
          </cell>
          <cell r="O2328">
            <v>0</v>
          </cell>
          <cell r="P2328" t="str">
            <v>20</v>
          </cell>
          <cell r="Q2328" t="str">
            <v>504</v>
          </cell>
          <cell r="R2328" t="str">
            <v>企业</v>
          </cell>
          <cell r="S2328" t="str">
            <v>否</v>
          </cell>
          <cell r="T2328" t="str">
            <v>否</v>
          </cell>
          <cell r="U2328" t="str">
            <v>已通过</v>
          </cell>
          <cell r="V2328" t="str">
            <v>同意</v>
          </cell>
        </row>
        <row r="2328">
          <cell r="X2328">
            <v>504</v>
          </cell>
          <cell r="Y2328">
            <v>0.9</v>
          </cell>
          <cell r="Z2328">
            <v>453.6</v>
          </cell>
        </row>
        <row r="2329">
          <cell r="E2329" t="str">
            <v>91350181MA31HU702Q</v>
          </cell>
          <cell r="F2329" t="e">
            <v>#N/A</v>
          </cell>
          <cell r="G2329" t="str">
            <v>福清市源创商业管理有限公司</v>
          </cell>
          <cell r="H2329" t="str">
            <v>福建省福州市福清市音西街道福塘路音西农贸综合市场第</v>
          </cell>
          <cell r="I2329" t="str">
            <v>单位联系人</v>
          </cell>
          <cell r="J2329" t="str">
            <v>魏婷婷</v>
          </cell>
          <cell r="K2329" t="str">
            <v>15980630198</v>
          </cell>
          <cell r="L2329">
            <v>7</v>
          </cell>
          <cell r="M2329">
            <v>7</v>
          </cell>
          <cell r="N2329" t="str">
            <v>7</v>
          </cell>
          <cell r="O2329">
            <v>0</v>
          </cell>
          <cell r="P2329" t="str">
            <v>20</v>
          </cell>
          <cell r="Q2329" t="str">
            <v>1764</v>
          </cell>
          <cell r="R2329" t="str">
            <v>企业</v>
          </cell>
          <cell r="S2329" t="str">
            <v>否</v>
          </cell>
          <cell r="T2329" t="str">
            <v>否</v>
          </cell>
        </row>
        <row r="2329">
          <cell r="X2329">
            <v>1764</v>
          </cell>
          <cell r="Y2329">
            <v>0.9</v>
          </cell>
          <cell r="Z2329">
            <v>1587.6</v>
          </cell>
        </row>
        <row r="2330">
          <cell r="E2330" t="str">
            <v>91350181MA31HWRH4X</v>
          </cell>
          <cell r="F2330" t="e">
            <v>#N/A</v>
          </cell>
          <cell r="G2330" t="str">
            <v>福建佳宇帆建设工程有限公司</v>
          </cell>
          <cell r="H2330" t="str">
            <v>福建省福州市福清市玉屏街道江滨路永福苑1号楼6D</v>
          </cell>
          <cell r="I2330" t="str">
            <v>单位联系人</v>
          </cell>
          <cell r="J2330" t="str">
            <v>叶立凡</v>
          </cell>
          <cell r="K2330" t="str">
            <v>13859257577</v>
          </cell>
          <cell r="L2330">
            <v>1</v>
          </cell>
          <cell r="M2330">
            <v>1</v>
          </cell>
          <cell r="N2330" t="str">
            <v>1</v>
          </cell>
          <cell r="O2330">
            <v>0</v>
          </cell>
          <cell r="P2330" t="str">
            <v>20</v>
          </cell>
          <cell r="Q2330" t="str">
            <v>252</v>
          </cell>
          <cell r="R2330" t="str">
            <v>企业</v>
          </cell>
          <cell r="S2330" t="str">
            <v>否</v>
          </cell>
          <cell r="T2330" t="str">
            <v>否</v>
          </cell>
          <cell r="U2330" t="str">
            <v>已通过</v>
          </cell>
          <cell r="V2330" t="str">
            <v>同意</v>
          </cell>
        </row>
        <row r="2330">
          <cell r="X2330">
            <v>252</v>
          </cell>
          <cell r="Y2330">
            <v>0.9</v>
          </cell>
          <cell r="Z2330">
            <v>226.8</v>
          </cell>
        </row>
        <row r="2331">
          <cell r="E2331" t="str">
            <v>91350181MA31HX727Q</v>
          </cell>
          <cell r="F2331" t="str">
            <v>91350181MA31HX727Q</v>
          </cell>
          <cell r="G2331" t="str">
            <v>福州美利方电子科技有限公司</v>
          </cell>
          <cell r="H2331" t="str">
            <v>福建省福州市福清市龙山街道玉塘村村中205号</v>
          </cell>
          <cell r="I2331" t="str">
            <v>单位联系人</v>
          </cell>
          <cell r="J2331" t="str">
            <v>兰仙梁</v>
          </cell>
          <cell r="K2331" t="str">
            <v>13290803459</v>
          </cell>
          <cell r="L2331">
            <v>1</v>
          </cell>
          <cell r="M2331">
            <v>1</v>
          </cell>
          <cell r="N2331" t="str">
            <v>1</v>
          </cell>
          <cell r="O2331">
            <v>0</v>
          </cell>
          <cell r="P2331" t="str">
            <v>20</v>
          </cell>
          <cell r="Q2331" t="str">
            <v>312</v>
          </cell>
          <cell r="R2331" t="str">
            <v>企业</v>
          </cell>
          <cell r="S2331" t="str">
            <v>否</v>
          </cell>
          <cell r="T2331" t="str">
            <v>否</v>
          </cell>
          <cell r="U2331" t="str">
            <v>已通过</v>
          </cell>
          <cell r="V2331" t="str">
            <v>同意</v>
          </cell>
        </row>
        <row r="2331">
          <cell r="X2331">
            <v>312</v>
          </cell>
          <cell r="Y2331">
            <v>0.9</v>
          </cell>
          <cell r="Z2331">
            <v>280.8</v>
          </cell>
        </row>
        <row r="2332">
          <cell r="E2332" t="str">
            <v>91350181MA31JJB417</v>
          </cell>
          <cell r="F2332" t="e">
            <v>#N/A</v>
          </cell>
          <cell r="G2332" t="str">
            <v>福清市光明塑胶制品有限公司</v>
          </cell>
          <cell r="H2332" t="str">
            <v>福建省福州市福清市阳下街道新局村溪东187号</v>
          </cell>
          <cell r="I2332" t="str">
            <v>单位联系人</v>
          </cell>
          <cell r="J2332" t="str">
            <v>林国平</v>
          </cell>
          <cell r="K2332" t="str">
            <v>13705097358</v>
          </cell>
          <cell r="L2332">
            <v>6</v>
          </cell>
          <cell r="M2332">
            <v>9</v>
          </cell>
          <cell r="N2332" t="str">
            <v>8</v>
          </cell>
          <cell r="O2332">
            <v>-0.5</v>
          </cell>
          <cell r="P2332" t="str">
            <v>20</v>
          </cell>
          <cell r="Q2332" t="str">
            <v>2366</v>
          </cell>
          <cell r="R2332" t="str">
            <v>企业</v>
          </cell>
          <cell r="S2332" t="str">
            <v>否</v>
          </cell>
          <cell r="T2332" t="str">
            <v>否</v>
          </cell>
        </row>
        <row r="2332">
          <cell r="X2332">
            <v>2366</v>
          </cell>
          <cell r="Y2332">
            <v>0.9</v>
          </cell>
          <cell r="Z2332">
            <v>2129.4</v>
          </cell>
        </row>
        <row r="2333">
          <cell r="E2333" t="str">
            <v>91350181MA31JJN21K</v>
          </cell>
          <cell r="F2333" t="str">
            <v>91350181MA31JJN21K</v>
          </cell>
          <cell r="G2333" t="str">
            <v>福州市鸿启建材有限公司</v>
          </cell>
          <cell r="H2333" t="str">
            <v>福建省福州市福清市龙山街道倪埔村浦边275号</v>
          </cell>
          <cell r="I2333" t="str">
            <v>单位联系人</v>
          </cell>
          <cell r="J2333" t="str">
            <v>蒋玮</v>
          </cell>
          <cell r="K2333" t="str">
            <v>13075995867</v>
          </cell>
          <cell r="L2333">
            <v>4</v>
          </cell>
          <cell r="M2333">
            <v>4</v>
          </cell>
          <cell r="N2333" t="str">
            <v>4</v>
          </cell>
          <cell r="O2333">
            <v>0</v>
          </cell>
          <cell r="P2333" t="str">
            <v>20</v>
          </cell>
          <cell r="Q2333" t="str">
            <v>1657.5</v>
          </cell>
          <cell r="R2333" t="str">
            <v>企业</v>
          </cell>
          <cell r="S2333" t="str">
            <v>否</v>
          </cell>
          <cell r="T2333" t="str">
            <v>否</v>
          </cell>
          <cell r="U2333" t="str">
            <v>已通过</v>
          </cell>
          <cell r="V2333" t="str">
            <v>同意</v>
          </cell>
        </row>
        <row r="2333">
          <cell r="X2333">
            <v>1657.5</v>
          </cell>
          <cell r="Y2333">
            <v>0.9</v>
          </cell>
          <cell r="Z2333">
            <v>1491.75</v>
          </cell>
        </row>
        <row r="2334">
          <cell r="E2334" t="str">
            <v>91350181MA31JX760Y</v>
          </cell>
          <cell r="F2334" t="e">
            <v>#N/A</v>
          </cell>
          <cell r="G2334" t="str">
            <v>福清联溢达实业有限公司</v>
          </cell>
          <cell r="H2334" t="str">
            <v>福建省福州市福清市港头镇芦华村西213-3号</v>
          </cell>
          <cell r="I2334" t="str">
            <v>单位联系人</v>
          </cell>
          <cell r="J2334" t="str">
            <v>彭曦</v>
          </cell>
          <cell r="K2334" t="str">
            <v>17759071664</v>
          </cell>
          <cell r="L2334">
            <v>3</v>
          </cell>
          <cell r="M2334">
            <v>3</v>
          </cell>
          <cell r="N2334" t="str">
            <v>3</v>
          </cell>
          <cell r="O2334">
            <v>0</v>
          </cell>
          <cell r="P2334" t="str">
            <v>20</v>
          </cell>
          <cell r="Q2334" t="str">
            <v>3120</v>
          </cell>
          <cell r="R2334" t="str">
            <v>企业</v>
          </cell>
          <cell r="S2334" t="str">
            <v>否</v>
          </cell>
          <cell r="T2334" t="str">
            <v>否</v>
          </cell>
          <cell r="U2334" t="str">
            <v>已通过</v>
          </cell>
          <cell r="V2334" t="str">
            <v>同意</v>
          </cell>
        </row>
        <row r="2334">
          <cell r="X2334">
            <v>3120</v>
          </cell>
          <cell r="Y2334">
            <v>0.9</v>
          </cell>
          <cell r="Z2334">
            <v>2808</v>
          </cell>
        </row>
        <row r="2335">
          <cell r="E2335" t="str">
            <v>91350181MA31JYWA51</v>
          </cell>
          <cell r="F2335" t="e">
            <v>#N/A</v>
          </cell>
          <cell r="G2335" t="str">
            <v>福建省正欣建设工程有限公司</v>
          </cell>
          <cell r="H2335" t="str">
            <v>福建省福州市福清市音西街道融音综合楼A幢二层</v>
          </cell>
          <cell r="I2335" t="str">
            <v>单位法人代表</v>
          </cell>
          <cell r="J2335" t="str">
            <v>陈友群</v>
          </cell>
          <cell r="K2335" t="str">
            <v>空</v>
          </cell>
          <cell r="L2335">
            <v>2</v>
          </cell>
          <cell r="M2335">
            <v>3</v>
          </cell>
          <cell r="N2335" t="str">
            <v>2</v>
          </cell>
          <cell r="O2335">
            <v>-0.5</v>
          </cell>
          <cell r="P2335" t="str">
            <v>20</v>
          </cell>
          <cell r="Q2335" t="str">
            <v>610</v>
          </cell>
          <cell r="R2335" t="str">
            <v>企业</v>
          </cell>
          <cell r="S2335" t="str">
            <v>否</v>
          </cell>
          <cell r="T2335" t="str">
            <v>否</v>
          </cell>
        </row>
        <row r="2335">
          <cell r="X2335">
            <v>610</v>
          </cell>
          <cell r="Y2335">
            <v>0.9</v>
          </cell>
          <cell r="Z2335">
            <v>549</v>
          </cell>
        </row>
        <row r="2336">
          <cell r="E2336" t="str">
            <v>91350181MA31K0QX86</v>
          </cell>
          <cell r="F2336" t="e">
            <v>#N/A</v>
          </cell>
          <cell r="G2336" t="str">
            <v>福建省胜瑞物资回收有限公司</v>
          </cell>
          <cell r="H2336" t="str">
            <v>福建省福州市福清市江镜镇岸兜村福清市通达机械有限公</v>
          </cell>
          <cell r="I2336" t="str">
            <v>单位法人代表</v>
          </cell>
          <cell r="J2336" t="str">
            <v>朱瑞发</v>
          </cell>
          <cell r="K2336" t="str">
            <v>空</v>
          </cell>
          <cell r="L2336">
            <v>3</v>
          </cell>
          <cell r="M2336">
            <v>3</v>
          </cell>
          <cell r="N2336" t="str">
            <v>3</v>
          </cell>
          <cell r="O2336">
            <v>0</v>
          </cell>
          <cell r="P2336" t="str">
            <v>20</v>
          </cell>
          <cell r="Q2336" t="str">
            <v>936</v>
          </cell>
          <cell r="R2336" t="str">
            <v>企业</v>
          </cell>
          <cell r="S2336" t="str">
            <v>否</v>
          </cell>
          <cell r="T2336" t="str">
            <v>否</v>
          </cell>
          <cell r="U2336" t="str">
            <v>已通过</v>
          </cell>
          <cell r="V2336" t="str">
            <v>同意</v>
          </cell>
        </row>
        <row r="2336">
          <cell r="X2336">
            <v>936</v>
          </cell>
          <cell r="Y2336">
            <v>0.9</v>
          </cell>
          <cell r="Z2336">
            <v>842.4</v>
          </cell>
        </row>
        <row r="2337">
          <cell r="E2337" t="str">
            <v>91350181MA31K3HT6T</v>
          </cell>
          <cell r="F2337" t="str">
            <v>91350181MA31K3HT6T</v>
          </cell>
          <cell r="G2337" t="str">
            <v>福清市万安达汽车维修有限公司</v>
          </cell>
          <cell r="H2337" t="str">
            <v>福建省福州市福清市江阴镇何厝村后林自然村28号</v>
          </cell>
          <cell r="I2337" t="str">
            <v>单位法人代表</v>
          </cell>
          <cell r="J2337" t="str">
            <v>张雄</v>
          </cell>
          <cell r="K2337" t="str">
            <v>空</v>
          </cell>
          <cell r="L2337">
            <v>1</v>
          </cell>
          <cell r="M2337">
            <v>1</v>
          </cell>
          <cell r="N2337" t="str">
            <v>1</v>
          </cell>
          <cell r="O2337">
            <v>0</v>
          </cell>
          <cell r="P2337" t="str">
            <v>20</v>
          </cell>
          <cell r="Q2337" t="str">
            <v>312</v>
          </cell>
          <cell r="R2337" t="str">
            <v>企业</v>
          </cell>
          <cell r="S2337" t="str">
            <v>否</v>
          </cell>
          <cell r="T2337" t="str">
            <v>否</v>
          </cell>
        </row>
        <row r="2337">
          <cell r="X2337">
            <v>312</v>
          </cell>
          <cell r="Y2337">
            <v>0.9</v>
          </cell>
          <cell r="Z2337">
            <v>280.8</v>
          </cell>
        </row>
        <row r="2338">
          <cell r="E2338" t="str">
            <v>91350181MA31K42KXW</v>
          </cell>
          <cell r="F2338" t="e">
            <v>#N/A</v>
          </cell>
          <cell r="G2338" t="str">
            <v>福建卡乐丽新型建材科技有限公司</v>
          </cell>
          <cell r="H2338" t="str">
            <v>福建省福州市福清市江阴镇南曹村581号</v>
          </cell>
          <cell r="I2338" t="str">
            <v>单位联系人</v>
          </cell>
          <cell r="J2338" t="str">
            <v>潘晨霞</v>
          </cell>
          <cell r="K2338" t="str">
            <v>13799340397</v>
          </cell>
          <cell r="L2338">
            <v>29</v>
          </cell>
          <cell r="M2338">
            <v>33</v>
          </cell>
          <cell r="N2338" t="str">
            <v>30</v>
          </cell>
          <cell r="O2338">
            <v>-0.137931034482759</v>
          </cell>
          <cell r="P2338" t="str">
            <v>20</v>
          </cell>
          <cell r="Q2338" t="str">
            <v>7760.5</v>
          </cell>
          <cell r="R2338" t="str">
            <v>企业</v>
          </cell>
          <cell r="S2338" t="str">
            <v>否</v>
          </cell>
          <cell r="T2338" t="str">
            <v>否</v>
          </cell>
        </row>
        <row r="2338">
          <cell r="X2338">
            <v>7760.5</v>
          </cell>
          <cell r="Y2338">
            <v>0.9</v>
          </cell>
          <cell r="Z2338">
            <v>6984.45</v>
          </cell>
        </row>
        <row r="2339">
          <cell r="E2339" t="str">
            <v>91350181MA31K4G214</v>
          </cell>
          <cell r="F2339" t="e">
            <v>#N/A</v>
          </cell>
          <cell r="G2339" t="str">
            <v>福建省新豪房地产开发有限公司</v>
          </cell>
          <cell r="H2339" t="str">
            <v>福建省福州市福清市海口镇新山路3号</v>
          </cell>
          <cell r="I2339" t="str">
            <v>单位联系人</v>
          </cell>
          <cell r="J2339" t="str">
            <v>林碧玲</v>
          </cell>
          <cell r="K2339" t="str">
            <v>18759122228</v>
          </cell>
          <cell r="L2339">
            <v>4</v>
          </cell>
          <cell r="M2339">
            <v>4</v>
          </cell>
          <cell r="N2339" t="str">
            <v>4</v>
          </cell>
          <cell r="O2339">
            <v>0</v>
          </cell>
          <cell r="P2339" t="str">
            <v>20</v>
          </cell>
          <cell r="Q2339" t="str">
            <v>912</v>
          </cell>
          <cell r="R2339" t="str">
            <v>企业</v>
          </cell>
          <cell r="S2339" t="str">
            <v>否</v>
          </cell>
          <cell r="T2339" t="str">
            <v>否</v>
          </cell>
        </row>
        <row r="2339">
          <cell r="X2339">
            <v>912</v>
          </cell>
          <cell r="Y2339">
            <v>0.9</v>
          </cell>
          <cell r="Z2339">
            <v>820.8</v>
          </cell>
        </row>
        <row r="2340">
          <cell r="E2340" t="str">
            <v>91350181MA31K4U98F</v>
          </cell>
          <cell r="F2340" t="str">
            <v>91350181MA31K4U98F</v>
          </cell>
          <cell r="G2340" t="str">
            <v>福建省讯昂智能科技有限公司</v>
          </cell>
          <cell r="H2340" t="str">
            <v>福建省福州市福清市音西街道音西村宏路街道石门村侨荣花园2号楼903单元</v>
          </cell>
          <cell r="I2340" t="str">
            <v>单位联系人</v>
          </cell>
          <cell r="J2340" t="str">
            <v>林欣萌</v>
          </cell>
          <cell r="K2340" t="str">
            <v>13950338898</v>
          </cell>
          <cell r="L2340">
            <v>1</v>
          </cell>
          <cell r="M2340">
            <v>1</v>
          </cell>
          <cell r="N2340" t="str">
            <v>1</v>
          </cell>
          <cell r="O2340">
            <v>0</v>
          </cell>
          <cell r="P2340" t="str">
            <v>20</v>
          </cell>
          <cell r="Q2340" t="str">
            <v>312</v>
          </cell>
          <cell r="R2340" t="str">
            <v>企业</v>
          </cell>
          <cell r="S2340" t="str">
            <v>否</v>
          </cell>
          <cell r="T2340" t="str">
            <v>否</v>
          </cell>
          <cell r="U2340" t="str">
            <v>已通过</v>
          </cell>
          <cell r="V2340" t="str">
            <v>同意</v>
          </cell>
        </row>
        <row r="2340">
          <cell r="X2340">
            <v>312</v>
          </cell>
          <cell r="Y2340">
            <v>0.9</v>
          </cell>
          <cell r="Z2340">
            <v>280.8</v>
          </cell>
        </row>
        <row r="2341">
          <cell r="E2341" t="str">
            <v>91350181MA31K92343</v>
          </cell>
          <cell r="F2341" t="str">
            <v>91350181MA31K92343</v>
          </cell>
          <cell r="G2341" t="str">
            <v>福建莫凡光电科技有限公司</v>
          </cell>
          <cell r="H2341" t="str">
            <v>福建省福州市福清市石竹街道清宏路168号龙塘村委会大 </v>
          </cell>
          <cell r="I2341" t="str">
            <v>单位法人代表</v>
          </cell>
          <cell r="J2341" t="str">
            <v>陈声祥</v>
          </cell>
          <cell r="K2341" t="str">
            <v>空</v>
          </cell>
          <cell r="L2341">
            <v>4</v>
          </cell>
          <cell r="M2341">
            <v>5</v>
          </cell>
          <cell r="N2341" t="str">
            <v>5</v>
          </cell>
          <cell r="O2341">
            <v>-0.25</v>
          </cell>
          <cell r="P2341" t="str">
            <v>20</v>
          </cell>
          <cell r="Q2341" t="str">
            <v>1534</v>
          </cell>
          <cell r="R2341" t="str">
            <v>企业</v>
          </cell>
          <cell r="S2341" t="str">
            <v>否</v>
          </cell>
          <cell r="T2341" t="str">
            <v>否</v>
          </cell>
        </row>
        <row r="2341">
          <cell r="X2341">
            <v>1534</v>
          </cell>
          <cell r="Y2341">
            <v>0.9</v>
          </cell>
          <cell r="Z2341">
            <v>1380.6</v>
          </cell>
        </row>
        <row r="2342">
          <cell r="E2342" t="str">
            <v>91350181MA31KA2021</v>
          </cell>
          <cell r="F2342" t="e">
            <v>#N/A</v>
          </cell>
          <cell r="G2342" t="str">
            <v>福清市熊点生活家居设计有限公司</v>
          </cell>
          <cell r="H2342" t="str">
            <v>福建省福州市福清市石竹街道棋山村福建省欣谊佰家家居建材有限公司二楼B-52</v>
          </cell>
          <cell r="I2342" t="str">
            <v>单位联系人</v>
          </cell>
          <cell r="J2342" t="str">
            <v>梁诚锦</v>
          </cell>
          <cell r="K2342" t="str">
            <v>13799398022</v>
          </cell>
          <cell r="L2342">
            <v>3</v>
          </cell>
          <cell r="M2342">
            <v>3</v>
          </cell>
          <cell r="N2342" t="str">
            <v>3</v>
          </cell>
          <cell r="O2342">
            <v>0</v>
          </cell>
          <cell r="P2342" t="str">
            <v>20</v>
          </cell>
          <cell r="Q2342" t="str">
            <v>645.6</v>
          </cell>
          <cell r="R2342" t="str">
            <v>企业</v>
          </cell>
          <cell r="S2342" t="str">
            <v>否</v>
          </cell>
          <cell r="T2342" t="str">
            <v>否</v>
          </cell>
        </row>
        <row r="2342">
          <cell r="X2342">
            <v>645.6</v>
          </cell>
          <cell r="Y2342">
            <v>0.9</v>
          </cell>
          <cell r="Z2342">
            <v>581.04</v>
          </cell>
        </row>
        <row r="2343">
          <cell r="E2343" t="str">
            <v>91350181MA31KB360X</v>
          </cell>
          <cell r="F2343" t="str">
            <v>91350181MA31KB360X</v>
          </cell>
          <cell r="G2343" t="str">
            <v>福清融创未来商贸有限公司</v>
          </cell>
          <cell r="H2343" t="str">
            <v>福建省福州市福清市音西街道张厝新村46号一区</v>
          </cell>
          <cell r="I2343" t="str">
            <v>单位联系人</v>
          </cell>
          <cell r="J2343" t="str">
            <v>张军</v>
          </cell>
          <cell r="K2343" t="str">
            <v>18305929996</v>
          </cell>
          <cell r="L2343">
            <v>1</v>
          </cell>
          <cell r="M2343">
            <v>1</v>
          </cell>
          <cell r="N2343" t="str">
            <v>1</v>
          </cell>
          <cell r="O2343">
            <v>0</v>
          </cell>
          <cell r="P2343" t="str">
            <v>20</v>
          </cell>
          <cell r="Q2343" t="str">
            <v>312</v>
          </cell>
          <cell r="R2343" t="str">
            <v>企业</v>
          </cell>
          <cell r="S2343" t="str">
            <v>否</v>
          </cell>
          <cell r="T2343" t="str">
            <v>否</v>
          </cell>
          <cell r="U2343" t="str">
            <v>已通过</v>
          </cell>
          <cell r="V2343" t="str">
            <v>同意</v>
          </cell>
        </row>
        <row r="2343">
          <cell r="X2343">
            <v>312</v>
          </cell>
          <cell r="Y2343">
            <v>0.9</v>
          </cell>
          <cell r="Z2343">
            <v>280.8</v>
          </cell>
        </row>
        <row r="2344">
          <cell r="E2344" t="str">
            <v>91350181MA31KBKK3F</v>
          </cell>
          <cell r="F2344" t="e">
            <v>#N/A</v>
          </cell>
          <cell r="G2344" t="str">
            <v>福州悦湖旅游发展有限公司</v>
          </cell>
          <cell r="H2344" t="str">
            <v>福建省福州市福清市龙江街道龙江路336号2号楼</v>
          </cell>
          <cell r="I2344" t="str">
            <v>单位联系人</v>
          </cell>
          <cell r="J2344" t="str">
            <v>林萍</v>
          </cell>
          <cell r="K2344" t="str">
            <v>18505079360</v>
          </cell>
          <cell r="L2344">
            <v>4</v>
          </cell>
          <cell r="M2344">
            <v>7</v>
          </cell>
          <cell r="N2344" t="str">
            <v>7</v>
          </cell>
          <cell r="O2344">
            <v>-0.75</v>
          </cell>
          <cell r="P2344" t="str">
            <v>20</v>
          </cell>
          <cell r="Q2344" t="str">
            <v>1826</v>
          </cell>
          <cell r="R2344" t="str">
            <v>企业</v>
          </cell>
          <cell r="S2344" t="str">
            <v>否</v>
          </cell>
          <cell r="T2344" t="str">
            <v>否</v>
          </cell>
        </row>
        <row r="2344">
          <cell r="X2344">
            <v>1826</v>
          </cell>
          <cell r="Y2344">
            <v>0.9</v>
          </cell>
          <cell r="Z2344">
            <v>1643.4</v>
          </cell>
        </row>
        <row r="2345">
          <cell r="E2345" t="str">
            <v>91350181MA31KCXK92</v>
          </cell>
          <cell r="F2345" t="e">
            <v>#N/A</v>
          </cell>
          <cell r="G2345" t="str">
            <v>福州永晟达建筑工程有限公司</v>
          </cell>
          <cell r="H2345" t="str">
            <v>福建省福州市福清市东张镇东张街清安路北10号</v>
          </cell>
          <cell r="I2345" t="str">
            <v>单位联系人</v>
          </cell>
          <cell r="J2345" t="str">
            <v>陈振忠</v>
          </cell>
          <cell r="K2345" t="str">
            <v>13338261905</v>
          </cell>
          <cell r="L2345">
            <v>2</v>
          </cell>
          <cell r="M2345">
            <v>3</v>
          </cell>
          <cell r="N2345" t="str">
            <v>3</v>
          </cell>
          <cell r="O2345">
            <v>-0.5</v>
          </cell>
          <cell r="P2345" t="str">
            <v>20</v>
          </cell>
          <cell r="Q2345" t="str">
            <v>764</v>
          </cell>
          <cell r="R2345" t="str">
            <v>企业</v>
          </cell>
          <cell r="S2345" t="str">
            <v>否</v>
          </cell>
          <cell r="T2345" t="str">
            <v>否</v>
          </cell>
          <cell r="U2345" t="str">
            <v>已通过</v>
          </cell>
          <cell r="V2345" t="str">
            <v>同意</v>
          </cell>
        </row>
        <row r="2345">
          <cell r="X2345">
            <v>764</v>
          </cell>
          <cell r="Y2345">
            <v>0.9</v>
          </cell>
          <cell r="Z2345">
            <v>687.6</v>
          </cell>
        </row>
        <row r="2346">
          <cell r="E2346" t="str">
            <v>91350181MA31KENQXU</v>
          </cell>
          <cell r="F2346" t="str">
            <v>91350181MA31KENQXU</v>
          </cell>
          <cell r="G2346" t="str">
            <v>福清市欣悦装饰有限公司</v>
          </cell>
          <cell r="H2346" t="str">
            <v>福建省福州市福清市石竹街道324国道与清荣大道交叉口 </v>
          </cell>
          <cell r="I2346" t="str">
            <v>单位法人代表</v>
          </cell>
          <cell r="J2346" t="str">
            <v>周启焕</v>
          </cell>
          <cell r="K2346" t="str">
            <v>空</v>
          </cell>
          <cell r="L2346">
            <v>1</v>
          </cell>
          <cell r="M2346">
            <v>1</v>
          </cell>
          <cell r="N2346" t="str">
            <v>1</v>
          </cell>
          <cell r="O2346">
            <v>0</v>
          </cell>
          <cell r="P2346" t="str">
            <v>20</v>
          </cell>
          <cell r="Q2346" t="str">
            <v>312</v>
          </cell>
          <cell r="R2346" t="str">
            <v>企业</v>
          </cell>
          <cell r="S2346" t="str">
            <v>否</v>
          </cell>
          <cell r="T2346" t="str">
            <v>否</v>
          </cell>
          <cell r="U2346" t="str">
            <v>已通过</v>
          </cell>
          <cell r="V2346" t="str">
            <v>同意</v>
          </cell>
        </row>
        <row r="2346">
          <cell r="X2346">
            <v>312</v>
          </cell>
          <cell r="Y2346">
            <v>0.9</v>
          </cell>
          <cell r="Z2346">
            <v>280.8</v>
          </cell>
        </row>
        <row r="2347">
          <cell r="E2347" t="str">
            <v>91350181MA31KFK352</v>
          </cell>
          <cell r="F2347" t="str">
            <v>91350181MA31KFK352</v>
          </cell>
          <cell r="G2347" t="str">
            <v>福建中闽联诚装饰工程有限公司</v>
          </cell>
          <cell r="H2347" t="str">
            <v>福建省福州市福清市音西街道音西村宏路镇石门村融侨城1号楼2层24店面</v>
          </cell>
          <cell r="I2347" t="str">
            <v>单位联系人</v>
          </cell>
          <cell r="J2347" t="str">
            <v>何宗斌</v>
          </cell>
          <cell r="K2347" t="str">
            <v>15859079998</v>
          </cell>
          <cell r="L2347">
            <v>1</v>
          </cell>
          <cell r="M2347">
            <v>1</v>
          </cell>
          <cell r="N2347" t="str">
            <v>1</v>
          </cell>
          <cell r="O2347">
            <v>0</v>
          </cell>
          <cell r="P2347" t="str">
            <v>20</v>
          </cell>
          <cell r="Q2347" t="str">
            <v>312</v>
          </cell>
          <cell r="R2347" t="str">
            <v>企业</v>
          </cell>
          <cell r="S2347" t="str">
            <v>否</v>
          </cell>
          <cell r="T2347" t="str">
            <v>否</v>
          </cell>
          <cell r="U2347" t="str">
            <v>已通过</v>
          </cell>
          <cell r="V2347" t="str">
            <v>同意</v>
          </cell>
        </row>
        <row r="2347">
          <cell r="X2347">
            <v>312</v>
          </cell>
          <cell r="Y2347">
            <v>0.9</v>
          </cell>
          <cell r="Z2347">
            <v>280.8</v>
          </cell>
        </row>
        <row r="2348">
          <cell r="E2348" t="str">
            <v>91350181MA31KGPF8M</v>
          </cell>
          <cell r="F2348" t="str">
            <v>91350181MA31KGPF8M</v>
          </cell>
          <cell r="G2348" t="str">
            <v>福建鼎泰利国际贸易有限公司</v>
          </cell>
          <cell r="H2348" t="str">
            <v>福建省福州市福清市三山镇魏庄村103号</v>
          </cell>
          <cell r="I2348" t="str">
            <v>单位联系人</v>
          </cell>
          <cell r="J2348" t="str">
            <v>黄秋敏</v>
          </cell>
          <cell r="K2348" t="str">
            <v>13600819156</v>
          </cell>
          <cell r="L2348">
            <v>2</v>
          </cell>
          <cell r="M2348">
            <v>2</v>
          </cell>
          <cell r="N2348" t="str">
            <v>2</v>
          </cell>
          <cell r="O2348">
            <v>0</v>
          </cell>
          <cell r="P2348" t="str">
            <v>20</v>
          </cell>
          <cell r="Q2348" t="str">
            <v>735</v>
          </cell>
          <cell r="R2348" t="str">
            <v>企业</v>
          </cell>
          <cell r="S2348" t="str">
            <v>否</v>
          </cell>
          <cell r="T2348" t="str">
            <v>否</v>
          </cell>
        </row>
        <row r="2348">
          <cell r="X2348">
            <v>735</v>
          </cell>
          <cell r="Y2348">
            <v>0.9</v>
          </cell>
          <cell r="Z2348">
            <v>661.5</v>
          </cell>
        </row>
        <row r="2349">
          <cell r="E2349" t="str">
            <v>91350181MA31KHNW7H</v>
          </cell>
          <cell r="F2349" t="e">
            <v>#N/A</v>
          </cell>
          <cell r="G2349" t="str">
            <v>福建省小海豚新能源科技有限公司</v>
          </cell>
          <cell r="H2349" t="str">
            <v>福建省福州市福清市音西街道清宏路10号福清市互联网产业园（一期）5楼C区-2-1</v>
          </cell>
          <cell r="I2349" t="str">
            <v>单位联系人</v>
          </cell>
          <cell r="J2349" t="str">
            <v>吴志强</v>
          </cell>
          <cell r="K2349" t="str">
            <v>15859025685</v>
          </cell>
          <cell r="L2349">
            <v>5</v>
          </cell>
          <cell r="M2349">
            <v>6</v>
          </cell>
          <cell r="N2349" t="str">
            <v>5</v>
          </cell>
          <cell r="O2349">
            <v>-0.2</v>
          </cell>
          <cell r="P2349" t="str">
            <v>20</v>
          </cell>
          <cell r="Q2349" t="str">
            <v>1690</v>
          </cell>
          <cell r="R2349" t="str">
            <v>企业</v>
          </cell>
          <cell r="S2349" t="str">
            <v>否</v>
          </cell>
          <cell r="T2349" t="str">
            <v>否</v>
          </cell>
        </row>
        <row r="2349">
          <cell r="X2349">
            <v>1690</v>
          </cell>
          <cell r="Y2349">
            <v>0.9</v>
          </cell>
          <cell r="Z2349">
            <v>1521</v>
          </cell>
        </row>
        <row r="2350">
          <cell r="E2350" t="str">
            <v>91350181MA31KN7G0E</v>
          </cell>
          <cell r="F2350" t="e">
            <v>#N/A</v>
          </cell>
          <cell r="G2350" t="str">
            <v>福州融广文化传媒有限公司</v>
          </cell>
          <cell r="H2350" t="str">
            <v>福建省福州市福清市宏路街道石门村中联江滨御景3号楼103店面</v>
          </cell>
          <cell r="I2350" t="str">
            <v>单位联系人</v>
          </cell>
          <cell r="J2350" t="str">
            <v>郑丽辉</v>
          </cell>
          <cell r="K2350" t="str">
            <v>13600811576</v>
          </cell>
          <cell r="L2350">
            <v>1</v>
          </cell>
          <cell r="M2350">
            <v>4</v>
          </cell>
          <cell r="N2350" t="str">
            <v>3</v>
          </cell>
          <cell r="O2350">
            <v>-3</v>
          </cell>
          <cell r="P2350" t="str">
            <v>20</v>
          </cell>
          <cell r="Q2350" t="str">
            <v>648</v>
          </cell>
          <cell r="R2350" t="str">
            <v>企业</v>
          </cell>
          <cell r="S2350" t="str">
            <v>否</v>
          </cell>
          <cell r="T2350" t="str">
            <v>否</v>
          </cell>
        </row>
        <row r="2350">
          <cell r="X2350">
            <v>648</v>
          </cell>
          <cell r="Y2350">
            <v>0.9</v>
          </cell>
          <cell r="Z2350">
            <v>583.2</v>
          </cell>
        </row>
        <row r="2351">
          <cell r="E2351" t="str">
            <v>91350181MA31KNNF4Y</v>
          </cell>
          <cell r="F2351" t="e">
            <v>#N/A</v>
          </cell>
          <cell r="G2351" t="str">
            <v>福建融科建筑劳务有限公司</v>
          </cell>
          <cell r="H2351" t="str">
            <v>福建省福州市福清市龙江街道龙江路336号1号楼</v>
          </cell>
          <cell r="I2351" t="str">
            <v>单位联系人</v>
          </cell>
          <cell r="J2351" t="str">
            <v>王梅梅</v>
          </cell>
          <cell r="K2351" t="str">
            <v>13696802934</v>
          </cell>
          <cell r="L2351">
            <v>6</v>
          </cell>
          <cell r="M2351">
            <v>10</v>
          </cell>
          <cell r="N2351" t="str">
            <v>8</v>
          </cell>
          <cell r="O2351">
            <v>-0.666666666666667</v>
          </cell>
          <cell r="P2351" t="str">
            <v>20</v>
          </cell>
          <cell r="Q2351" t="str">
            <v>2016</v>
          </cell>
          <cell r="R2351" t="str">
            <v>企业</v>
          </cell>
          <cell r="S2351" t="str">
            <v>否</v>
          </cell>
          <cell r="T2351" t="str">
            <v>否</v>
          </cell>
          <cell r="U2351" t="str">
            <v>已通过</v>
          </cell>
          <cell r="V2351" t="str">
            <v>同意</v>
          </cell>
        </row>
        <row r="2351">
          <cell r="X2351">
            <v>2016</v>
          </cell>
          <cell r="Y2351">
            <v>0.9</v>
          </cell>
          <cell r="Z2351">
            <v>1814.4</v>
          </cell>
        </row>
        <row r="2352">
          <cell r="E2352" t="str">
            <v>91350181MA31KT8D9R</v>
          </cell>
          <cell r="F2352" t="e">
            <v>#N/A</v>
          </cell>
          <cell r="G2352" t="str">
            <v>福建达荣胜建筑工程有限公司</v>
          </cell>
          <cell r="H2352" t="str">
            <v>福建省福州保税港区加工贸易区监管大楼附属楼2层201室</v>
          </cell>
          <cell r="I2352" t="str">
            <v>单位联系人</v>
          </cell>
          <cell r="J2352" t="str">
            <v>陈明富</v>
          </cell>
          <cell r="K2352" t="str">
            <v>13599092277</v>
          </cell>
          <cell r="L2352">
            <v>1</v>
          </cell>
          <cell r="M2352">
            <v>1</v>
          </cell>
          <cell r="N2352" t="str">
            <v>1</v>
          </cell>
          <cell r="O2352">
            <v>0</v>
          </cell>
          <cell r="P2352" t="str">
            <v>20</v>
          </cell>
          <cell r="Q2352" t="str">
            <v>252</v>
          </cell>
          <cell r="R2352" t="str">
            <v>企业</v>
          </cell>
          <cell r="S2352" t="str">
            <v>否</v>
          </cell>
          <cell r="T2352" t="str">
            <v>否</v>
          </cell>
        </row>
        <row r="2352">
          <cell r="X2352">
            <v>252</v>
          </cell>
          <cell r="Y2352">
            <v>0.9</v>
          </cell>
          <cell r="Z2352">
            <v>226.8</v>
          </cell>
        </row>
        <row r="2353">
          <cell r="E2353" t="str">
            <v>91350181MA31KX4F0Y</v>
          </cell>
          <cell r="F2353" t="e">
            <v>#N/A</v>
          </cell>
          <cell r="G2353" t="str">
            <v>福清市东盛水产有限公司</v>
          </cell>
          <cell r="H2353" t="str">
            <v>福建省福州市福清市海口镇东阁村村东125号</v>
          </cell>
          <cell r="I2353" t="str">
            <v>单位联系人</v>
          </cell>
          <cell r="J2353" t="str">
            <v>林小艳</v>
          </cell>
          <cell r="K2353" t="str">
            <v>13950448711</v>
          </cell>
          <cell r="L2353">
            <v>1</v>
          </cell>
          <cell r="M2353">
            <v>1</v>
          </cell>
          <cell r="N2353" t="str">
            <v>1</v>
          </cell>
          <cell r="O2353">
            <v>0</v>
          </cell>
          <cell r="P2353" t="str">
            <v>20</v>
          </cell>
          <cell r="Q2353" t="str">
            <v>312</v>
          </cell>
          <cell r="R2353" t="str">
            <v>企业</v>
          </cell>
          <cell r="S2353" t="str">
            <v>否</v>
          </cell>
          <cell r="T2353" t="str">
            <v>否</v>
          </cell>
        </row>
        <row r="2353">
          <cell r="X2353">
            <v>312</v>
          </cell>
          <cell r="Y2353">
            <v>0.9</v>
          </cell>
          <cell r="Z2353">
            <v>280.8</v>
          </cell>
        </row>
        <row r="2354">
          <cell r="E2354" t="str">
            <v>91350181MA31L3B81E</v>
          </cell>
          <cell r="F2354" t="str">
            <v>91350181MA31L3B81E</v>
          </cell>
          <cell r="G2354" t="str">
            <v>福清市明龙安防工程有限公司</v>
          </cell>
          <cell r="H2354" t="str">
            <v>福建省福州市福清市龙江街道冠宜国际1#1302</v>
          </cell>
          <cell r="I2354" t="str">
            <v>单位法人代表</v>
          </cell>
          <cell r="J2354" t="str">
            <v>王水云</v>
          </cell>
          <cell r="K2354" t="str">
            <v>空</v>
          </cell>
          <cell r="L2354">
            <v>1</v>
          </cell>
          <cell r="M2354">
            <v>1</v>
          </cell>
          <cell r="N2354" t="str">
            <v>1</v>
          </cell>
          <cell r="O2354">
            <v>0</v>
          </cell>
          <cell r="P2354" t="str">
            <v>20</v>
          </cell>
          <cell r="Q2354" t="str">
            <v>252</v>
          </cell>
          <cell r="R2354" t="str">
            <v>企业</v>
          </cell>
          <cell r="S2354" t="str">
            <v>否</v>
          </cell>
          <cell r="T2354" t="str">
            <v>否</v>
          </cell>
        </row>
        <row r="2354">
          <cell r="X2354">
            <v>252</v>
          </cell>
          <cell r="Y2354">
            <v>0.9</v>
          </cell>
          <cell r="Z2354">
            <v>226.8</v>
          </cell>
        </row>
        <row r="2355">
          <cell r="E2355" t="str">
            <v>91350181MA31L4EAXF</v>
          </cell>
          <cell r="F2355" t="e">
            <v>#N/A</v>
          </cell>
          <cell r="G2355" t="str">
            <v>福清市税客财务管理有限公司</v>
          </cell>
          <cell r="H2355" t="str">
            <v>福建省福州市福清市城头镇海城路6号元洪京东食品数字经济产业中心4座122</v>
          </cell>
          <cell r="I2355" t="str">
            <v>单位联系人</v>
          </cell>
          <cell r="J2355" t="str">
            <v>池春兰</v>
          </cell>
          <cell r="K2355" t="str">
            <v>13225944653</v>
          </cell>
          <cell r="L2355">
            <v>4</v>
          </cell>
          <cell r="M2355">
            <v>4</v>
          </cell>
          <cell r="N2355" t="str">
            <v>4</v>
          </cell>
          <cell r="O2355">
            <v>0</v>
          </cell>
          <cell r="P2355" t="str">
            <v>20</v>
          </cell>
          <cell r="Q2355" t="str">
            <v>1584</v>
          </cell>
          <cell r="R2355" t="str">
            <v>企业</v>
          </cell>
          <cell r="S2355" t="str">
            <v>否</v>
          </cell>
          <cell r="T2355" t="str">
            <v>否</v>
          </cell>
        </row>
        <row r="2355">
          <cell r="X2355">
            <v>1584</v>
          </cell>
          <cell r="Y2355">
            <v>0.9</v>
          </cell>
          <cell r="Z2355">
            <v>1425.6</v>
          </cell>
        </row>
        <row r="2356">
          <cell r="E2356" t="str">
            <v>91350181MA31L76B5E</v>
          </cell>
          <cell r="F2356" t="e">
            <v>#N/A</v>
          </cell>
          <cell r="G2356" t="str">
            <v>福州丰豪塑胶有限公司</v>
          </cell>
          <cell r="H2356" t="str">
            <v>福建省福州市福清市城头镇黄墩村洪桥路1号</v>
          </cell>
          <cell r="I2356" t="str">
            <v>单位联系人</v>
          </cell>
          <cell r="J2356" t="str">
            <v>林希坤</v>
          </cell>
          <cell r="K2356" t="str">
            <v>13859001421</v>
          </cell>
          <cell r="L2356">
            <v>3</v>
          </cell>
          <cell r="M2356">
            <v>12</v>
          </cell>
          <cell r="N2356" t="str">
            <v>10</v>
          </cell>
          <cell r="O2356">
            <v>-3</v>
          </cell>
          <cell r="P2356" t="str">
            <v>20</v>
          </cell>
          <cell r="Q2356" t="str">
            <v>3205.7</v>
          </cell>
          <cell r="R2356" t="str">
            <v>企业</v>
          </cell>
          <cell r="S2356" t="str">
            <v>否</v>
          </cell>
          <cell r="T2356" t="str">
            <v>否</v>
          </cell>
        </row>
        <row r="2356">
          <cell r="X2356">
            <v>3205.7</v>
          </cell>
          <cell r="Y2356">
            <v>0.9</v>
          </cell>
          <cell r="Z2356">
            <v>2885.13</v>
          </cell>
        </row>
        <row r="2357">
          <cell r="E2357" t="str">
            <v>91350181MA31L8ND29</v>
          </cell>
          <cell r="F2357" t="e">
            <v>#N/A</v>
          </cell>
          <cell r="G2357" t="str">
            <v>福建广宇隆建设工程有限公司</v>
          </cell>
          <cell r="H2357" t="str">
            <v>福建省福州市福清市江阴镇门口村塘边18-3号</v>
          </cell>
          <cell r="I2357" t="str">
            <v>单位联系人</v>
          </cell>
          <cell r="J2357" t="str">
            <v>陈明富</v>
          </cell>
          <cell r="K2357" t="str">
            <v>13599092277</v>
          </cell>
          <cell r="L2357">
            <v>1</v>
          </cell>
          <cell r="M2357">
            <v>1</v>
          </cell>
          <cell r="N2357" t="str">
            <v>1</v>
          </cell>
          <cell r="O2357">
            <v>0</v>
          </cell>
          <cell r="P2357" t="str">
            <v>20</v>
          </cell>
          <cell r="Q2357" t="str">
            <v>252</v>
          </cell>
          <cell r="R2357" t="str">
            <v>企业</v>
          </cell>
          <cell r="S2357" t="str">
            <v>否</v>
          </cell>
          <cell r="T2357" t="str">
            <v>否</v>
          </cell>
        </row>
        <row r="2357">
          <cell r="X2357">
            <v>252</v>
          </cell>
          <cell r="Y2357">
            <v>0.9</v>
          </cell>
          <cell r="Z2357">
            <v>226.8</v>
          </cell>
        </row>
        <row r="2358">
          <cell r="E2358" t="str">
            <v>91350181MA31LA6P8R</v>
          </cell>
          <cell r="F2358" t="e">
            <v>#N/A</v>
          </cell>
          <cell r="G2358" t="str">
            <v>中擎海峡（福建）建设发展有限公司</v>
          </cell>
          <cell r="H2358" t="str">
            <v>福建省福州市福清市三山镇魏庄村107号</v>
          </cell>
          <cell r="I2358" t="str">
            <v>单位联系人</v>
          </cell>
          <cell r="J2358" t="str">
            <v>黄秋敏</v>
          </cell>
          <cell r="K2358" t="str">
            <v>13600819156</v>
          </cell>
          <cell r="L2358">
            <v>2</v>
          </cell>
          <cell r="M2358">
            <v>3</v>
          </cell>
          <cell r="N2358" t="str">
            <v>3</v>
          </cell>
          <cell r="O2358">
            <v>-0.5</v>
          </cell>
          <cell r="P2358" t="str">
            <v>20</v>
          </cell>
          <cell r="Q2358" t="str">
            <v>980</v>
          </cell>
          <cell r="R2358" t="str">
            <v>企业</v>
          </cell>
          <cell r="S2358" t="str">
            <v>否</v>
          </cell>
          <cell r="T2358" t="str">
            <v>否</v>
          </cell>
        </row>
        <row r="2358">
          <cell r="X2358">
            <v>980</v>
          </cell>
          <cell r="Y2358">
            <v>0.9</v>
          </cell>
          <cell r="Z2358">
            <v>882</v>
          </cell>
        </row>
        <row r="2359">
          <cell r="E2359" t="str">
            <v>91350181MA31LFQJX0</v>
          </cell>
          <cell r="F2359" t="str">
            <v>91350181MA31LFQJX0</v>
          </cell>
          <cell r="G2359" t="str">
            <v>福清市承美贸易有限公司</v>
          </cell>
          <cell r="H2359" t="str">
            <v>福建省福州市福清市玉屏街道玉井路83号</v>
          </cell>
          <cell r="I2359" t="str">
            <v>单位联系人</v>
          </cell>
          <cell r="J2359" t="str">
            <v>周丽英</v>
          </cell>
          <cell r="K2359" t="str">
            <v>18960997880</v>
          </cell>
          <cell r="L2359">
            <v>5</v>
          </cell>
          <cell r="M2359">
            <v>4</v>
          </cell>
          <cell r="N2359" t="str">
            <v>4</v>
          </cell>
          <cell r="O2359">
            <v>0.2</v>
          </cell>
          <cell r="P2359" t="str">
            <v>20</v>
          </cell>
          <cell r="Q2359" t="str">
            <v>1020</v>
          </cell>
          <cell r="R2359" t="str">
            <v>企业</v>
          </cell>
          <cell r="S2359" t="str">
            <v>否</v>
          </cell>
          <cell r="T2359" t="str">
            <v>否</v>
          </cell>
          <cell r="U2359" t="str">
            <v>已通过</v>
          </cell>
          <cell r="V2359" t="str">
            <v>同意</v>
          </cell>
        </row>
        <row r="2359">
          <cell r="X2359">
            <v>1020</v>
          </cell>
          <cell r="Y2359">
            <v>0.9</v>
          </cell>
          <cell r="Z2359">
            <v>918</v>
          </cell>
        </row>
        <row r="2360">
          <cell r="E2360" t="str">
            <v>91350181MA31LK1RXH</v>
          </cell>
          <cell r="F2360" t="e">
            <v>#N/A</v>
          </cell>
          <cell r="G2360" t="str">
            <v>福清市睿奇教育信息咨询有限公司</v>
          </cell>
          <cell r="H2360" t="str">
            <v>福建省福州市福清市龙山街道东门街北段26-1</v>
          </cell>
          <cell r="I2360" t="str">
            <v>单位联系人</v>
          </cell>
          <cell r="J2360" t="str">
            <v>郑颖</v>
          </cell>
          <cell r="K2360" t="str">
            <v>13859010326</v>
          </cell>
          <cell r="L2360">
            <v>23</v>
          </cell>
          <cell r="M2360">
            <v>28</v>
          </cell>
          <cell r="N2360" t="str">
            <v>25</v>
          </cell>
          <cell r="O2360">
            <v>-0.217391304347826</v>
          </cell>
          <cell r="P2360" t="str">
            <v>20</v>
          </cell>
          <cell r="Q2360" t="str">
            <v>6237</v>
          </cell>
          <cell r="R2360" t="str">
            <v>企业</v>
          </cell>
          <cell r="S2360" t="str">
            <v>否</v>
          </cell>
          <cell r="T2360" t="str">
            <v>否</v>
          </cell>
          <cell r="U2360" t="str">
            <v>已通过</v>
          </cell>
          <cell r="V2360" t="str">
            <v>同意</v>
          </cell>
        </row>
        <row r="2360">
          <cell r="X2360">
            <v>6237</v>
          </cell>
          <cell r="Y2360">
            <v>0.9</v>
          </cell>
          <cell r="Z2360">
            <v>5613.3</v>
          </cell>
        </row>
        <row r="2361">
          <cell r="E2361" t="str">
            <v>91350181MA31LLB64G</v>
          </cell>
          <cell r="F2361" t="str">
            <v>91350181MA31LLB64G</v>
          </cell>
          <cell r="G2361" t="str">
            <v>福州电力设计院有限公司福清分公司</v>
          </cell>
          <cell r="H2361" t="str">
            <v>福建省福州市福清市玉屏街道向高街明乾楼一层10#店</v>
          </cell>
          <cell r="I2361" t="str">
            <v>单位联系人</v>
          </cell>
          <cell r="J2361" t="str">
            <v>陈海英</v>
          </cell>
          <cell r="K2361" t="str">
            <v>13950241139</v>
          </cell>
          <cell r="L2361">
            <v>2</v>
          </cell>
          <cell r="M2361">
            <v>2</v>
          </cell>
          <cell r="N2361" t="str">
            <v>2</v>
          </cell>
          <cell r="O2361">
            <v>0</v>
          </cell>
          <cell r="P2361" t="str">
            <v>20</v>
          </cell>
          <cell r="Q2361" t="str">
            <v>1561.08</v>
          </cell>
          <cell r="R2361" t="str">
            <v>企业</v>
          </cell>
          <cell r="S2361" t="str">
            <v>否</v>
          </cell>
          <cell r="T2361" t="str">
            <v>否</v>
          </cell>
          <cell r="U2361" t="str">
            <v>已通过</v>
          </cell>
          <cell r="V2361" t="str">
            <v>同意</v>
          </cell>
        </row>
        <row r="2361">
          <cell r="X2361">
            <v>1561.08</v>
          </cell>
          <cell r="Y2361">
            <v>0.9</v>
          </cell>
          <cell r="Z2361">
            <v>1404.97</v>
          </cell>
        </row>
        <row r="2362">
          <cell r="E2362" t="str">
            <v>91350181MA31LMFN1M</v>
          </cell>
          <cell r="F2362" t="str">
            <v>91350181MA31LMFN1M</v>
          </cell>
          <cell r="G2362" t="str">
            <v>福州亿力电力工程有限公司福清分公司</v>
          </cell>
          <cell r="H2362" t="str">
            <v>福建省福州市福清市玉屏街道向高街明乾楼一层9#店</v>
          </cell>
          <cell r="I2362" t="str">
            <v>单位联系人</v>
          </cell>
          <cell r="J2362" t="str">
            <v>张晓梅</v>
          </cell>
          <cell r="K2362" t="str">
            <v>15859152966</v>
          </cell>
          <cell r="L2362">
            <v>10</v>
          </cell>
          <cell r="M2362">
            <v>10</v>
          </cell>
          <cell r="N2362" t="str">
            <v>10</v>
          </cell>
          <cell r="O2362">
            <v>0</v>
          </cell>
          <cell r="P2362" t="str">
            <v>20</v>
          </cell>
          <cell r="Q2362" t="str">
            <v>7934.4</v>
          </cell>
          <cell r="R2362" t="str">
            <v>企业</v>
          </cell>
          <cell r="S2362" t="str">
            <v>否</v>
          </cell>
          <cell r="T2362" t="str">
            <v>否</v>
          </cell>
        </row>
        <row r="2362">
          <cell r="X2362">
            <v>7934.4</v>
          </cell>
          <cell r="Y2362">
            <v>0.9</v>
          </cell>
          <cell r="Z2362">
            <v>7140.96</v>
          </cell>
        </row>
        <row r="2363">
          <cell r="E2363" t="str">
            <v>91350181MA31M1GG95</v>
          </cell>
          <cell r="F2363" t="str">
            <v>91350181MA31M1GG95</v>
          </cell>
          <cell r="G2363" t="str">
            <v>福州永顺得塑料制品有限公司</v>
          </cell>
          <cell r="H2363" t="str">
            <v>福建省福州市福清市阳下街道溪头村266号</v>
          </cell>
          <cell r="I2363" t="str">
            <v>单位联系人</v>
          </cell>
          <cell r="J2363" t="str">
            <v>庄超</v>
          </cell>
          <cell r="K2363" t="str">
            <v>15060000227</v>
          </cell>
          <cell r="L2363">
            <v>1</v>
          </cell>
          <cell r="M2363">
            <v>1</v>
          </cell>
          <cell r="N2363" t="str">
            <v>1</v>
          </cell>
          <cell r="O2363">
            <v>0</v>
          </cell>
          <cell r="P2363" t="str">
            <v>20</v>
          </cell>
          <cell r="Q2363" t="str">
            <v>252</v>
          </cell>
          <cell r="R2363" t="str">
            <v>企业</v>
          </cell>
          <cell r="S2363" t="str">
            <v>否</v>
          </cell>
          <cell r="T2363" t="str">
            <v>否</v>
          </cell>
          <cell r="U2363" t="str">
            <v>不通过</v>
          </cell>
          <cell r="V2363" t="str">
            <v>同意</v>
          </cell>
        </row>
        <row r="2363">
          <cell r="X2363">
            <v>252</v>
          </cell>
          <cell r="Y2363">
            <v>0.9</v>
          </cell>
          <cell r="Z2363">
            <v>226.8</v>
          </cell>
        </row>
        <row r="2364">
          <cell r="E2364" t="str">
            <v>91350181MA31M3UF5L</v>
          </cell>
          <cell r="F2364" t="str">
            <v>91350181MA31M3UF5L</v>
          </cell>
          <cell r="G2364" t="str">
            <v>福清市东恒广告有限公司</v>
          </cell>
          <cell r="H2364" t="str">
            <v>福建省福州市福清市玉屏街道西云村福清市路维斯商贸大</v>
          </cell>
          <cell r="I2364" t="str">
            <v>单位法人代表</v>
          </cell>
          <cell r="J2364" t="str">
            <v>陈敏</v>
          </cell>
          <cell r="K2364" t="str">
            <v>空</v>
          </cell>
          <cell r="L2364">
            <v>1</v>
          </cell>
          <cell r="M2364">
            <v>1</v>
          </cell>
          <cell r="N2364" t="str">
            <v>1</v>
          </cell>
          <cell r="O2364">
            <v>0</v>
          </cell>
          <cell r="P2364" t="str">
            <v>20</v>
          </cell>
          <cell r="Q2364" t="str">
            <v>259.5</v>
          </cell>
          <cell r="R2364" t="str">
            <v>企业</v>
          </cell>
          <cell r="S2364" t="str">
            <v>否</v>
          </cell>
          <cell r="T2364" t="str">
            <v>否</v>
          </cell>
          <cell r="U2364" t="str">
            <v>已通过</v>
          </cell>
          <cell r="V2364" t="str">
            <v>同意</v>
          </cell>
        </row>
        <row r="2364">
          <cell r="X2364">
            <v>259.5</v>
          </cell>
          <cell r="Y2364">
            <v>0.9</v>
          </cell>
          <cell r="Z2364">
            <v>233.55</v>
          </cell>
        </row>
        <row r="2365">
          <cell r="E2365" t="str">
            <v>91350181MA31M5DA12</v>
          </cell>
          <cell r="F2365" t="str">
            <v>91350181MA31M5DA12</v>
          </cell>
          <cell r="G2365" t="str">
            <v>福清融鼎门窗有限公司</v>
          </cell>
          <cell r="H2365" t="str">
            <v>福建省福州市福清市镜洋镇上店村过洋路42号</v>
          </cell>
          <cell r="I2365" t="str">
            <v>单位法人代表</v>
          </cell>
          <cell r="J2365" t="str">
            <v>何祖干</v>
          </cell>
          <cell r="K2365" t="str">
            <v>空</v>
          </cell>
          <cell r="L2365">
            <v>2</v>
          </cell>
          <cell r="M2365">
            <v>2</v>
          </cell>
          <cell r="N2365" t="str">
            <v>2</v>
          </cell>
          <cell r="O2365">
            <v>0</v>
          </cell>
          <cell r="P2365" t="str">
            <v>20</v>
          </cell>
          <cell r="Q2365" t="str">
            <v>504</v>
          </cell>
          <cell r="R2365" t="str">
            <v>企业</v>
          </cell>
          <cell r="S2365" t="str">
            <v>否</v>
          </cell>
          <cell r="T2365" t="str">
            <v>否</v>
          </cell>
          <cell r="U2365" t="str">
            <v>已通过</v>
          </cell>
          <cell r="V2365" t="str">
            <v>同意</v>
          </cell>
        </row>
        <row r="2365">
          <cell r="X2365">
            <v>504</v>
          </cell>
          <cell r="Y2365">
            <v>0.9</v>
          </cell>
          <cell r="Z2365">
            <v>453.6</v>
          </cell>
        </row>
        <row r="2366">
          <cell r="E2366" t="str">
            <v>91350181MA31M5PU1C</v>
          </cell>
          <cell r="F2366" t="e">
            <v>#N/A</v>
          </cell>
          <cell r="G2366" t="str">
            <v>福建恒达隆建筑劳务有限责任公司</v>
          </cell>
          <cell r="H2366" t="str">
            <v>福建省福州市福清市阳下街道福长路大楼一层106室</v>
          </cell>
          <cell r="I2366" t="str">
            <v>单位联系人</v>
          </cell>
          <cell r="J2366" t="str">
            <v>王开全</v>
          </cell>
          <cell r="K2366" t="str">
            <v>13600833699</v>
          </cell>
          <cell r="L2366">
            <v>1</v>
          </cell>
          <cell r="M2366">
            <v>1</v>
          </cell>
          <cell r="N2366" t="str">
            <v>1</v>
          </cell>
          <cell r="O2366">
            <v>0</v>
          </cell>
          <cell r="P2366" t="str">
            <v>20</v>
          </cell>
          <cell r="Q2366" t="str">
            <v>300</v>
          </cell>
          <cell r="R2366" t="str">
            <v>企业</v>
          </cell>
          <cell r="S2366" t="str">
            <v>否</v>
          </cell>
          <cell r="T2366" t="str">
            <v>否</v>
          </cell>
        </row>
        <row r="2366">
          <cell r="X2366">
            <v>300</v>
          </cell>
          <cell r="Y2366">
            <v>0.9</v>
          </cell>
          <cell r="Z2366">
            <v>270</v>
          </cell>
        </row>
        <row r="2367">
          <cell r="E2367" t="str">
            <v>91350181MA31M6UF34</v>
          </cell>
          <cell r="F2367" t="e">
            <v>#N/A</v>
          </cell>
          <cell r="G2367" t="str">
            <v>福建川海水产有限公司</v>
          </cell>
          <cell r="H2367" t="str">
            <v>福建省福州市福清市东瀚镇北盛村福清市金展水产开发有限公司内</v>
          </cell>
          <cell r="I2367" t="str">
            <v>单位联系人</v>
          </cell>
          <cell r="J2367" t="str">
            <v>陈祺真</v>
          </cell>
          <cell r="K2367" t="str">
            <v>13599969232</v>
          </cell>
          <cell r="L2367">
            <v>10</v>
          </cell>
          <cell r="M2367">
            <v>12</v>
          </cell>
          <cell r="N2367" t="str">
            <v>11</v>
          </cell>
          <cell r="O2367">
            <v>-0.2</v>
          </cell>
          <cell r="P2367" t="str">
            <v>20</v>
          </cell>
          <cell r="Q2367" t="str">
            <v>3703</v>
          </cell>
          <cell r="R2367" t="str">
            <v>企业</v>
          </cell>
          <cell r="S2367" t="str">
            <v>否</v>
          </cell>
          <cell r="T2367" t="str">
            <v>否</v>
          </cell>
          <cell r="U2367" t="str">
            <v>已通过</v>
          </cell>
          <cell r="V2367" t="str">
            <v>同意</v>
          </cell>
        </row>
        <row r="2367">
          <cell r="X2367">
            <v>3703</v>
          </cell>
          <cell r="Y2367">
            <v>0.9</v>
          </cell>
          <cell r="Z2367">
            <v>3332.7</v>
          </cell>
        </row>
        <row r="2368">
          <cell r="E2368" t="str">
            <v>91350181MA31M9JT6B</v>
          </cell>
          <cell r="F2368" t="str">
            <v>91350181MA31M9JT6B</v>
          </cell>
          <cell r="G2368" t="str">
            <v>福清市华凤建设工程有限公司</v>
          </cell>
          <cell r="H2368" t="str">
            <v>福建省福州市福清市江阴镇浔头村66号</v>
          </cell>
          <cell r="I2368" t="str">
            <v>单位联系人</v>
          </cell>
          <cell r="J2368" t="str">
            <v>薛建辉</v>
          </cell>
          <cell r="K2368" t="str">
            <v>13805035975</v>
          </cell>
          <cell r="L2368">
            <v>1</v>
          </cell>
          <cell r="M2368">
            <v>1</v>
          </cell>
          <cell r="N2368" t="str">
            <v>1</v>
          </cell>
          <cell r="O2368">
            <v>0</v>
          </cell>
          <cell r="P2368" t="str">
            <v>20</v>
          </cell>
          <cell r="Q2368" t="str">
            <v>388.08</v>
          </cell>
          <cell r="R2368" t="str">
            <v>企业</v>
          </cell>
          <cell r="S2368" t="str">
            <v>否</v>
          </cell>
          <cell r="T2368" t="str">
            <v>否</v>
          </cell>
          <cell r="U2368" t="str">
            <v>已通过</v>
          </cell>
          <cell r="V2368" t="str">
            <v>同意</v>
          </cell>
        </row>
        <row r="2368">
          <cell r="X2368">
            <v>388.08</v>
          </cell>
          <cell r="Y2368">
            <v>0.9</v>
          </cell>
          <cell r="Z2368">
            <v>349.27</v>
          </cell>
        </row>
        <row r="2369">
          <cell r="E2369" t="str">
            <v>91350181MA31MA5299</v>
          </cell>
          <cell r="F2369" t="str">
            <v>91350181MA31MA5299</v>
          </cell>
          <cell r="G2369" t="str">
            <v>福清市光明农业发展有限责任公司</v>
          </cell>
          <cell r="H2369" t="str">
            <v>福建省福州市福清市龙山街道龙东村前南1号四楼446室</v>
          </cell>
          <cell r="I2369" t="str">
            <v>单位法人代表</v>
          </cell>
          <cell r="J2369" t="str">
            <v>林光明</v>
          </cell>
          <cell r="K2369" t="str">
            <v>空</v>
          </cell>
          <cell r="L2369">
            <v>1</v>
          </cell>
          <cell r="M2369">
            <v>1</v>
          </cell>
          <cell r="N2369" t="str">
            <v>1</v>
          </cell>
          <cell r="O2369">
            <v>0</v>
          </cell>
          <cell r="P2369" t="str">
            <v>20</v>
          </cell>
          <cell r="Q2369" t="str">
            <v>252</v>
          </cell>
          <cell r="R2369" t="str">
            <v>企业</v>
          </cell>
          <cell r="S2369" t="str">
            <v>否</v>
          </cell>
          <cell r="T2369" t="str">
            <v>否</v>
          </cell>
        </row>
        <row r="2369">
          <cell r="X2369">
            <v>252</v>
          </cell>
          <cell r="Y2369">
            <v>0.9</v>
          </cell>
          <cell r="Z2369">
            <v>226.8</v>
          </cell>
        </row>
        <row r="2370">
          <cell r="E2370" t="str">
            <v>91350181MA31MDPJ33</v>
          </cell>
          <cell r="F2370" t="e">
            <v>#N/A</v>
          </cell>
          <cell r="G2370" t="str">
            <v>福清市年月煤炭贸易有限公司</v>
          </cell>
          <cell r="H2370" t="str">
            <v>福建省福州市福清市龙田镇龙飞路95-1-22</v>
          </cell>
          <cell r="I2370" t="str">
            <v>单位联系人</v>
          </cell>
          <cell r="J2370" t="str">
            <v>陈春芹</v>
          </cell>
          <cell r="K2370" t="str">
            <v>13507541256</v>
          </cell>
          <cell r="L2370">
            <v>2</v>
          </cell>
          <cell r="M2370">
            <v>2</v>
          </cell>
          <cell r="N2370" t="str">
            <v>2</v>
          </cell>
          <cell r="O2370">
            <v>0</v>
          </cell>
          <cell r="P2370" t="str">
            <v>20</v>
          </cell>
          <cell r="Q2370" t="str">
            <v>776.16</v>
          </cell>
          <cell r="R2370" t="str">
            <v>企业</v>
          </cell>
          <cell r="S2370" t="str">
            <v>否</v>
          </cell>
          <cell r="T2370" t="str">
            <v>否</v>
          </cell>
        </row>
        <row r="2370">
          <cell r="X2370">
            <v>776.16</v>
          </cell>
          <cell r="Y2370">
            <v>0.9</v>
          </cell>
          <cell r="Z2370">
            <v>698.54</v>
          </cell>
        </row>
        <row r="2371">
          <cell r="E2371" t="str">
            <v>91350181MA31MEAK94</v>
          </cell>
          <cell r="F2371" t="e">
            <v>#N/A</v>
          </cell>
          <cell r="G2371" t="str">
            <v>福清市鸿业投资有限公司</v>
          </cell>
          <cell r="H2371" t="str">
            <v>福建省福州市福清市龙田镇南山口福南花园1栋102</v>
          </cell>
          <cell r="I2371" t="str">
            <v>单位联系人</v>
          </cell>
          <cell r="J2371" t="str">
            <v>陈妍</v>
          </cell>
          <cell r="K2371" t="str">
            <v>15280186208</v>
          </cell>
          <cell r="L2371">
            <v>2</v>
          </cell>
          <cell r="M2371">
            <v>2</v>
          </cell>
          <cell r="N2371" t="str">
            <v>2</v>
          </cell>
          <cell r="O2371">
            <v>0</v>
          </cell>
          <cell r="P2371" t="str">
            <v>20</v>
          </cell>
          <cell r="Q2371" t="str">
            <v>504</v>
          </cell>
          <cell r="R2371" t="str">
            <v>企业</v>
          </cell>
          <cell r="S2371" t="str">
            <v>否</v>
          </cell>
          <cell r="T2371" t="str">
            <v>否</v>
          </cell>
        </row>
        <row r="2371">
          <cell r="X2371">
            <v>504</v>
          </cell>
          <cell r="Y2371">
            <v>0.9</v>
          </cell>
          <cell r="Z2371">
            <v>453.6</v>
          </cell>
        </row>
        <row r="2372">
          <cell r="E2372" t="str">
            <v>91350181MA31MLYA9P</v>
          </cell>
          <cell r="F2372" t="e">
            <v>#N/A</v>
          </cell>
          <cell r="G2372" t="str">
            <v>福清正元资产评估有限公司</v>
          </cell>
          <cell r="H2372" t="str">
            <v>福建省福州市福清市音西街道洋埔村福人大道融商大厦融</v>
          </cell>
          <cell r="I2372" t="str">
            <v>单位联系人</v>
          </cell>
          <cell r="J2372" t="str">
            <v>林丽丽</v>
          </cell>
          <cell r="K2372" t="str">
            <v>18659306692</v>
          </cell>
          <cell r="L2372">
            <v>6</v>
          </cell>
          <cell r="M2372">
            <v>6</v>
          </cell>
          <cell r="N2372" t="str">
            <v>6</v>
          </cell>
          <cell r="O2372">
            <v>0</v>
          </cell>
          <cell r="P2372" t="str">
            <v>20</v>
          </cell>
          <cell r="Q2372" t="str">
            <v>1428</v>
          </cell>
          <cell r="R2372" t="str">
            <v>企业</v>
          </cell>
          <cell r="S2372" t="str">
            <v>否</v>
          </cell>
          <cell r="T2372" t="str">
            <v>否</v>
          </cell>
        </row>
        <row r="2372">
          <cell r="X2372">
            <v>1428</v>
          </cell>
          <cell r="Y2372">
            <v>0.9</v>
          </cell>
          <cell r="Z2372">
            <v>1285.2</v>
          </cell>
        </row>
        <row r="2373">
          <cell r="E2373" t="str">
            <v>91350181MA31MPPJ6L</v>
          </cell>
          <cell r="F2373" t="e">
            <v>#N/A</v>
          </cell>
          <cell r="G2373" t="str">
            <v>福清市捷骏汽车维修厂</v>
          </cell>
          <cell r="H2373" t="str">
            <v>福建省福州市福清市音西街道清荣大道洋埔新村村口1号建筑楼1楼维修区域</v>
          </cell>
          <cell r="I2373" t="str">
            <v>单位联系人</v>
          </cell>
          <cell r="J2373" t="str">
            <v>王进</v>
          </cell>
          <cell r="K2373" t="str">
            <v>15859025685</v>
          </cell>
          <cell r="L2373">
            <v>2</v>
          </cell>
          <cell r="M2373">
            <v>2</v>
          </cell>
          <cell r="N2373" t="str">
            <v>2</v>
          </cell>
          <cell r="O2373">
            <v>0</v>
          </cell>
          <cell r="P2373" t="str">
            <v>20</v>
          </cell>
          <cell r="Q2373" t="str">
            <v>624</v>
          </cell>
          <cell r="R2373" t="str">
            <v>企业</v>
          </cell>
          <cell r="S2373" t="str">
            <v>否</v>
          </cell>
          <cell r="T2373" t="str">
            <v>否</v>
          </cell>
          <cell r="U2373" t="str">
            <v>已通过</v>
          </cell>
          <cell r="V2373" t="str">
            <v>同意</v>
          </cell>
        </row>
        <row r="2373">
          <cell r="X2373">
            <v>624</v>
          </cell>
          <cell r="Y2373">
            <v>0.9</v>
          </cell>
          <cell r="Z2373">
            <v>561.6</v>
          </cell>
        </row>
        <row r="2374">
          <cell r="E2374" t="str">
            <v>91350181MA31MQNJ66</v>
          </cell>
          <cell r="F2374" t="str">
            <v>91350181MA31MQNJ66</v>
          </cell>
          <cell r="G2374" t="str">
            <v>福建安家乐建设工程有限公司</v>
          </cell>
          <cell r="H2374" t="str">
            <v>福建省福州市福清市渔溪镇后朋村下山东海100号</v>
          </cell>
          <cell r="I2374" t="str">
            <v>单位联系人</v>
          </cell>
          <cell r="J2374" t="str">
            <v>林丽华</v>
          </cell>
          <cell r="K2374" t="str">
            <v>13665006556</v>
          </cell>
          <cell r="L2374">
            <v>8</v>
          </cell>
          <cell r="M2374">
            <v>10</v>
          </cell>
          <cell r="N2374" t="str">
            <v>10</v>
          </cell>
          <cell r="O2374">
            <v>-0.25</v>
          </cell>
          <cell r="P2374" t="str">
            <v>20</v>
          </cell>
          <cell r="Q2374" t="str">
            <v>2142</v>
          </cell>
          <cell r="R2374" t="str">
            <v>企业</v>
          </cell>
          <cell r="S2374" t="str">
            <v>否</v>
          </cell>
          <cell r="T2374" t="str">
            <v>否</v>
          </cell>
          <cell r="U2374" t="str">
            <v>已通过</v>
          </cell>
          <cell r="V2374" t="str">
            <v>同意</v>
          </cell>
        </row>
        <row r="2374">
          <cell r="X2374">
            <v>2142</v>
          </cell>
          <cell r="Y2374">
            <v>0.9</v>
          </cell>
          <cell r="Z2374">
            <v>1927.8</v>
          </cell>
        </row>
        <row r="2375">
          <cell r="E2375" t="str">
            <v>91350181MA31MRJX88</v>
          </cell>
          <cell r="F2375" t="e">
            <v>#N/A</v>
          </cell>
          <cell r="G2375" t="str">
            <v>福建聚辉隆建筑劳务有限公司</v>
          </cell>
          <cell r="H2375" t="str">
            <v>福建省福州市福清市江阴镇潘厝村北渚头46-2号</v>
          </cell>
          <cell r="I2375" t="str">
            <v>单位联系人</v>
          </cell>
          <cell r="J2375" t="str">
            <v>陈明富</v>
          </cell>
          <cell r="K2375" t="str">
            <v>13599092277</v>
          </cell>
          <cell r="L2375">
            <v>1</v>
          </cell>
          <cell r="M2375">
            <v>1</v>
          </cell>
          <cell r="N2375" t="str">
            <v>1</v>
          </cell>
          <cell r="O2375">
            <v>0</v>
          </cell>
          <cell r="P2375" t="str">
            <v>20</v>
          </cell>
          <cell r="Q2375" t="str">
            <v>252</v>
          </cell>
          <cell r="R2375" t="str">
            <v>企业</v>
          </cell>
          <cell r="S2375" t="str">
            <v>否</v>
          </cell>
          <cell r="T2375" t="str">
            <v>否</v>
          </cell>
        </row>
        <row r="2375">
          <cell r="X2375">
            <v>252</v>
          </cell>
          <cell r="Y2375">
            <v>0.9</v>
          </cell>
          <cell r="Z2375">
            <v>226.8</v>
          </cell>
        </row>
        <row r="2376">
          <cell r="E2376" t="str">
            <v>91350181MA31MT9D6M</v>
          </cell>
          <cell r="F2376" t="e">
            <v>#N/A</v>
          </cell>
          <cell r="G2376" t="str">
            <v>立土（福建）电梯有限公司</v>
          </cell>
          <cell r="H2376" t="str">
            <v>福建省高远工程开发有限公司综合楼</v>
          </cell>
          <cell r="I2376" t="str">
            <v>单位联系人</v>
          </cell>
          <cell r="J2376" t="str">
            <v>陈晓鸿</v>
          </cell>
          <cell r="K2376" t="str">
            <v>13805076634</v>
          </cell>
          <cell r="L2376">
            <v>1</v>
          </cell>
          <cell r="M2376">
            <v>1</v>
          </cell>
          <cell r="N2376" t="str">
            <v>1</v>
          </cell>
          <cell r="O2376">
            <v>0</v>
          </cell>
          <cell r="P2376" t="str">
            <v>20</v>
          </cell>
          <cell r="Q2376" t="str">
            <v>594</v>
          </cell>
          <cell r="R2376" t="str">
            <v>企业</v>
          </cell>
          <cell r="S2376" t="str">
            <v>否</v>
          </cell>
          <cell r="T2376" t="str">
            <v>否</v>
          </cell>
        </row>
        <row r="2376">
          <cell r="X2376">
            <v>594</v>
          </cell>
          <cell r="Y2376">
            <v>0.9</v>
          </cell>
          <cell r="Z2376">
            <v>534.6</v>
          </cell>
        </row>
        <row r="2377">
          <cell r="E2377" t="str">
            <v>91350181MA31MTBA4P</v>
          </cell>
          <cell r="F2377" t="str">
            <v>91350181MA31MTBA4P</v>
          </cell>
          <cell r="G2377" t="str">
            <v>福建省福清市程佳建筑劳务有限公司</v>
          </cell>
          <cell r="H2377" t="str">
            <v>福建省福州市福清市东瀚镇太子亭1号A14</v>
          </cell>
          <cell r="I2377" t="str">
            <v>单位联系人</v>
          </cell>
          <cell r="J2377" t="str">
            <v>赖华英</v>
          </cell>
          <cell r="K2377" t="str">
            <v>13905911663</v>
          </cell>
          <cell r="L2377">
            <v>2</v>
          </cell>
          <cell r="M2377">
            <v>2</v>
          </cell>
          <cell r="N2377" t="str">
            <v>2</v>
          </cell>
          <cell r="O2377">
            <v>0</v>
          </cell>
          <cell r="P2377" t="str">
            <v>20</v>
          </cell>
          <cell r="Q2377" t="str">
            <v>624</v>
          </cell>
          <cell r="R2377" t="str">
            <v>企业</v>
          </cell>
          <cell r="S2377" t="str">
            <v>否</v>
          </cell>
          <cell r="T2377" t="str">
            <v>否</v>
          </cell>
          <cell r="U2377" t="str">
            <v>已通过</v>
          </cell>
          <cell r="V2377" t="str">
            <v>同意</v>
          </cell>
        </row>
        <row r="2377">
          <cell r="X2377">
            <v>624</v>
          </cell>
          <cell r="Y2377">
            <v>0.9</v>
          </cell>
          <cell r="Z2377">
            <v>561.6</v>
          </cell>
        </row>
        <row r="2378">
          <cell r="E2378" t="str">
            <v>91350181MA31MTWX62</v>
          </cell>
          <cell r="F2378" t="e">
            <v>#N/A</v>
          </cell>
          <cell r="G2378" t="str">
            <v>福州叁陆玖建材有限公司</v>
          </cell>
          <cell r="H2378" t="str">
            <v>福建省福州市福清市龙山街道明越花园11#203室</v>
          </cell>
          <cell r="I2378" t="str">
            <v>单位联系人</v>
          </cell>
          <cell r="J2378" t="str">
            <v>余妙美</v>
          </cell>
          <cell r="K2378" t="str">
            <v>18060592936</v>
          </cell>
          <cell r="L2378">
            <v>2</v>
          </cell>
          <cell r="M2378">
            <v>2</v>
          </cell>
          <cell r="N2378" t="str">
            <v>2</v>
          </cell>
          <cell r="O2378">
            <v>0</v>
          </cell>
          <cell r="P2378" t="str">
            <v>20</v>
          </cell>
          <cell r="Q2378" t="str">
            <v>500.8</v>
          </cell>
          <cell r="R2378" t="str">
            <v>企业</v>
          </cell>
          <cell r="S2378" t="str">
            <v>否</v>
          </cell>
          <cell r="T2378" t="str">
            <v>否</v>
          </cell>
        </row>
        <row r="2378">
          <cell r="X2378">
            <v>500.8</v>
          </cell>
          <cell r="Y2378">
            <v>0.9</v>
          </cell>
          <cell r="Z2378">
            <v>450.72</v>
          </cell>
        </row>
        <row r="2379">
          <cell r="E2379" t="str">
            <v>91350181MA31MX7U35</v>
          </cell>
          <cell r="F2379" t="str">
            <v>91350181MA31MX7U35</v>
          </cell>
          <cell r="G2379" t="str">
            <v>福清玉融泰企业服务有限公司</v>
          </cell>
          <cell r="H2379" t="str">
            <v>福建省福州市福清市玉屏街道大北路301单元</v>
          </cell>
          <cell r="I2379" t="str">
            <v>单位联系人</v>
          </cell>
          <cell r="J2379" t="str">
            <v>陈春玉</v>
          </cell>
          <cell r="K2379" t="str">
            <v>13960933104</v>
          </cell>
          <cell r="L2379">
            <v>3</v>
          </cell>
          <cell r="M2379">
            <v>3</v>
          </cell>
          <cell r="N2379" t="str">
            <v>3</v>
          </cell>
          <cell r="O2379">
            <v>0</v>
          </cell>
          <cell r="P2379" t="str">
            <v>20</v>
          </cell>
          <cell r="Q2379" t="str">
            <v>756</v>
          </cell>
          <cell r="R2379" t="str">
            <v>企业</v>
          </cell>
          <cell r="S2379" t="str">
            <v>否</v>
          </cell>
          <cell r="T2379" t="str">
            <v>否</v>
          </cell>
        </row>
        <row r="2379">
          <cell r="X2379">
            <v>756</v>
          </cell>
          <cell r="Y2379">
            <v>0.9</v>
          </cell>
          <cell r="Z2379">
            <v>680.4</v>
          </cell>
        </row>
        <row r="2380">
          <cell r="E2380" t="str">
            <v>91350181MA31MXYW1J</v>
          </cell>
          <cell r="F2380" t="e">
            <v>#N/A</v>
          </cell>
          <cell r="G2380" t="str">
            <v>福建省欣盛工程设计有限公司</v>
          </cell>
          <cell r="H2380" t="str">
            <v>福建省福州市福清市音西街道音西村福塘路西侧新华星商</v>
          </cell>
          <cell r="I2380" t="str">
            <v>单位联系人</v>
          </cell>
          <cell r="J2380" t="str">
            <v>陈琴</v>
          </cell>
          <cell r="K2380" t="str">
            <v>18150786775</v>
          </cell>
          <cell r="L2380">
            <v>10</v>
          </cell>
          <cell r="M2380">
            <v>11</v>
          </cell>
          <cell r="N2380" t="str">
            <v>10</v>
          </cell>
          <cell r="O2380">
            <v>-0.1</v>
          </cell>
          <cell r="P2380" t="str">
            <v>20</v>
          </cell>
          <cell r="Q2380" t="str">
            <v>2855.76</v>
          </cell>
          <cell r="R2380" t="str">
            <v>企业</v>
          </cell>
          <cell r="S2380" t="str">
            <v>否</v>
          </cell>
          <cell r="T2380" t="str">
            <v>否</v>
          </cell>
        </row>
        <row r="2380">
          <cell r="X2380">
            <v>2855.76</v>
          </cell>
          <cell r="Y2380">
            <v>0.9</v>
          </cell>
          <cell r="Z2380">
            <v>2570.18</v>
          </cell>
        </row>
        <row r="2381">
          <cell r="E2381" t="str">
            <v>91350181MA31MYGE2Y</v>
          </cell>
          <cell r="F2381" t="e">
            <v>#N/A</v>
          </cell>
          <cell r="G2381" t="str">
            <v>福州后海光电科技有限公司</v>
          </cell>
          <cell r="H2381" t="str">
            <v>福建省福州市福清市玉屏街道西大路19#楼6C-1</v>
          </cell>
          <cell r="I2381" t="str">
            <v>单位联系人</v>
          </cell>
          <cell r="J2381" t="str">
            <v>林贵云</v>
          </cell>
          <cell r="K2381" t="str">
            <v>15396063617</v>
          </cell>
          <cell r="L2381">
            <v>4</v>
          </cell>
          <cell r="M2381">
            <v>5</v>
          </cell>
          <cell r="N2381" t="str">
            <v>4</v>
          </cell>
          <cell r="O2381">
            <v>-0.25</v>
          </cell>
          <cell r="P2381" t="str">
            <v>20</v>
          </cell>
          <cell r="Q2381" t="str">
            <v>1029</v>
          </cell>
          <cell r="R2381" t="str">
            <v>企业</v>
          </cell>
          <cell r="S2381" t="str">
            <v>否</v>
          </cell>
          <cell r="T2381" t="str">
            <v>否</v>
          </cell>
          <cell r="U2381" t="str">
            <v>已通过</v>
          </cell>
          <cell r="V2381" t="str">
            <v>同意</v>
          </cell>
        </row>
        <row r="2381">
          <cell r="X2381">
            <v>1029</v>
          </cell>
          <cell r="Y2381">
            <v>0.9</v>
          </cell>
          <cell r="Z2381">
            <v>926.1</v>
          </cell>
        </row>
        <row r="2382">
          <cell r="E2382" t="str">
            <v>91350181MA31MYPR6E</v>
          </cell>
          <cell r="F2382" t="e">
            <v>#N/A</v>
          </cell>
          <cell r="G2382" t="str">
            <v>福建福嘉冷链物流管理有限公司</v>
          </cell>
          <cell r="H2382" t="str">
            <v>福建省福州市福清市江阴镇新江路（自贸试验区内）</v>
          </cell>
          <cell r="I2382" t="str">
            <v>单位联系人</v>
          </cell>
          <cell r="J2382" t="str">
            <v>许丹</v>
          </cell>
          <cell r="K2382" t="str">
            <v>13405914365</v>
          </cell>
          <cell r="L2382">
            <v>24</v>
          </cell>
          <cell r="M2382">
            <v>30</v>
          </cell>
          <cell r="N2382" t="str">
            <v>26</v>
          </cell>
          <cell r="O2382">
            <v>-0.25</v>
          </cell>
          <cell r="P2382" t="str">
            <v>20</v>
          </cell>
          <cell r="Q2382" t="str">
            <v>18553.31</v>
          </cell>
          <cell r="R2382" t="str">
            <v>企业</v>
          </cell>
          <cell r="S2382" t="str">
            <v>否</v>
          </cell>
          <cell r="T2382" t="str">
            <v>否</v>
          </cell>
          <cell r="U2382" t="str">
            <v>已通过</v>
          </cell>
          <cell r="V2382" t="str">
            <v>同意</v>
          </cell>
        </row>
        <row r="2382">
          <cell r="X2382">
            <v>18553.31</v>
          </cell>
          <cell r="Y2382">
            <v>0.9</v>
          </cell>
          <cell r="Z2382">
            <v>16697.98</v>
          </cell>
        </row>
        <row r="2383">
          <cell r="E2383" t="str">
            <v>91350181MA31N41T35</v>
          </cell>
          <cell r="F2383" t="e">
            <v>#N/A</v>
          </cell>
          <cell r="G2383" t="str">
            <v>福清市熊本体育场馆管理有限公司</v>
          </cell>
          <cell r="H2383" t="str">
            <v>福建省福州市福清市音西街道音西村、洋埔村中联？天御一期16号楼4层游泳池商业用房</v>
          </cell>
          <cell r="I2383" t="str">
            <v>单位联系人</v>
          </cell>
          <cell r="J2383" t="str">
            <v>谢孝雄</v>
          </cell>
          <cell r="K2383" t="str">
            <v>18850121550</v>
          </cell>
          <cell r="L2383">
            <v>1</v>
          </cell>
          <cell r="M2383">
            <v>1</v>
          </cell>
          <cell r="N2383" t="str">
            <v>1</v>
          </cell>
          <cell r="O2383">
            <v>0</v>
          </cell>
          <cell r="P2383" t="str">
            <v>20</v>
          </cell>
          <cell r="Q2383" t="str">
            <v>312</v>
          </cell>
          <cell r="R2383" t="str">
            <v>企业</v>
          </cell>
          <cell r="S2383" t="str">
            <v>否</v>
          </cell>
          <cell r="T2383" t="str">
            <v>否</v>
          </cell>
        </row>
        <row r="2383">
          <cell r="X2383">
            <v>312</v>
          </cell>
          <cell r="Y2383">
            <v>0.9</v>
          </cell>
          <cell r="Z2383">
            <v>280.8</v>
          </cell>
        </row>
        <row r="2384">
          <cell r="E2384" t="str">
            <v>91350181MA31N9BJ9C</v>
          </cell>
          <cell r="F2384" t="str">
            <v>91350181MA31N9BJ9C</v>
          </cell>
          <cell r="G2384" t="str">
            <v>福州市禧乐招标代理有限公司</v>
          </cell>
          <cell r="H2384" t="str">
            <v>福建省福州市福清市音西街道音西村福建省高远建设工程</v>
          </cell>
          <cell r="I2384" t="str">
            <v>单位法人代表</v>
          </cell>
          <cell r="J2384" t="str">
            <v>黄得荣</v>
          </cell>
          <cell r="K2384" t="str">
            <v>空</v>
          </cell>
          <cell r="L2384">
            <v>1</v>
          </cell>
          <cell r="M2384">
            <v>1</v>
          </cell>
          <cell r="N2384" t="str">
            <v>1</v>
          </cell>
          <cell r="O2384">
            <v>0</v>
          </cell>
          <cell r="P2384" t="str">
            <v>20</v>
          </cell>
          <cell r="Q2384" t="str">
            <v>210</v>
          </cell>
          <cell r="R2384" t="str">
            <v>企业</v>
          </cell>
          <cell r="S2384" t="str">
            <v>否</v>
          </cell>
          <cell r="T2384" t="str">
            <v>否</v>
          </cell>
          <cell r="U2384" t="str">
            <v>已通过</v>
          </cell>
          <cell r="V2384" t="str">
            <v>同意</v>
          </cell>
        </row>
        <row r="2384">
          <cell r="X2384">
            <v>210</v>
          </cell>
          <cell r="Y2384">
            <v>0.9</v>
          </cell>
          <cell r="Z2384">
            <v>189</v>
          </cell>
        </row>
        <row r="2385">
          <cell r="E2385" t="str">
            <v>91350181MA31NAMP0M</v>
          </cell>
          <cell r="F2385" t="e">
            <v>#N/A</v>
          </cell>
          <cell r="G2385" t="str">
            <v>福州尊客电子有限公司</v>
          </cell>
          <cell r="H2385" t="str">
            <v>福建省福州市福清市玉屏街道石井村老人会玉井路31-36</v>
          </cell>
          <cell r="I2385" t="str">
            <v>单位联系人</v>
          </cell>
          <cell r="J2385" t="str">
            <v>刘娟</v>
          </cell>
          <cell r="K2385" t="str">
            <v>18046001122</v>
          </cell>
          <cell r="L2385">
            <v>1</v>
          </cell>
          <cell r="M2385">
            <v>2</v>
          </cell>
          <cell r="N2385" t="str">
            <v>1</v>
          </cell>
          <cell r="O2385">
            <v>-1</v>
          </cell>
          <cell r="P2385" t="str">
            <v>20</v>
          </cell>
          <cell r="Q2385" t="str">
            <v>420.42</v>
          </cell>
          <cell r="R2385" t="str">
            <v>企业</v>
          </cell>
          <cell r="S2385" t="str">
            <v>否</v>
          </cell>
          <cell r="T2385" t="str">
            <v>否</v>
          </cell>
        </row>
        <row r="2385">
          <cell r="X2385">
            <v>420.42</v>
          </cell>
          <cell r="Y2385">
            <v>0.9</v>
          </cell>
          <cell r="Z2385">
            <v>378.38</v>
          </cell>
        </row>
        <row r="2386">
          <cell r="E2386" t="str">
            <v>91350181MA31NB4D02</v>
          </cell>
          <cell r="F2386" t="str">
            <v>91350181MA31NB4D02</v>
          </cell>
          <cell r="G2386" t="str">
            <v>福建正茂工程造价咨询有限公司福清分公司</v>
          </cell>
          <cell r="H2386" t="str">
            <v>福建省福州市福清市音西街道音西村霞盛通福花园1号楼4</v>
          </cell>
          <cell r="I2386" t="str">
            <v>单位联系人</v>
          </cell>
          <cell r="J2386" t="str">
            <v>蔡美虾</v>
          </cell>
          <cell r="K2386" t="str">
            <v>18960807965</v>
          </cell>
          <cell r="L2386">
            <v>2</v>
          </cell>
          <cell r="M2386">
            <v>2</v>
          </cell>
          <cell r="N2386" t="str">
            <v>2</v>
          </cell>
          <cell r="O2386">
            <v>0</v>
          </cell>
          <cell r="P2386" t="str">
            <v>20</v>
          </cell>
          <cell r="Q2386" t="str">
            <v>444</v>
          </cell>
          <cell r="R2386" t="str">
            <v>企业</v>
          </cell>
          <cell r="S2386" t="str">
            <v>否</v>
          </cell>
          <cell r="T2386" t="str">
            <v>否</v>
          </cell>
          <cell r="U2386" t="str">
            <v>已通过</v>
          </cell>
          <cell r="V2386" t="str">
            <v>同意</v>
          </cell>
        </row>
        <row r="2386">
          <cell r="X2386">
            <v>444</v>
          </cell>
          <cell r="Y2386">
            <v>0.9</v>
          </cell>
          <cell r="Z2386">
            <v>399.6</v>
          </cell>
        </row>
        <row r="2387">
          <cell r="E2387" t="str">
            <v>91350181MA31NBDK5T</v>
          </cell>
          <cell r="F2387" t="str">
            <v>91350181MA31NBDK5T</v>
          </cell>
          <cell r="G2387" t="str">
            <v>福清市智瑞贸易有限公司</v>
          </cell>
          <cell r="H2387" t="str">
            <v>福建省福州保税港区加工贸易区监管大楼附属楼2层201室</v>
          </cell>
          <cell r="I2387" t="str">
            <v>单位法人代表</v>
          </cell>
          <cell r="J2387" t="str">
            <v>陈宇辉</v>
          </cell>
          <cell r="K2387" t="str">
            <v>空</v>
          </cell>
          <cell r="L2387">
            <v>1</v>
          </cell>
          <cell r="M2387">
            <v>1</v>
          </cell>
          <cell r="N2387" t="str">
            <v>1</v>
          </cell>
          <cell r="O2387">
            <v>0</v>
          </cell>
          <cell r="P2387" t="str">
            <v>20</v>
          </cell>
          <cell r="Q2387" t="str">
            <v>312</v>
          </cell>
          <cell r="R2387" t="str">
            <v>企业</v>
          </cell>
          <cell r="S2387" t="str">
            <v>否</v>
          </cell>
          <cell r="T2387" t="str">
            <v>否</v>
          </cell>
          <cell r="U2387" t="str">
            <v>已通过</v>
          </cell>
          <cell r="V2387" t="str">
            <v>同意</v>
          </cell>
        </row>
        <row r="2387">
          <cell r="X2387">
            <v>312</v>
          </cell>
          <cell r="Y2387">
            <v>0.9</v>
          </cell>
          <cell r="Z2387">
            <v>280.8</v>
          </cell>
        </row>
        <row r="2388">
          <cell r="E2388" t="str">
            <v>91350181MA31NGA816</v>
          </cell>
          <cell r="F2388" t="str">
            <v>91350181MA31NGA816</v>
          </cell>
          <cell r="G2388" t="str">
            <v>福清雀之翼生态农业科技有限公司</v>
          </cell>
          <cell r="H2388" t="str">
            <v>福建省福州市福清市龙田镇积库村南亭71号</v>
          </cell>
          <cell r="I2388" t="str">
            <v>单位法人代表</v>
          </cell>
          <cell r="J2388" t="str">
            <v>何宗宾</v>
          </cell>
          <cell r="K2388" t="str">
            <v>空</v>
          </cell>
          <cell r="L2388">
            <v>1</v>
          </cell>
          <cell r="M2388">
            <v>1</v>
          </cell>
          <cell r="N2388" t="str">
            <v>1</v>
          </cell>
          <cell r="O2388">
            <v>0</v>
          </cell>
          <cell r="P2388" t="str">
            <v>20</v>
          </cell>
          <cell r="Q2388" t="str">
            <v>312</v>
          </cell>
          <cell r="R2388" t="str">
            <v>企业</v>
          </cell>
          <cell r="S2388" t="str">
            <v>否</v>
          </cell>
          <cell r="T2388" t="str">
            <v>否</v>
          </cell>
          <cell r="U2388" t="str">
            <v>已通过</v>
          </cell>
          <cell r="V2388" t="str">
            <v>同意</v>
          </cell>
        </row>
        <row r="2388">
          <cell r="X2388">
            <v>312</v>
          </cell>
          <cell r="Y2388">
            <v>0.9</v>
          </cell>
          <cell r="Z2388">
            <v>280.8</v>
          </cell>
        </row>
        <row r="2389">
          <cell r="E2389" t="str">
            <v>91350181MA31NJ780G</v>
          </cell>
          <cell r="F2389" t="str">
            <v>91350181MA31NJ780G</v>
          </cell>
          <cell r="G2389" t="str">
            <v>福州市巨辉建筑工程有限公司</v>
          </cell>
          <cell r="H2389" t="str">
            <v>福建省福州市福清市镜洋镇齐云村金阳家园7号楼店17</v>
          </cell>
          <cell r="I2389" t="str">
            <v>单位联系人</v>
          </cell>
          <cell r="J2389" t="str">
            <v>余丽玲</v>
          </cell>
          <cell r="K2389" t="str">
            <v>13405924040</v>
          </cell>
          <cell r="L2389">
            <v>1</v>
          </cell>
          <cell r="M2389">
            <v>1</v>
          </cell>
          <cell r="N2389" t="str">
            <v>1</v>
          </cell>
          <cell r="O2389">
            <v>0</v>
          </cell>
          <cell r="P2389" t="str">
            <v>20</v>
          </cell>
          <cell r="Q2389" t="str">
            <v>216</v>
          </cell>
          <cell r="R2389" t="str">
            <v>企业</v>
          </cell>
          <cell r="S2389" t="str">
            <v>否</v>
          </cell>
          <cell r="T2389" t="str">
            <v>否</v>
          </cell>
        </row>
        <row r="2389">
          <cell r="X2389">
            <v>216</v>
          </cell>
          <cell r="Y2389">
            <v>0.9</v>
          </cell>
          <cell r="Z2389">
            <v>194.4</v>
          </cell>
        </row>
        <row r="2390">
          <cell r="E2390" t="str">
            <v>91350181MA31NR6P5C</v>
          </cell>
          <cell r="F2390" t="e">
            <v>#N/A</v>
          </cell>
          <cell r="G2390" t="str">
            <v>福清市恒治白蚁防治有限公司</v>
          </cell>
          <cell r="H2390" t="str">
            <v>福建省福州市福清市音西街道音埔村清展花园4#楼104号</v>
          </cell>
          <cell r="I2390" t="str">
            <v>单位联系人</v>
          </cell>
          <cell r="J2390" t="str">
            <v>陈清霞</v>
          </cell>
          <cell r="K2390" t="str">
            <v>13489083405</v>
          </cell>
          <cell r="L2390">
            <v>2</v>
          </cell>
          <cell r="M2390">
            <v>2</v>
          </cell>
          <cell r="N2390" t="str">
            <v>2</v>
          </cell>
          <cell r="O2390">
            <v>0</v>
          </cell>
          <cell r="P2390" t="str">
            <v>20</v>
          </cell>
          <cell r="Q2390" t="str">
            <v>528</v>
          </cell>
          <cell r="R2390" t="str">
            <v>企业</v>
          </cell>
          <cell r="S2390" t="str">
            <v>否</v>
          </cell>
          <cell r="T2390" t="str">
            <v>否</v>
          </cell>
        </row>
        <row r="2390">
          <cell r="X2390">
            <v>528</v>
          </cell>
          <cell r="Y2390">
            <v>0.9</v>
          </cell>
          <cell r="Z2390">
            <v>475.2</v>
          </cell>
        </row>
        <row r="2391">
          <cell r="E2391" t="str">
            <v>91350181MA31NT9A7D</v>
          </cell>
          <cell r="F2391" t="str">
            <v>91350181MA31NT9A7D</v>
          </cell>
          <cell r="G2391" t="str">
            <v>福清朗博科技有限公司</v>
          </cell>
          <cell r="H2391" t="str">
            <v>福建省福州市福清市音西街道音西村裕荣汇1号办公楼2501、2502.2503办公室</v>
          </cell>
          <cell r="I2391" t="str">
            <v>单位联系人</v>
          </cell>
          <cell r="J2391" t="str">
            <v>林巧梅</v>
          </cell>
          <cell r="K2391" t="str">
            <v>15985726122</v>
          </cell>
          <cell r="L2391">
            <v>7</v>
          </cell>
          <cell r="M2391">
            <v>9</v>
          </cell>
          <cell r="N2391" t="str">
            <v>8</v>
          </cell>
          <cell r="O2391">
            <v>-0.285714285714286</v>
          </cell>
          <cell r="P2391" t="str">
            <v>20</v>
          </cell>
          <cell r="Q2391" t="str">
            <v>1674</v>
          </cell>
          <cell r="R2391" t="str">
            <v>企业</v>
          </cell>
          <cell r="S2391" t="str">
            <v>否</v>
          </cell>
          <cell r="T2391" t="str">
            <v>否</v>
          </cell>
          <cell r="U2391" t="str">
            <v>已通过</v>
          </cell>
          <cell r="V2391" t="str">
            <v>同意</v>
          </cell>
        </row>
        <row r="2391">
          <cell r="X2391">
            <v>1674</v>
          </cell>
          <cell r="Y2391">
            <v>0.9</v>
          </cell>
          <cell r="Z2391">
            <v>1506.6</v>
          </cell>
        </row>
        <row r="2392">
          <cell r="E2392" t="str">
            <v>91350181MA31P12R65</v>
          </cell>
          <cell r="F2392" t="str">
            <v>91350181MA31P12R65</v>
          </cell>
          <cell r="G2392" t="str">
            <v>福建韵祥超捷货运有限公司</v>
          </cell>
          <cell r="H2392" t="str">
            <v>福建省福州市福清市音西街道埔尾村弯丘新村第一座-1-2</v>
          </cell>
          <cell r="I2392" t="str">
            <v>单位联系人</v>
          </cell>
          <cell r="J2392" t="str">
            <v>姚河斌</v>
          </cell>
          <cell r="K2392" t="str">
            <v>13859000329</v>
          </cell>
          <cell r="L2392">
            <v>12</v>
          </cell>
          <cell r="M2392">
            <v>11</v>
          </cell>
          <cell r="N2392" t="str">
            <v>12</v>
          </cell>
          <cell r="O2392">
            <v>0.0833333333333333</v>
          </cell>
          <cell r="P2392" t="str">
            <v>20</v>
          </cell>
          <cell r="Q2392" t="str">
            <v>3718</v>
          </cell>
          <cell r="R2392" t="str">
            <v>企业</v>
          </cell>
          <cell r="S2392" t="str">
            <v>否</v>
          </cell>
          <cell r="T2392" t="str">
            <v>否</v>
          </cell>
          <cell r="U2392" t="str">
            <v>已通过</v>
          </cell>
          <cell r="V2392" t="str">
            <v>同意</v>
          </cell>
        </row>
        <row r="2392">
          <cell r="X2392">
            <v>3718</v>
          </cell>
          <cell r="Y2392">
            <v>0.9</v>
          </cell>
          <cell r="Z2392">
            <v>3346.2</v>
          </cell>
        </row>
        <row r="2393">
          <cell r="E2393" t="str">
            <v>91350181MA31P3LQ4J</v>
          </cell>
          <cell r="F2393" t="str">
            <v>91350181MA31P3LQ4J</v>
          </cell>
          <cell r="G2393" t="str">
            <v>福建省山顶创富渣土运输有限公司</v>
          </cell>
          <cell r="H2393" t="str">
            <v>福建省福州市福清市龙江街道观音埔村67-317地号中的第</v>
          </cell>
          <cell r="I2393" t="str">
            <v>单位联系人</v>
          </cell>
          <cell r="J2393" t="str">
            <v>林秀霖</v>
          </cell>
          <cell r="K2393" t="str">
            <v>13489177962</v>
          </cell>
          <cell r="L2393">
            <v>4</v>
          </cell>
          <cell r="M2393">
            <v>4</v>
          </cell>
          <cell r="N2393" t="str">
            <v>4</v>
          </cell>
          <cell r="O2393">
            <v>0</v>
          </cell>
          <cell r="P2393" t="str">
            <v>20</v>
          </cell>
          <cell r="Q2393" t="str">
            <v>1344</v>
          </cell>
          <cell r="R2393" t="str">
            <v>企业</v>
          </cell>
          <cell r="S2393" t="str">
            <v>否</v>
          </cell>
          <cell r="T2393" t="str">
            <v>否</v>
          </cell>
          <cell r="U2393" t="str">
            <v>已通过</v>
          </cell>
          <cell r="V2393" t="str">
            <v>同意</v>
          </cell>
        </row>
        <row r="2393">
          <cell r="X2393">
            <v>1344</v>
          </cell>
          <cell r="Y2393">
            <v>0.9</v>
          </cell>
          <cell r="Z2393">
            <v>1209.6</v>
          </cell>
        </row>
        <row r="2394">
          <cell r="E2394" t="str">
            <v>91350181MA31P6DRXY</v>
          </cell>
          <cell r="F2394" t="e">
            <v>#N/A</v>
          </cell>
          <cell r="G2394" t="str">
            <v>福建省智飞建筑工程劳务有限公司</v>
          </cell>
          <cell r="H2394" t="str">
            <v>福建省福州市福清市龙山街道柏渡村117-2号</v>
          </cell>
          <cell r="I2394" t="str">
            <v>单位联系人</v>
          </cell>
          <cell r="J2394" t="str">
            <v>郑训捷</v>
          </cell>
          <cell r="K2394" t="str">
            <v>15059102178</v>
          </cell>
          <cell r="L2394">
            <v>2</v>
          </cell>
          <cell r="M2394">
            <v>2</v>
          </cell>
          <cell r="N2394" t="str">
            <v>2</v>
          </cell>
          <cell r="O2394">
            <v>0</v>
          </cell>
          <cell r="P2394" t="str">
            <v>20</v>
          </cell>
          <cell r="Q2394" t="str">
            <v>624</v>
          </cell>
          <cell r="R2394" t="str">
            <v>企业</v>
          </cell>
          <cell r="S2394" t="str">
            <v>否</v>
          </cell>
          <cell r="T2394" t="str">
            <v>否</v>
          </cell>
        </row>
        <row r="2394">
          <cell r="X2394">
            <v>624</v>
          </cell>
          <cell r="Y2394">
            <v>0.9</v>
          </cell>
          <cell r="Z2394">
            <v>561.6</v>
          </cell>
        </row>
        <row r="2395">
          <cell r="E2395" t="str">
            <v>91350181MA31P9P2XM</v>
          </cell>
          <cell r="F2395" t="e">
            <v>#N/A</v>
          </cell>
          <cell r="G2395" t="str">
            <v>福建省坤平建筑工程有限公司</v>
          </cell>
          <cell r="H2395" t="str">
            <v>福建省福州市福清市江阴镇田头村11号</v>
          </cell>
          <cell r="I2395" t="str">
            <v>单位法人代表</v>
          </cell>
          <cell r="J2395" t="str">
            <v>严坤平</v>
          </cell>
          <cell r="K2395" t="str">
            <v>13489178877</v>
          </cell>
          <cell r="L2395">
            <v>1</v>
          </cell>
          <cell r="M2395">
            <v>1</v>
          </cell>
          <cell r="N2395" t="str">
            <v>1</v>
          </cell>
          <cell r="O2395">
            <v>0</v>
          </cell>
          <cell r="P2395" t="str">
            <v>20</v>
          </cell>
          <cell r="Q2395" t="str">
            <v>312</v>
          </cell>
          <cell r="R2395" t="str">
            <v>企业</v>
          </cell>
          <cell r="S2395" t="str">
            <v>否</v>
          </cell>
          <cell r="T2395" t="str">
            <v>否</v>
          </cell>
          <cell r="U2395" t="str">
            <v>已通过</v>
          </cell>
          <cell r="V2395" t="str">
            <v>同意</v>
          </cell>
        </row>
        <row r="2395">
          <cell r="X2395">
            <v>312</v>
          </cell>
          <cell r="Y2395">
            <v>0.9</v>
          </cell>
          <cell r="Z2395">
            <v>280.8</v>
          </cell>
        </row>
        <row r="2396">
          <cell r="E2396" t="str">
            <v>91350181MA31PBE25N</v>
          </cell>
          <cell r="F2396" t="str">
            <v>91350181MA31PBE25N</v>
          </cell>
          <cell r="G2396" t="str">
            <v>福州叮叮就走网络科技有限公司</v>
          </cell>
          <cell r="H2396" t="str">
            <v>福建省福州市福清市音西街道福清万达广场A1号楼14层14</v>
          </cell>
          <cell r="I2396" t="str">
            <v>单位法人代表</v>
          </cell>
          <cell r="J2396" t="str">
            <v>林新兴</v>
          </cell>
          <cell r="K2396" t="str">
            <v>空</v>
          </cell>
          <cell r="L2396">
            <v>1</v>
          </cell>
          <cell r="M2396">
            <v>1</v>
          </cell>
          <cell r="N2396" t="str">
            <v>1</v>
          </cell>
          <cell r="O2396">
            <v>0</v>
          </cell>
          <cell r="P2396" t="str">
            <v>20</v>
          </cell>
          <cell r="Q2396" t="str">
            <v>312</v>
          </cell>
          <cell r="R2396" t="str">
            <v>企业</v>
          </cell>
          <cell r="S2396" t="str">
            <v>否</v>
          </cell>
          <cell r="T2396" t="str">
            <v>否</v>
          </cell>
        </row>
        <row r="2396">
          <cell r="X2396">
            <v>312</v>
          </cell>
          <cell r="Y2396">
            <v>0.9</v>
          </cell>
          <cell r="Z2396">
            <v>280.8</v>
          </cell>
        </row>
        <row r="2397">
          <cell r="E2397" t="str">
            <v>91350181MA31PQY314</v>
          </cell>
          <cell r="F2397" t="e">
            <v>#N/A</v>
          </cell>
          <cell r="G2397" t="str">
            <v>福清市君之高药品有限公司</v>
          </cell>
          <cell r="H2397" t="str">
            <v>福清市石竹街道石门村国际华城B1号108-109</v>
          </cell>
          <cell r="I2397" t="str">
            <v>单位联系人</v>
          </cell>
          <cell r="J2397" t="str">
            <v>何小玲</v>
          </cell>
          <cell r="K2397" t="str">
            <v>13600836118</v>
          </cell>
          <cell r="L2397">
            <v>2</v>
          </cell>
          <cell r="M2397">
            <v>2</v>
          </cell>
          <cell r="N2397" t="str">
            <v>2</v>
          </cell>
          <cell r="O2397">
            <v>0</v>
          </cell>
          <cell r="P2397" t="str">
            <v>20</v>
          </cell>
          <cell r="Q2397" t="str">
            <v>624</v>
          </cell>
          <cell r="R2397" t="str">
            <v>企业</v>
          </cell>
          <cell r="S2397" t="str">
            <v>否</v>
          </cell>
          <cell r="T2397" t="str">
            <v>否</v>
          </cell>
        </row>
        <row r="2397">
          <cell r="X2397">
            <v>624</v>
          </cell>
          <cell r="Y2397">
            <v>0.9</v>
          </cell>
          <cell r="Z2397">
            <v>561.6</v>
          </cell>
        </row>
        <row r="2398">
          <cell r="E2398" t="str">
            <v>91350181MA31Q8PE0Q</v>
          </cell>
          <cell r="F2398" t="e">
            <v>#N/A</v>
          </cell>
          <cell r="G2398" t="str">
            <v>福建辉煌鑫业建筑劳务有限公司</v>
          </cell>
          <cell r="H2398" t="str">
            <v>福建省福州市福清市江阴镇南曹村芝山142-1号</v>
          </cell>
          <cell r="I2398" t="str">
            <v>单位联系人</v>
          </cell>
          <cell r="J2398" t="str">
            <v>陈明富</v>
          </cell>
          <cell r="K2398" t="str">
            <v>13599092277</v>
          </cell>
          <cell r="L2398">
            <v>1</v>
          </cell>
          <cell r="M2398">
            <v>1</v>
          </cell>
          <cell r="N2398" t="str">
            <v>1</v>
          </cell>
          <cell r="O2398">
            <v>0</v>
          </cell>
          <cell r="P2398" t="str">
            <v>20</v>
          </cell>
          <cell r="Q2398" t="str">
            <v>252</v>
          </cell>
          <cell r="R2398" t="str">
            <v>企业</v>
          </cell>
          <cell r="S2398" t="str">
            <v>否</v>
          </cell>
          <cell r="T2398" t="str">
            <v>否</v>
          </cell>
        </row>
        <row r="2398">
          <cell r="X2398">
            <v>252</v>
          </cell>
          <cell r="Y2398">
            <v>0.9</v>
          </cell>
          <cell r="Z2398">
            <v>226.8</v>
          </cell>
        </row>
        <row r="2399">
          <cell r="E2399" t="str">
            <v>91350181MA31Q9Y30C</v>
          </cell>
          <cell r="F2399" t="str">
            <v>91350181MA31Q9Y30C</v>
          </cell>
          <cell r="G2399" t="str">
            <v>福清市佳敏日用品商行</v>
          </cell>
          <cell r="H2399" t="str">
            <v>福建省福州市福清市玉屏街道小桥街大都市商业城A座16 </v>
          </cell>
          <cell r="I2399" t="str">
            <v>单位法人代表</v>
          </cell>
          <cell r="J2399" t="str">
            <v>魏传敏</v>
          </cell>
          <cell r="K2399" t="str">
            <v>空</v>
          </cell>
          <cell r="L2399">
            <v>1</v>
          </cell>
          <cell r="M2399">
            <v>1</v>
          </cell>
          <cell r="N2399" t="str">
            <v>1</v>
          </cell>
          <cell r="O2399">
            <v>0</v>
          </cell>
          <cell r="P2399" t="str">
            <v>20</v>
          </cell>
          <cell r="Q2399" t="str">
            <v>312</v>
          </cell>
          <cell r="R2399" t="str">
            <v>企业</v>
          </cell>
          <cell r="S2399" t="str">
            <v>否</v>
          </cell>
          <cell r="T2399" t="str">
            <v>否</v>
          </cell>
        </row>
        <row r="2399">
          <cell r="X2399">
            <v>312</v>
          </cell>
          <cell r="Y2399">
            <v>0.9</v>
          </cell>
          <cell r="Z2399">
            <v>280.8</v>
          </cell>
        </row>
        <row r="2400">
          <cell r="E2400" t="str">
            <v>91350181MA31QB7BXA</v>
          </cell>
          <cell r="F2400" t="str">
            <v>91350181MA31QB7BXA</v>
          </cell>
          <cell r="G2400" t="str">
            <v>福清市利丰贸易有限公司</v>
          </cell>
          <cell r="H2400" t="str">
            <v>福建省福州市福清市音西街道中联天玺5号楼109-111号</v>
          </cell>
          <cell r="I2400" t="str">
            <v>单位联系人</v>
          </cell>
          <cell r="J2400" t="str">
            <v>陈小红</v>
          </cell>
          <cell r="K2400" t="str">
            <v>15059102178</v>
          </cell>
          <cell r="L2400">
            <v>1</v>
          </cell>
          <cell r="M2400">
            <v>1</v>
          </cell>
          <cell r="N2400" t="str">
            <v>1</v>
          </cell>
          <cell r="O2400">
            <v>0</v>
          </cell>
          <cell r="P2400" t="str">
            <v>20</v>
          </cell>
          <cell r="Q2400" t="str">
            <v>312</v>
          </cell>
          <cell r="R2400" t="str">
            <v>企业</v>
          </cell>
          <cell r="S2400" t="str">
            <v>否</v>
          </cell>
          <cell r="T2400" t="str">
            <v>否</v>
          </cell>
        </row>
        <row r="2400">
          <cell r="X2400">
            <v>312</v>
          </cell>
          <cell r="Y2400">
            <v>0.9</v>
          </cell>
          <cell r="Z2400">
            <v>280.8</v>
          </cell>
        </row>
        <row r="2401">
          <cell r="E2401" t="str">
            <v>91350181MA31QEUH37</v>
          </cell>
          <cell r="F2401" t="str">
            <v>91350181MA31QEUH37</v>
          </cell>
          <cell r="G2401" t="str">
            <v>福清荣容妆典美容服务有限公司</v>
          </cell>
          <cell r="H2401" t="str">
            <v>福建省福州市福清市音西街道中联天玺1号楼128店面1号</v>
          </cell>
          <cell r="I2401" t="str">
            <v>单位联系人</v>
          </cell>
          <cell r="J2401" t="str">
            <v>薛剑琳</v>
          </cell>
          <cell r="K2401" t="str">
            <v>18960965518</v>
          </cell>
          <cell r="L2401">
            <v>5</v>
          </cell>
          <cell r="M2401">
            <v>4</v>
          </cell>
          <cell r="N2401" t="str">
            <v>4</v>
          </cell>
          <cell r="O2401">
            <v>0.2</v>
          </cell>
          <cell r="P2401" t="str">
            <v>20</v>
          </cell>
          <cell r="Q2401" t="str">
            <v>927.5</v>
          </cell>
          <cell r="R2401" t="str">
            <v>企业</v>
          </cell>
          <cell r="S2401" t="str">
            <v>否</v>
          </cell>
          <cell r="T2401" t="str">
            <v>否</v>
          </cell>
          <cell r="U2401" t="str">
            <v>已通过</v>
          </cell>
          <cell r="V2401" t="str">
            <v>同意</v>
          </cell>
        </row>
        <row r="2401">
          <cell r="X2401">
            <v>927.5</v>
          </cell>
          <cell r="Y2401">
            <v>0.9</v>
          </cell>
          <cell r="Z2401">
            <v>834.75</v>
          </cell>
        </row>
        <row r="2402">
          <cell r="E2402" t="str">
            <v>91350181MA31QG770G</v>
          </cell>
          <cell r="F2402" t="e">
            <v>#N/A</v>
          </cell>
          <cell r="G2402" t="str">
            <v>福清侨乡置业有限公司</v>
          </cell>
          <cell r="H2402" t="str">
            <v>福建省福州市福清市音西街道国际商展中心六楼西北侧大门右起第二间</v>
          </cell>
          <cell r="I2402" t="str">
            <v>单位联系人</v>
          </cell>
          <cell r="J2402" t="str">
            <v>林凤熙</v>
          </cell>
          <cell r="K2402" t="str">
            <v>18659159251</v>
          </cell>
          <cell r="L2402">
            <v>22</v>
          </cell>
          <cell r="M2402">
            <v>29</v>
          </cell>
          <cell r="N2402" t="str">
            <v>29</v>
          </cell>
          <cell r="O2402">
            <v>-0.318181818181818</v>
          </cell>
          <cell r="P2402" t="str">
            <v>20</v>
          </cell>
          <cell r="Q2402" t="str">
            <v>5882.4</v>
          </cell>
          <cell r="R2402" t="str">
            <v>企业</v>
          </cell>
          <cell r="S2402" t="str">
            <v>否</v>
          </cell>
          <cell r="T2402" t="str">
            <v>否</v>
          </cell>
        </row>
        <row r="2402">
          <cell r="X2402">
            <v>5882.4</v>
          </cell>
          <cell r="Y2402">
            <v>0.9</v>
          </cell>
          <cell r="Z2402">
            <v>5294.16</v>
          </cell>
        </row>
        <row r="2403">
          <cell r="E2403" t="str">
            <v>91350181MA31QN3H62</v>
          </cell>
          <cell r="F2403" t="e">
            <v>#N/A</v>
          </cell>
          <cell r="G2403" t="str">
            <v>福清市城投园林建设有限公司</v>
          </cell>
          <cell r="H2403" t="str">
            <v>福建省福州市福清市龙江街道龙江路582号龙江街道办事 </v>
          </cell>
          <cell r="I2403" t="str">
            <v>单位联系人</v>
          </cell>
          <cell r="J2403" t="str">
            <v>郑静</v>
          </cell>
          <cell r="K2403" t="str">
            <v>17750303429</v>
          </cell>
          <cell r="L2403">
            <v>43</v>
          </cell>
          <cell r="M2403">
            <v>45</v>
          </cell>
          <cell r="N2403" t="str">
            <v>45</v>
          </cell>
          <cell r="O2403">
            <v>-0.0465116279069767</v>
          </cell>
          <cell r="P2403" t="str">
            <v>5.5</v>
          </cell>
          <cell r="Q2403" t="str">
            <v>18820.39</v>
          </cell>
          <cell r="R2403" t="str">
            <v>企业</v>
          </cell>
          <cell r="S2403" t="str">
            <v>否</v>
          </cell>
          <cell r="T2403" t="str">
            <v>否</v>
          </cell>
          <cell r="U2403" t="str">
            <v>已通过</v>
          </cell>
          <cell r="V2403" t="str">
            <v>同意</v>
          </cell>
        </row>
        <row r="2403">
          <cell r="X2403">
            <v>18820.39</v>
          </cell>
          <cell r="Y2403">
            <v>0.9</v>
          </cell>
          <cell r="Z2403">
            <v>16938.35</v>
          </cell>
        </row>
        <row r="2404">
          <cell r="E2404" t="str">
            <v>91350181MA31QNK99X</v>
          </cell>
          <cell r="F2404" t="e">
            <v>#N/A</v>
          </cell>
          <cell r="G2404" t="str">
            <v>福州欣富宇服饰有限公司</v>
          </cell>
          <cell r="H2404" t="str">
            <v>福建省福州市福清市石竹街道高仑村福清市华安珠宝有限</v>
          </cell>
          <cell r="I2404" t="str">
            <v>单位联系人</v>
          </cell>
          <cell r="J2404" t="str">
            <v>游强</v>
          </cell>
          <cell r="K2404" t="str">
            <v>13960734035</v>
          </cell>
          <cell r="L2404">
            <v>6</v>
          </cell>
          <cell r="M2404">
            <v>7</v>
          </cell>
          <cell r="N2404" t="str">
            <v>6</v>
          </cell>
          <cell r="O2404">
            <v>-0.166666666666667</v>
          </cell>
          <cell r="P2404" t="str">
            <v>20</v>
          </cell>
          <cell r="Q2404" t="str">
            <v>1976</v>
          </cell>
          <cell r="R2404" t="str">
            <v>企业</v>
          </cell>
          <cell r="S2404" t="str">
            <v>否</v>
          </cell>
          <cell r="T2404" t="str">
            <v>否</v>
          </cell>
          <cell r="U2404" t="str">
            <v>已通过</v>
          </cell>
          <cell r="V2404" t="str">
            <v>同意</v>
          </cell>
        </row>
        <row r="2404">
          <cell r="X2404">
            <v>1976</v>
          </cell>
          <cell r="Y2404">
            <v>0.9</v>
          </cell>
          <cell r="Z2404">
            <v>1778.4</v>
          </cell>
        </row>
        <row r="2405">
          <cell r="E2405" t="str">
            <v>91350181MA31QQ8FX2</v>
          </cell>
          <cell r="F2405" t="str">
            <v>91350181MA31QQ8FX2</v>
          </cell>
          <cell r="G2405" t="str">
            <v>荣德铵家新型材料（福州）有限公司</v>
          </cell>
          <cell r="H2405" t="str">
            <v>闽台（福州）蓝色经济产业园海洋研发中心研发楼309号</v>
          </cell>
          <cell r="I2405" t="str">
            <v>单位联系人</v>
          </cell>
          <cell r="J2405" t="str">
            <v>王雨晴</v>
          </cell>
          <cell r="K2405" t="str">
            <v>17605910522</v>
          </cell>
          <cell r="L2405">
            <v>1</v>
          </cell>
          <cell r="M2405">
            <v>1</v>
          </cell>
          <cell r="N2405" t="str">
            <v>1</v>
          </cell>
          <cell r="O2405">
            <v>0</v>
          </cell>
          <cell r="P2405" t="str">
            <v>20</v>
          </cell>
          <cell r="Q2405" t="str">
            <v>312</v>
          </cell>
          <cell r="R2405" t="str">
            <v>企业</v>
          </cell>
          <cell r="S2405" t="str">
            <v>否</v>
          </cell>
          <cell r="T2405" t="str">
            <v>否</v>
          </cell>
        </row>
        <row r="2405">
          <cell r="X2405">
            <v>312</v>
          </cell>
          <cell r="Y2405">
            <v>0.9</v>
          </cell>
          <cell r="Z2405">
            <v>280.8</v>
          </cell>
        </row>
        <row r="2406">
          <cell r="E2406" t="str">
            <v>91350181MA31QQCM2B</v>
          </cell>
          <cell r="F2406" t="str">
            <v>91350181MA31QQCM2B</v>
          </cell>
          <cell r="G2406" t="str">
            <v>福清中宏贸易有限公司</v>
          </cell>
          <cell r="H2406" t="str">
            <v>福建省福州市福清市宏路街道宏路村南宅497号店面</v>
          </cell>
          <cell r="I2406" t="str">
            <v>单位法人代表</v>
          </cell>
          <cell r="J2406" t="str">
            <v>陈明春</v>
          </cell>
          <cell r="K2406" t="str">
            <v>空</v>
          </cell>
          <cell r="L2406">
            <v>1</v>
          </cell>
          <cell r="M2406">
            <v>1</v>
          </cell>
          <cell r="N2406" t="str">
            <v>1</v>
          </cell>
          <cell r="O2406">
            <v>0</v>
          </cell>
          <cell r="P2406" t="str">
            <v>20</v>
          </cell>
          <cell r="Q2406" t="str">
            <v>312</v>
          </cell>
          <cell r="R2406" t="str">
            <v>企业</v>
          </cell>
          <cell r="S2406" t="str">
            <v>否</v>
          </cell>
          <cell r="T2406" t="str">
            <v>否</v>
          </cell>
        </row>
        <row r="2406">
          <cell r="X2406">
            <v>312</v>
          </cell>
          <cell r="Y2406">
            <v>0.9</v>
          </cell>
          <cell r="Z2406">
            <v>280.8</v>
          </cell>
        </row>
        <row r="2407">
          <cell r="E2407" t="str">
            <v>91350181MA31QTFY8N</v>
          </cell>
          <cell r="F2407" t="str">
            <v>91350181MA31QTFY8N</v>
          </cell>
          <cell r="G2407" t="str">
            <v>福清永鸿野生动物驯养有限公司</v>
          </cell>
          <cell r="H2407" t="str">
            <v>福建省福州市福清市海口镇岑兜村福建永鸿文化旅游发展</v>
          </cell>
          <cell r="I2407" t="str">
            <v>单位法人代表</v>
          </cell>
          <cell r="J2407" t="str">
            <v>姜山</v>
          </cell>
          <cell r="K2407" t="str">
            <v>空</v>
          </cell>
          <cell r="L2407">
            <v>1</v>
          </cell>
          <cell r="M2407">
            <v>1</v>
          </cell>
          <cell r="N2407" t="str">
            <v>1</v>
          </cell>
          <cell r="O2407">
            <v>0</v>
          </cell>
          <cell r="P2407" t="str">
            <v>20</v>
          </cell>
          <cell r="Q2407" t="str">
            <v>350</v>
          </cell>
          <cell r="R2407" t="str">
            <v>企业</v>
          </cell>
          <cell r="S2407" t="str">
            <v>否</v>
          </cell>
          <cell r="T2407" t="str">
            <v>否</v>
          </cell>
        </row>
        <row r="2407">
          <cell r="X2407">
            <v>350</v>
          </cell>
          <cell r="Y2407">
            <v>0.9</v>
          </cell>
          <cell r="Z2407">
            <v>315</v>
          </cell>
        </row>
        <row r="2408">
          <cell r="E2408" t="str">
            <v>91350181MA31QX7BXC</v>
          </cell>
          <cell r="F2408" t="e">
            <v>#N/A</v>
          </cell>
          <cell r="G2408" t="str">
            <v>福清市天翔游泳馆有限公司</v>
          </cell>
          <cell r="H2408" t="str">
            <v>福建省福州市福清清昌大道与福和路交汇处源创新天地5 </v>
          </cell>
          <cell r="I2408" t="str">
            <v>单位联系人</v>
          </cell>
          <cell r="J2408" t="str">
            <v>王梦婷</v>
          </cell>
          <cell r="K2408" t="str">
            <v>13055742063</v>
          </cell>
          <cell r="L2408">
            <v>6</v>
          </cell>
          <cell r="M2408">
            <v>11</v>
          </cell>
          <cell r="N2408" t="str">
            <v>9</v>
          </cell>
          <cell r="O2408">
            <v>-0.833333333333333</v>
          </cell>
          <cell r="P2408" t="str">
            <v>20</v>
          </cell>
          <cell r="Q2408" t="str">
            <v>2570.44</v>
          </cell>
          <cell r="R2408" t="str">
            <v>企业</v>
          </cell>
          <cell r="S2408" t="str">
            <v>否</v>
          </cell>
          <cell r="T2408" t="str">
            <v>否</v>
          </cell>
        </row>
        <row r="2408">
          <cell r="X2408">
            <v>2570.44</v>
          </cell>
          <cell r="Y2408">
            <v>0.9</v>
          </cell>
          <cell r="Z2408">
            <v>2313.4</v>
          </cell>
        </row>
        <row r="2409">
          <cell r="E2409" t="str">
            <v>91350181MA31R4D20E</v>
          </cell>
          <cell r="F2409" t="str">
            <v>91350181MA31R4D20E</v>
          </cell>
          <cell r="G2409" t="str">
            <v>福建中宜投资有限公司</v>
          </cell>
          <cell r="H2409" t="str">
            <v>福建省福清市石竹街道融侨经济技术开发区管委会二层21</v>
          </cell>
          <cell r="I2409" t="str">
            <v>单位联系人</v>
          </cell>
          <cell r="J2409" t="str">
            <v>王贤</v>
          </cell>
          <cell r="K2409" t="str">
            <v>15505913597</v>
          </cell>
          <cell r="L2409">
            <v>5</v>
          </cell>
          <cell r="M2409">
            <v>5</v>
          </cell>
          <cell r="N2409" t="str">
            <v>5</v>
          </cell>
          <cell r="O2409">
            <v>0</v>
          </cell>
          <cell r="P2409" t="str">
            <v>20</v>
          </cell>
          <cell r="Q2409" t="str">
            <v>1200</v>
          </cell>
          <cell r="R2409" t="str">
            <v>企业</v>
          </cell>
          <cell r="S2409" t="str">
            <v>否</v>
          </cell>
          <cell r="T2409" t="str">
            <v>否</v>
          </cell>
          <cell r="U2409" t="str">
            <v>已通过</v>
          </cell>
          <cell r="V2409" t="str">
            <v>同意</v>
          </cell>
        </row>
        <row r="2409">
          <cell r="X2409">
            <v>1200</v>
          </cell>
          <cell r="Y2409">
            <v>0.9</v>
          </cell>
          <cell r="Z2409">
            <v>1080</v>
          </cell>
        </row>
        <row r="2410">
          <cell r="E2410" t="str">
            <v>91350181MA31R8PE63</v>
          </cell>
          <cell r="F2410" t="e">
            <v>#N/A</v>
          </cell>
          <cell r="G2410" t="str">
            <v>福清名天花木场</v>
          </cell>
          <cell r="H2410" t="str">
            <v>福建省福州市福清市阳下街道奎岭村大较场47号</v>
          </cell>
          <cell r="I2410" t="str">
            <v>单位联系人</v>
          </cell>
          <cell r="J2410" t="str">
            <v>周天</v>
          </cell>
          <cell r="K2410" t="str">
            <v>15606997307</v>
          </cell>
          <cell r="L2410">
            <v>1</v>
          </cell>
          <cell r="M2410">
            <v>1</v>
          </cell>
          <cell r="N2410" t="str">
            <v>1</v>
          </cell>
          <cell r="O2410">
            <v>0</v>
          </cell>
          <cell r="P2410" t="str">
            <v>20</v>
          </cell>
          <cell r="Q2410" t="str">
            <v>312</v>
          </cell>
          <cell r="R2410" t="str">
            <v>企业</v>
          </cell>
          <cell r="S2410" t="str">
            <v>否</v>
          </cell>
          <cell r="T2410" t="str">
            <v>否</v>
          </cell>
          <cell r="U2410" t="str">
            <v>已通过</v>
          </cell>
          <cell r="V2410" t="str">
            <v>同意</v>
          </cell>
        </row>
        <row r="2410">
          <cell r="X2410">
            <v>312</v>
          </cell>
          <cell r="Y2410">
            <v>0.9</v>
          </cell>
          <cell r="Z2410">
            <v>280.8</v>
          </cell>
        </row>
        <row r="2411">
          <cell r="E2411" t="str">
            <v>91350181MA31R9806N</v>
          </cell>
          <cell r="F2411" t="str">
            <v>91350181MA31R9806N</v>
          </cell>
          <cell r="G2411" t="str">
            <v>福建省鸿辉建设工程有限公司福清分公司</v>
          </cell>
          <cell r="H2411" t="str">
            <v>福建省福州市福清市海口镇人民政府办公室510室</v>
          </cell>
          <cell r="I2411" t="str">
            <v>单位联系人</v>
          </cell>
          <cell r="J2411" t="str">
            <v>游清清</v>
          </cell>
          <cell r="K2411" t="str">
            <v>13960791560</v>
          </cell>
          <cell r="L2411">
            <v>12</v>
          </cell>
          <cell r="M2411">
            <v>10</v>
          </cell>
          <cell r="N2411" t="str">
            <v>12</v>
          </cell>
          <cell r="O2411">
            <v>0.166666666666667</v>
          </cell>
          <cell r="P2411" t="str">
            <v>20</v>
          </cell>
          <cell r="Q2411" t="str">
            <v>2556</v>
          </cell>
          <cell r="R2411" t="str">
            <v>企业</v>
          </cell>
          <cell r="S2411" t="str">
            <v>否</v>
          </cell>
          <cell r="T2411" t="str">
            <v>否</v>
          </cell>
          <cell r="U2411" t="str">
            <v>已通过</v>
          </cell>
          <cell r="V2411" t="str">
            <v>同意</v>
          </cell>
        </row>
        <row r="2411">
          <cell r="X2411">
            <v>2556</v>
          </cell>
          <cell r="Y2411">
            <v>0.9</v>
          </cell>
          <cell r="Z2411">
            <v>2300.4</v>
          </cell>
        </row>
        <row r="2412">
          <cell r="E2412" t="str">
            <v>91350181MA31RKEK8T</v>
          </cell>
          <cell r="F2412" t="e">
            <v>#N/A</v>
          </cell>
          <cell r="G2412" t="str">
            <v>福州市福平旅游汽车有限公司</v>
          </cell>
          <cell r="H2412" t="str">
            <v>福建省福州市福清市龙江街道倪埔村、松峰村、霞楼村福清市融飞贸易有限公司9号房</v>
          </cell>
          <cell r="I2412" t="str">
            <v>单位联系人</v>
          </cell>
          <cell r="J2412" t="str">
            <v>林平</v>
          </cell>
          <cell r="K2412" t="str">
            <v>15060107666</v>
          </cell>
          <cell r="L2412">
            <v>1</v>
          </cell>
          <cell r="M2412">
            <v>1</v>
          </cell>
          <cell r="N2412" t="str">
            <v>1</v>
          </cell>
          <cell r="O2412">
            <v>0</v>
          </cell>
          <cell r="P2412" t="str">
            <v>20</v>
          </cell>
          <cell r="Q2412" t="str">
            <v>312</v>
          </cell>
          <cell r="R2412" t="str">
            <v>企业</v>
          </cell>
          <cell r="S2412" t="str">
            <v>否</v>
          </cell>
          <cell r="T2412" t="str">
            <v>否</v>
          </cell>
        </row>
        <row r="2412">
          <cell r="X2412">
            <v>312</v>
          </cell>
          <cell r="Y2412">
            <v>0.9</v>
          </cell>
          <cell r="Z2412">
            <v>280.8</v>
          </cell>
        </row>
        <row r="2413">
          <cell r="E2413" t="str">
            <v>91350181MA31RMF57D</v>
          </cell>
          <cell r="F2413" t="e">
            <v>#N/A</v>
          </cell>
          <cell r="G2413" t="str">
            <v>大可老杨（福建）食品有限公司</v>
          </cell>
          <cell r="H2413" t="str">
            <v>福建省福州市福清市城头镇洪嘉大道9号</v>
          </cell>
          <cell r="I2413" t="str">
            <v>单位联系人</v>
          </cell>
          <cell r="J2413" t="str">
            <v>戴文</v>
          </cell>
          <cell r="K2413" t="str">
            <v>15601706881</v>
          </cell>
          <cell r="L2413">
            <v>19</v>
          </cell>
          <cell r="M2413">
            <v>29</v>
          </cell>
          <cell r="N2413" t="str">
            <v>21</v>
          </cell>
          <cell r="O2413">
            <v>-0.526315789473684</v>
          </cell>
          <cell r="P2413" t="str">
            <v>20</v>
          </cell>
          <cell r="Q2413" t="str">
            <v>7131</v>
          </cell>
          <cell r="R2413" t="str">
            <v>企业</v>
          </cell>
          <cell r="S2413" t="str">
            <v>否</v>
          </cell>
          <cell r="T2413" t="str">
            <v>否</v>
          </cell>
          <cell r="U2413" t="str">
            <v>已通过</v>
          </cell>
          <cell r="V2413" t="str">
            <v>同意</v>
          </cell>
        </row>
        <row r="2413">
          <cell r="X2413">
            <v>7131</v>
          </cell>
          <cell r="Y2413">
            <v>0.9</v>
          </cell>
          <cell r="Z2413">
            <v>6417.9</v>
          </cell>
        </row>
        <row r="2414">
          <cell r="E2414" t="str">
            <v>91350181MA31RP0E3K</v>
          </cell>
          <cell r="F2414" t="str">
            <v>91350181MA31RP0E3K</v>
          </cell>
          <cell r="G2414" t="str">
            <v>福建省江澜水利信息科技有限公司</v>
          </cell>
          <cell r="H2414" t="str">
            <v>福清市南岭镇埔南街33号镇政府办公大楼122室</v>
          </cell>
          <cell r="I2414" t="str">
            <v>单位联系人</v>
          </cell>
          <cell r="J2414" t="str">
            <v>陈起新</v>
          </cell>
          <cell r="K2414" t="str">
            <v>18150786775</v>
          </cell>
          <cell r="L2414">
            <v>1</v>
          </cell>
          <cell r="M2414">
            <v>12</v>
          </cell>
          <cell r="N2414" t="str">
            <v>5</v>
          </cell>
          <cell r="O2414">
            <v>-11</v>
          </cell>
          <cell r="P2414" t="str">
            <v>20</v>
          </cell>
          <cell r="Q2414" t="str">
            <v>1298.5</v>
          </cell>
          <cell r="R2414" t="str">
            <v>企业</v>
          </cell>
          <cell r="S2414" t="str">
            <v>否</v>
          </cell>
          <cell r="T2414" t="str">
            <v>否</v>
          </cell>
          <cell r="U2414" t="str">
            <v>已通过</v>
          </cell>
          <cell r="V2414" t="str">
            <v>同意</v>
          </cell>
        </row>
        <row r="2414">
          <cell r="X2414">
            <v>1298.5</v>
          </cell>
          <cell r="Y2414">
            <v>0.9</v>
          </cell>
          <cell r="Z2414">
            <v>1168.65</v>
          </cell>
        </row>
        <row r="2415">
          <cell r="E2415" t="str">
            <v>91350181MA31RP0W0Q</v>
          </cell>
          <cell r="F2415" t="str">
            <v>91350181MA31RP0W0Q</v>
          </cell>
          <cell r="G2415" t="str">
            <v>福建元色生态有限公司</v>
          </cell>
          <cell r="H2415" t="str">
            <v>福建省福州市福清市三山镇人民政府礼堂二楼202室</v>
          </cell>
          <cell r="I2415" t="str">
            <v>单位联系人</v>
          </cell>
          <cell r="J2415" t="str">
            <v>林文芳</v>
          </cell>
          <cell r="K2415" t="str">
            <v>18695722033</v>
          </cell>
          <cell r="L2415">
            <v>1</v>
          </cell>
          <cell r="M2415">
            <v>1</v>
          </cell>
          <cell r="N2415" t="str">
            <v>1</v>
          </cell>
          <cell r="O2415">
            <v>0</v>
          </cell>
          <cell r="P2415" t="str">
            <v>20</v>
          </cell>
          <cell r="Q2415" t="str">
            <v>254</v>
          </cell>
          <cell r="R2415" t="str">
            <v>企业</v>
          </cell>
          <cell r="S2415" t="str">
            <v>否</v>
          </cell>
          <cell r="T2415" t="str">
            <v>否</v>
          </cell>
          <cell r="U2415" t="str">
            <v>已通过</v>
          </cell>
          <cell r="V2415" t="str">
            <v>同意</v>
          </cell>
        </row>
        <row r="2415">
          <cell r="X2415">
            <v>254</v>
          </cell>
          <cell r="Y2415">
            <v>0.9</v>
          </cell>
          <cell r="Z2415">
            <v>228.6</v>
          </cell>
        </row>
        <row r="2416">
          <cell r="E2416" t="str">
            <v>91350181MA31RQW64L</v>
          </cell>
          <cell r="F2416" t="str">
            <v>91350181MA31RQW64L</v>
          </cell>
          <cell r="G2416" t="str">
            <v>福建乐屋机械科技有限公司</v>
          </cell>
          <cell r="H2416" t="str">
            <v>福建省福州市福清市石竹街道棋山村27号</v>
          </cell>
          <cell r="I2416" t="str">
            <v>单位法人代表</v>
          </cell>
          <cell r="J2416" t="str">
            <v>王茂贵</v>
          </cell>
          <cell r="K2416" t="str">
            <v>13960781138</v>
          </cell>
          <cell r="L2416">
            <v>14</v>
          </cell>
          <cell r="M2416">
            <v>15</v>
          </cell>
          <cell r="N2416" t="str">
            <v>15</v>
          </cell>
          <cell r="O2416">
            <v>-0.0714285714285714</v>
          </cell>
          <cell r="P2416" t="str">
            <v>20</v>
          </cell>
          <cell r="Q2416" t="str">
            <v>3864</v>
          </cell>
          <cell r="R2416" t="str">
            <v>企业</v>
          </cell>
          <cell r="S2416" t="str">
            <v>否</v>
          </cell>
          <cell r="T2416" t="str">
            <v>否</v>
          </cell>
          <cell r="U2416" t="str">
            <v>已通过</v>
          </cell>
          <cell r="V2416" t="str">
            <v>同意</v>
          </cell>
        </row>
        <row r="2416">
          <cell r="X2416">
            <v>3864</v>
          </cell>
          <cell r="Y2416">
            <v>0.9</v>
          </cell>
          <cell r="Z2416">
            <v>3477.6</v>
          </cell>
        </row>
        <row r="2417">
          <cell r="E2417" t="str">
            <v>91350181MA31RUBK6D</v>
          </cell>
          <cell r="F2417" t="e">
            <v>#N/A</v>
          </cell>
          <cell r="G2417" t="str">
            <v>福州子非乌鸦文化传媒有限公司</v>
          </cell>
          <cell r="H2417" t="str">
            <v>福建省福州市福清市石竹街道龙飞国际B栋3A16</v>
          </cell>
          <cell r="I2417" t="str">
            <v>单位联系人</v>
          </cell>
          <cell r="J2417" t="str">
            <v>谢孝雄</v>
          </cell>
          <cell r="K2417" t="str">
            <v>15606997307</v>
          </cell>
          <cell r="L2417">
            <v>4</v>
          </cell>
          <cell r="M2417">
            <v>10</v>
          </cell>
          <cell r="N2417" t="str">
            <v>8</v>
          </cell>
          <cell r="O2417">
            <v>-1.5</v>
          </cell>
          <cell r="P2417" t="str">
            <v>20</v>
          </cell>
          <cell r="Q2417" t="str">
            <v>2522</v>
          </cell>
          <cell r="R2417" t="str">
            <v>企业</v>
          </cell>
          <cell r="S2417" t="str">
            <v>否</v>
          </cell>
          <cell r="T2417" t="str">
            <v>否</v>
          </cell>
        </row>
        <row r="2417">
          <cell r="X2417">
            <v>2522</v>
          </cell>
          <cell r="Y2417">
            <v>0.9</v>
          </cell>
          <cell r="Z2417">
            <v>2269.8</v>
          </cell>
        </row>
        <row r="2418">
          <cell r="E2418" t="str">
            <v>91350181MA31T3T711</v>
          </cell>
          <cell r="F2418" t="str">
            <v>91350181MA31T3T711</v>
          </cell>
          <cell r="G2418" t="str">
            <v>东北证券股份有限公司福清西环路证券营业部</v>
          </cell>
          <cell r="H2418" t="str">
            <v>福建省福州市福清市音西街道西环路1号国际华城A11号楼</v>
          </cell>
          <cell r="I2418" t="str">
            <v>单位法人代表</v>
          </cell>
          <cell r="J2418" t="str">
            <v>郑年群</v>
          </cell>
          <cell r="K2418" t="str">
            <v>空</v>
          </cell>
          <cell r="L2418">
            <v>6</v>
          </cell>
          <cell r="M2418">
            <v>6</v>
          </cell>
          <cell r="N2418" t="str">
            <v>6</v>
          </cell>
          <cell r="O2418">
            <v>0</v>
          </cell>
          <cell r="P2418" t="str">
            <v>20</v>
          </cell>
          <cell r="Q2418" t="str">
            <v>6828.92</v>
          </cell>
          <cell r="R2418" t="str">
            <v>企业</v>
          </cell>
          <cell r="S2418" t="str">
            <v>否</v>
          </cell>
          <cell r="T2418" t="str">
            <v>否</v>
          </cell>
          <cell r="U2418" t="str">
            <v>已通过</v>
          </cell>
          <cell r="V2418" t="str">
            <v>同意</v>
          </cell>
        </row>
        <row r="2418">
          <cell r="X2418">
            <v>6828.92</v>
          </cell>
          <cell r="Y2418">
            <v>0.9</v>
          </cell>
          <cell r="Z2418">
            <v>6146.03</v>
          </cell>
        </row>
        <row r="2419">
          <cell r="E2419" t="str">
            <v>91350181MA31T4B537</v>
          </cell>
          <cell r="F2419" t="str">
            <v>91350181MA31T4B537</v>
          </cell>
          <cell r="G2419" t="str">
            <v>中呈工程设计院（福州）有限公司</v>
          </cell>
          <cell r="H2419" t="str">
            <v>福建省福州市福清市音西街道音西村裕荣汇1号办公楼8层</v>
          </cell>
          <cell r="I2419" t="str">
            <v>单位联系人</v>
          </cell>
          <cell r="J2419" t="str">
            <v>郭芳泉</v>
          </cell>
          <cell r="K2419" t="str">
            <v>13696848438</v>
          </cell>
          <cell r="L2419">
            <v>1</v>
          </cell>
          <cell r="M2419">
            <v>1</v>
          </cell>
          <cell r="N2419" t="str">
            <v>1</v>
          </cell>
          <cell r="O2419">
            <v>0</v>
          </cell>
          <cell r="P2419" t="str">
            <v>20</v>
          </cell>
          <cell r="Q2419" t="str">
            <v>312</v>
          </cell>
          <cell r="R2419" t="str">
            <v>企业</v>
          </cell>
          <cell r="S2419" t="str">
            <v>否</v>
          </cell>
          <cell r="T2419" t="str">
            <v>否</v>
          </cell>
          <cell r="U2419" t="str">
            <v>已通过</v>
          </cell>
          <cell r="V2419" t="str">
            <v>同意</v>
          </cell>
        </row>
        <row r="2419">
          <cell r="X2419">
            <v>312</v>
          </cell>
          <cell r="Y2419">
            <v>0.9</v>
          </cell>
          <cell r="Z2419">
            <v>280.8</v>
          </cell>
        </row>
        <row r="2420">
          <cell r="E2420" t="str">
            <v>91350181MA31T6E90H</v>
          </cell>
          <cell r="F2420" t="e">
            <v>#N/A</v>
          </cell>
          <cell r="G2420" t="str">
            <v>福清市福娃学堂教育咨询有限公司石竹分公司</v>
          </cell>
          <cell r="H2420" t="str">
            <v>福建省福州市福清市石竹街道宏隆新村安置区第十二排113号</v>
          </cell>
          <cell r="I2420" t="str">
            <v>单位联系人</v>
          </cell>
          <cell r="J2420" t="str">
            <v>林秋平</v>
          </cell>
          <cell r="K2420" t="str">
            <v>18305907026</v>
          </cell>
          <cell r="L2420">
            <v>9</v>
          </cell>
          <cell r="M2420">
            <v>9</v>
          </cell>
          <cell r="N2420" t="str">
            <v>9</v>
          </cell>
          <cell r="O2420">
            <v>0</v>
          </cell>
          <cell r="P2420" t="str">
            <v>20</v>
          </cell>
          <cell r="Q2420" t="str">
            <v>1956</v>
          </cell>
          <cell r="R2420" t="str">
            <v>企业</v>
          </cell>
          <cell r="S2420" t="str">
            <v>否</v>
          </cell>
          <cell r="T2420" t="str">
            <v>否</v>
          </cell>
        </row>
        <row r="2420">
          <cell r="X2420">
            <v>1956</v>
          </cell>
          <cell r="Y2420">
            <v>0.9</v>
          </cell>
          <cell r="Z2420">
            <v>1760.4</v>
          </cell>
        </row>
        <row r="2421">
          <cell r="E2421" t="str">
            <v>91350181MA31T7Q30B</v>
          </cell>
          <cell r="F2421" t="e">
            <v>#N/A</v>
          </cell>
          <cell r="G2421" t="str">
            <v>福建稼禾建设工程有限公司</v>
          </cell>
          <cell r="H2421" t="str">
            <v>福建省福州市福清市江阴镇庄前村221号</v>
          </cell>
          <cell r="I2421" t="str">
            <v>单位联系人</v>
          </cell>
          <cell r="J2421" t="str">
            <v>陈明富</v>
          </cell>
          <cell r="K2421" t="str">
            <v>13599092277</v>
          </cell>
          <cell r="L2421">
            <v>1</v>
          </cell>
          <cell r="M2421">
            <v>1</v>
          </cell>
          <cell r="N2421" t="str">
            <v>1</v>
          </cell>
          <cell r="O2421">
            <v>0</v>
          </cell>
          <cell r="P2421" t="str">
            <v>20</v>
          </cell>
          <cell r="Q2421" t="str">
            <v>252</v>
          </cell>
          <cell r="R2421" t="str">
            <v>企业</v>
          </cell>
          <cell r="S2421" t="str">
            <v>否</v>
          </cell>
          <cell r="T2421" t="str">
            <v>否</v>
          </cell>
        </row>
        <row r="2421">
          <cell r="X2421">
            <v>252</v>
          </cell>
          <cell r="Y2421">
            <v>0.9</v>
          </cell>
          <cell r="Z2421">
            <v>226.8</v>
          </cell>
        </row>
        <row r="2422">
          <cell r="E2422" t="str">
            <v>91350181MA31TAAX2J</v>
          </cell>
          <cell r="F2422" t="str">
            <v>91350181MA31TAAX2J</v>
          </cell>
          <cell r="G2422" t="str">
            <v>福清市环雅教育咨询有限公司</v>
          </cell>
          <cell r="H2422" t="str">
            <v>福建省福州市福清市音西街道福清万达广场A2、A3、A4号</v>
          </cell>
          <cell r="I2422" t="str">
            <v>单位联系人</v>
          </cell>
          <cell r="J2422" t="str">
            <v>王小华</v>
          </cell>
          <cell r="K2422" t="str">
            <v>15080084290</v>
          </cell>
          <cell r="L2422">
            <v>5</v>
          </cell>
          <cell r="M2422">
            <v>4</v>
          </cell>
          <cell r="N2422" t="str">
            <v>4</v>
          </cell>
          <cell r="O2422">
            <v>0.2</v>
          </cell>
          <cell r="P2422" t="str">
            <v>20</v>
          </cell>
          <cell r="Q2422" t="str">
            <v>1440</v>
          </cell>
          <cell r="R2422" t="str">
            <v>企业</v>
          </cell>
          <cell r="S2422" t="str">
            <v>否</v>
          </cell>
          <cell r="T2422" t="str">
            <v>否</v>
          </cell>
        </row>
        <row r="2422">
          <cell r="X2422">
            <v>1440</v>
          </cell>
          <cell r="Y2422">
            <v>0.9</v>
          </cell>
          <cell r="Z2422">
            <v>1296</v>
          </cell>
        </row>
        <row r="2423">
          <cell r="E2423" t="str">
            <v>91350181MA31TADA33</v>
          </cell>
          <cell r="F2423" t="str">
            <v>91350181MA31TADA33</v>
          </cell>
          <cell r="G2423" t="str">
            <v>福建省高跃建设工程有限公司</v>
          </cell>
          <cell r="H2423" t="str">
            <v>福建省福州市福清市音西街道洋埔公寓10#402单元</v>
          </cell>
          <cell r="I2423" t="str">
            <v>单位联系人</v>
          </cell>
          <cell r="J2423" t="str">
            <v>林杰</v>
          </cell>
          <cell r="K2423" t="str">
            <v>13665085336</v>
          </cell>
          <cell r="L2423">
            <v>3</v>
          </cell>
          <cell r="M2423">
            <v>4</v>
          </cell>
          <cell r="N2423" t="str">
            <v>4</v>
          </cell>
          <cell r="O2423">
            <v>-0.333333333333333</v>
          </cell>
          <cell r="P2423" t="str">
            <v>20</v>
          </cell>
          <cell r="Q2423" t="str">
            <v>1392</v>
          </cell>
          <cell r="R2423" t="str">
            <v>企业</v>
          </cell>
          <cell r="S2423" t="str">
            <v>否</v>
          </cell>
          <cell r="T2423" t="str">
            <v>否</v>
          </cell>
          <cell r="U2423" t="str">
            <v>已通过</v>
          </cell>
          <cell r="V2423" t="str">
            <v>同意</v>
          </cell>
        </row>
        <row r="2423">
          <cell r="X2423">
            <v>1392</v>
          </cell>
          <cell r="Y2423">
            <v>0.9</v>
          </cell>
          <cell r="Z2423">
            <v>1252.8</v>
          </cell>
        </row>
        <row r="2424">
          <cell r="E2424" t="str">
            <v>91350181MA31TGYF47</v>
          </cell>
          <cell r="F2424" t="str">
            <v>91350181MA31TGYF47</v>
          </cell>
          <cell r="G2424" t="str">
            <v>福建省庆融建设工程有限公司</v>
          </cell>
          <cell r="H2424" t="str">
            <v>福建省福州市福清市龙山街道玉峰村富景花园6号楼502</v>
          </cell>
          <cell r="I2424" t="str">
            <v>单位联系人</v>
          </cell>
          <cell r="J2424" t="str">
            <v>黄金灵</v>
          </cell>
          <cell r="K2424" t="str">
            <v>17750277598</v>
          </cell>
          <cell r="L2424">
            <v>5</v>
          </cell>
          <cell r="M2424">
            <v>13</v>
          </cell>
          <cell r="N2424" t="str">
            <v>11</v>
          </cell>
          <cell r="O2424">
            <v>-1.6</v>
          </cell>
          <cell r="P2424" t="str">
            <v>20</v>
          </cell>
          <cell r="Q2424" t="str">
            <v>2445</v>
          </cell>
          <cell r="R2424" t="str">
            <v>企业</v>
          </cell>
          <cell r="S2424" t="str">
            <v>否</v>
          </cell>
          <cell r="T2424" t="str">
            <v>否</v>
          </cell>
          <cell r="U2424" t="str">
            <v>已通过</v>
          </cell>
          <cell r="V2424" t="str">
            <v>同意</v>
          </cell>
        </row>
        <row r="2424">
          <cell r="X2424">
            <v>2445</v>
          </cell>
          <cell r="Y2424">
            <v>0.9</v>
          </cell>
          <cell r="Z2424">
            <v>2200.5</v>
          </cell>
        </row>
        <row r="2425">
          <cell r="E2425" t="str">
            <v>91350181MA31TND74R</v>
          </cell>
          <cell r="F2425" t="str">
            <v>91350181MA31TND74R</v>
          </cell>
          <cell r="G2425" t="str">
            <v>福清市达盛贸易有限公司</v>
          </cell>
          <cell r="H2425" t="str">
            <v>福建省福州市福清市龙江街道龙江路305号三楼301室</v>
          </cell>
          <cell r="I2425" t="str">
            <v>单位法人代表</v>
          </cell>
          <cell r="J2425" t="str">
            <v>蔡春平</v>
          </cell>
          <cell r="K2425" t="str">
            <v>空</v>
          </cell>
          <cell r="L2425">
            <v>1</v>
          </cell>
          <cell r="M2425">
            <v>1</v>
          </cell>
          <cell r="N2425" t="str">
            <v>1</v>
          </cell>
          <cell r="O2425">
            <v>0</v>
          </cell>
          <cell r="P2425" t="str">
            <v>20</v>
          </cell>
          <cell r="Q2425" t="str">
            <v>216</v>
          </cell>
          <cell r="R2425" t="str">
            <v>企业</v>
          </cell>
          <cell r="S2425" t="str">
            <v>否</v>
          </cell>
          <cell r="T2425" t="str">
            <v>否</v>
          </cell>
          <cell r="U2425" t="str">
            <v>已通过</v>
          </cell>
          <cell r="V2425" t="str">
            <v>同意</v>
          </cell>
        </row>
        <row r="2425">
          <cell r="X2425">
            <v>216</v>
          </cell>
          <cell r="Y2425">
            <v>0.9</v>
          </cell>
          <cell r="Z2425">
            <v>194.4</v>
          </cell>
        </row>
        <row r="2426">
          <cell r="E2426" t="str">
            <v>91350181MA31TQU898</v>
          </cell>
          <cell r="F2426" t="e">
            <v>#N/A</v>
          </cell>
          <cell r="G2426" t="str">
            <v>福建省福清市瑞和保洁服务有限公司</v>
          </cell>
          <cell r="H2426" t="str">
            <v>福建省福州市福清市龙山街道利桥街11号01店</v>
          </cell>
          <cell r="I2426" t="str">
            <v>单位联系人</v>
          </cell>
          <cell r="J2426" t="str">
            <v>程宇</v>
          </cell>
          <cell r="K2426" t="str">
            <v>15960080007</v>
          </cell>
          <cell r="L2426">
            <v>5</v>
          </cell>
          <cell r="M2426">
            <v>7</v>
          </cell>
          <cell r="N2426" t="str">
            <v>7</v>
          </cell>
          <cell r="O2426">
            <v>-0.4</v>
          </cell>
          <cell r="P2426" t="str">
            <v>20</v>
          </cell>
          <cell r="Q2426" t="str">
            <v>1638</v>
          </cell>
          <cell r="R2426" t="str">
            <v>企业</v>
          </cell>
          <cell r="S2426" t="str">
            <v>否</v>
          </cell>
          <cell r="T2426" t="str">
            <v>否</v>
          </cell>
          <cell r="U2426" t="str">
            <v>已通过</v>
          </cell>
          <cell r="V2426" t="str">
            <v>同意</v>
          </cell>
        </row>
        <row r="2426">
          <cell r="X2426">
            <v>1638</v>
          </cell>
          <cell r="Y2426">
            <v>0.9</v>
          </cell>
          <cell r="Z2426">
            <v>1474.2</v>
          </cell>
        </row>
        <row r="2427">
          <cell r="E2427" t="str">
            <v>91350181MA31TTKY6N</v>
          </cell>
          <cell r="F2427" t="str">
            <v>91350181MA31TTKY6N</v>
          </cell>
          <cell r="G2427" t="str">
            <v>福建省卓榕实业有限公司</v>
          </cell>
          <cell r="H2427" t="str">
            <v>福建省福州市福清市新厝镇坂顶街436号1号楼502-2室</v>
          </cell>
          <cell r="I2427" t="str">
            <v>单位联系人</v>
          </cell>
          <cell r="J2427" t="str">
            <v>童春红</v>
          </cell>
          <cell r="K2427" t="str">
            <v>13067348768</v>
          </cell>
          <cell r="L2427">
            <v>1</v>
          </cell>
          <cell r="M2427">
            <v>1</v>
          </cell>
          <cell r="N2427" t="str">
            <v>1</v>
          </cell>
          <cell r="O2427">
            <v>0</v>
          </cell>
          <cell r="P2427" t="str">
            <v>20</v>
          </cell>
          <cell r="Q2427" t="str">
            <v>398.16</v>
          </cell>
          <cell r="R2427" t="str">
            <v>企业</v>
          </cell>
          <cell r="S2427" t="str">
            <v>否</v>
          </cell>
          <cell r="T2427" t="str">
            <v>否</v>
          </cell>
          <cell r="U2427" t="str">
            <v>已通过</v>
          </cell>
          <cell r="V2427" t="str">
            <v>同意</v>
          </cell>
        </row>
        <row r="2427">
          <cell r="X2427">
            <v>398.16</v>
          </cell>
          <cell r="Y2427">
            <v>0.9</v>
          </cell>
          <cell r="Z2427">
            <v>358.34</v>
          </cell>
        </row>
        <row r="2428">
          <cell r="E2428" t="str">
            <v>91350181MA31TUK867</v>
          </cell>
          <cell r="F2428" t="str">
            <v>91350181MA31TUK867</v>
          </cell>
          <cell r="G2428" t="str">
            <v>福建榕冠达建设有限公司</v>
          </cell>
          <cell r="H2428" t="str">
            <v>福建省福州市福清市江镜镇新江街28号江镜发展大厦419 </v>
          </cell>
          <cell r="I2428" t="str">
            <v>单位联系人</v>
          </cell>
          <cell r="J2428" t="str">
            <v>余逸超</v>
          </cell>
          <cell r="K2428" t="str">
            <v>18650098803</v>
          </cell>
          <cell r="L2428">
            <v>2</v>
          </cell>
          <cell r="M2428">
            <v>2</v>
          </cell>
          <cell r="N2428" t="str">
            <v>2</v>
          </cell>
          <cell r="O2428">
            <v>0</v>
          </cell>
          <cell r="P2428" t="str">
            <v>20</v>
          </cell>
          <cell r="Q2428" t="str">
            <v>816.72</v>
          </cell>
          <cell r="R2428" t="str">
            <v>企业</v>
          </cell>
          <cell r="S2428" t="str">
            <v>否</v>
          </cell>
          <cell r="T2428" t="str">
            <v>否</v>
          </cell>
          <cell r="U2428" t="str">
            <v>已通过</v>
          </cell>
          <cell r="V2428" t="str">
            <v>同意</v>
          </cell>
        </row>
        <row r="2428">
          <cell r="X2428">
            <v>816.72</v>
          </cell>
          <cell r="Y2428">
            <v>0.9</v>
          </cell>
          <cell r="Z2428">
            <v>735.05</v>
          </cell>
        </row>
        <row r="2429">
          <cell r="E2429" t="str">
            <v>91350181MA31TUR80N</v>
          </cell>
          <cell r="F2429" t="e">
            <v>#N/A</v>
          </cell>
          <cell r="G2429" t="str">
            <v>福州鑫潽工程机械有限公司</v>
          </cell>
          <cell r="H2429" t="str">
            <v>福建省福州市福清市元洪开发区东皋村214号</v>
          </cell>
          <cell r="I2429" t="str">
            <v>单位联系人</v>
          </cell>
          <cell r="J2429" t="str">
            <v>吴志强</v>
          </cell>
          <cell r="K2429" t="str">
            <v>15859025685</v>
          </cell>
          <cell r="L2429">
            <v>1</v>
          </cell>
          <cell r="M2429">
            <v>1</v>
          </cell>
          <cell r="N2429" t="str">
            <v>1</v>
          </cell>
          <cell r="O2429">
            <v>0</v>
          </cell>
          <cell r="P2429" t="str">
            <v>20</v>
          </cell>
          <cell r="Q2429" t="str">
            <v>312</v>
          </cell>
          <cell r="R2429" t="str">
            <v>企业</v>
          </cell>
          <cell r="S2429" t="str">
            <v>否</v>
          </cell>
          <cell r="T2429" t="str">
            <v>否</v>
          </cell>
        </row>
        <row r="2429">
          <cell r="X2429">
            <v>312</v>
          </cell>
          <cell r="Y2429">
            <v>0.9</v>
          </cell>
          <cell r="Z2429">
            <v>280.8</v>
          </cell>
        </row>
        <row r="2430">
          <cell r="E2430" t="str">
            <v>91350181MA31TWN99R</v>
          </cell>
          <cell r="F2430" t="str">
            <v>91350181MA31TWN99R</v>
          </cell>
          <cell r="G2430" t="str">
            <v>福建九诚科技有限公司</v>
          </cell>
          <cell r="H2430" t="str">
            <v>福建省福州市福清市石竹街道清宏路168号龙塘村委会大 </v>
          </cell>
          <cell r="I2430" t="str">
            <v>单位法人代表</v>
          </cell>
          <cell r="J2430" t="str">
            <v>黄华</v>
          </cell>
          <cell r="K2430" t="str">
            <v>空</v>
          </cell>
          <cell r="L2430">
            <v>1</v>
          </cell>
          <cell r="M2430">
            <v>1</v>
          </cell>
          <cell r="N2430" t="str">
            <v>1</v>
          </cell>
          <cell r="O2430">
            <v>0</v>
          </cell>
          <cell r="P2430" t="str">
            <v>20</v>
          </cell>
          <cell r="Q2430" t="str">
            <v>312</v>
          </cell>
          <cell r="R2430" t="str">
            <v>企业</v>
          </cell>
          <cell r="S2430" t="str">
            <v>否</v>
          </cell>
          <cell r="T2430" t="str">
            <v>否</v>
          </cell>
          <cell r="U2430" t="str">
            <v>已通过</v>
          </cell>
          <cell r="V2430" t="str">
            <v>同意</v>
          </cell>
        </row>
        <row r="2430">
          <cell r="X2430">
            <v>312</v>
          </cell>
          <cell r="Y2430">
            <v>0.9</v>
          </cell>
          <cell r="Z2430">
            <v>280.8</v>
          </cell>
        </row>
        <row r="2431">
          <cell r="E2431" t="str">
            <v>91350181MA31TWT462</v>
          </cell>
          <cell r="F2431" t="str">
            <v>91350181MA31TWT462</v>
          </cell>
          <cell r="G2431" t="str">
            <v>福清茂鸿塑胶有限公司</v>
          </cell>
          <cell r="H2431" t="str">
            <v>福建省福州市福清市阳下街道屿边村、东田村弘源电子科技（福建）有限公司3号厂房</v>
          </cell>
          <cell r="I2431" t="str">
            <v>单位联系人</v>
          </cell>
          <cell r="J2431" t="str">
            <v>王凤珠</v>
          </cell>
          <cell r="K2431" t="str">
            <v>13859079199</v>
          </cell>
          <cell r="L2431">
            <v>4</v>
          </cell>
          <cell r="M2431">
            <v>7</v>
          </cell>
          <cell r="N2431" t="str">
            <v>5</v>
          </cell>
          <cell r="O2431">
            <v>-0.75</v>
          </cell>
          <cell r="P2431" t="str">
            <v>20</v>
          </cell>
          <cell r="Q2431" t="str">
            <v>1690</v>
          </cell>
          <cell r="R2431" t="str">
            <v>企业</v>
          </cell>
          <cell r="S2431" t="str">
            <v>否</v>
          </cell>
          <cell r="T2431" t="str">
            <v>否</v>
          </cell>
          <cell r="U2431" t="str">
            <v>已通过</v>
          </cell>
          <cell r="V2431" t="str">
            <v>同意</v>
          </cell>
        </row>
        <row r="2431">
          <cell r="X2431">
            <v>1690</v>
          </cell>
          <cell r="Y2431">
            <v>0.9</v>
          </cell>
          <cell r="Z2431">
            <v>1521</v>
          </cell>
        </row>
        <row r="2432">
          <cell r="E2432" t="str">
            <v>91350181MA31U1J27A</v>
          </cell>
          <cell r="F2432" t="e">
            <v>#N/A</v>
          </cell>
          <cell r="G2432" t="str">
            <v>福建聚合汽车销售服务有限公司</v>
          </cell>
          <cell r="H2432" t="str">
            <v>福建省福州市福清市石竹街道清荣大道与福玉路交叉口东</v>
          </cell>
          <cell r="I2432" t="str">
            <v>单位联系人</v>
          </cell>
          <cell r="J2432" t="str">
            <v>林巧钦</v>
          </cell>
          <cell r="K2432" t="str">
            <v>13960853679</v>
          </cell>
          <cell r="L2432">
            <v>5</v>
          </cell>
          <cell r="M2432">
            <v>5</v>
          </cell>
          <cell r="N2432" t="str">
            <v>4</v>
          </cell>
          <cell r="O2432">
            <v>0</v>
          </cell>
          <cell r="P2432" t="str">
            <v>20</v>
          </cell>
          <cell r="Q2432" t="str">
            <v>1050</v>
          </cell>
          <cell r="R2432" t="str">
            <v>企业</v>
          </cell>
          <cell r="S2432" t="str">
            <v>否</v>
          </cell>
          <cell r="T2432" t="str">
            <v>否</v>
          </cell>
        </row>
        <row r="2432">
          <cell r="X2432">
            <v>1050</v>
          </cell>
          <cell r="Y2432">
            <v>0.9</v>
          </cell>
          <cell r="Z2432">
            <v>945</v>
          </cell>
        </row>
        <row r="2433">
          <cell r="E2433" t="str">
            <v>91350181MA31U48N7U</v>
          </cell>
          <cell r="F2433" t="e">
            <v>#N/A</v>
          </cell>
          <cell r="G2433" t="str">
            <v>福建特邦建筑材料有限公司</v>
          </cell>
          <cell r="H2433" t="str">
            <v>福建省福州市福清市三山镇金园路12号北坪埔工业区6号</v>
          </cell>
          <cell r="I2433" t="str">
            <v>单位联系人</v>
          </cell>
          <cell r="J2433" t="str">
            <v>池春兰</v>
          </cell>
          <cell r="K2433" t="str">
            <v>13225944653</v>
          </cell>
          <cell r="L2433">
            <v>1</v>
          </cell>
          <cell r="M2433">
            <v>1</v>
          </cell>
          <cell r="N2433" t="str">
            <v>1</v>
          </cell>
          <cell r="O2433">
            <v>0</v>
          </cell>
          <cell r="P2433" t="str">
            <v>20</v>
          </cell>
          <cell r="Q2433" t="str">
            <v>396</v>
          </cell>
          <cell r="R2433" t="str">
            <v>企业</v>
          </cell>
          <cell r="S2433" t="str">
            <v>否</v>
          </cell>
          <cell r="T2433" t="str">
            <v>否</v>
          </cell>
        </row>
        <row r="2433">
          <cell r="X2433">
            <v>396</v>
          </cell>
          <cell r="Y2433">
            <v>0.9</v>
          </cell>
          <cell r="Z2433">
            <v>356.4</v>
          </cell>
        </row>
        <row r="2434">
          <cell r="E2434" t="str">
            <v>91350181MA31U5H09M</v>
          </cell>
          <cell r="F2434" t="str">
            <v>91350181MA31U5H09M</v>
          </cell>
          <cell r="G2434" t="str">
            <v>福清云庄贸易有限公司</v>
          </cell>
          <cell r="H2434" t="str">
            <v>福建省福州市福清市音西街道中联天玺1号楼120、121号 </v>
          </cell>
          <cell r="I2434" t="str">
            <v>单位法人代表</v>
          </cell>
          <cell r="J2434" t="str">
            <v>陈华云</v>
          </cell>
          <cell r="K2434" t="str">
            <v>空</v>
          </cell>
          <cell r="L2434">
            <v>1</v>
          </cell>
          <cell r="M2434">
            <v>1</v>
          </cell>
          <cell r="N2434" t="str">
            <v>1</v>
          </cell>
          <cell r="O2434">
            <v>0</v>
          </cell>
          <cell r="P2434" t="str">
            <v>20</v>
          </cell>
          <cell r="Q2434" t="str">
            <v>312</v>
          </cell>
          <cell r="R2434" t="str">
            <v>企业</v>
          </cell>
          <cell r="S2434" t="str">
            <v>否</v>
          </cell>
          <cell r="T2434" t="str">
            <v>否</v>
          </cell>
        </row>
        <row r="2434">
          <cell r="X2434">
            <v>312</v>
          </cell>
          <cell r="Y2434">
            <v>0.9</v>
          </cell>
          <cell r="Z2434">
            <v>280.8</v>
          </cell>
        </row>
        <row r="2435">
          <cell r="E2435" t="str">
            <v>91350181MA31UF7M25</v>
          </cell>
          <cell r="F2435" t="str">
            <v>91350181MA31UF7M25</v>
          </cell>
          <cell r="G2435" t="str">
            <v>福建省路恒源建筑工程劳务有限公司</v>
          </cell>
          <cell r="H2435" t="str">
            <v>福建省福州市福清市东瀚镇太子亭1号A17</v>
          </cell>
          <cell r="I2435" t="str">
            <v>单位联系人</v>
          </cell>
          <cell r="J2435" t="str">
            <v>张荣娟</v>
          </cell>
          <cell r="K2435" t="str">
            <v>13959170772</v>
          </cell>
          <cell r="L2435">
            <v>1</v>
          </cell>
          <cell r="M2435">
            <v>3</v>
          </cell>
          <cell r="N2435" t="str">
            <v>3</v>
          </cell>
          <cell r="O2435">
            <v>-2</v>
          </cell>
          <cell r="P2435" t="str">
            <v>20</v>
          </cell>
          <cell r="Q2435" t="str">
            <v>672</v>
          </cell>
          <cell r="R2435" t="str">
            <v>企业</v>
          </cell>
          <cell r="S2435" t="str">
            <v>否</v>
          </cell>
          <cell r="T2435" t="str">
            <v>否</v>
          </cell>
          <cell r="U2435" t="str">
            <v>已通过</v>
          </cell>
          <cell r="V2435" t="str">
            <v>同意</v>
          </cell>
        </row>
        <row r="2435">
          <cell r="X2435">
            <v>672</v>
          </cell>
          <cell r="Y2435">
            <v>0.9</v>
          </cell>
          <cell r="Z2435">
            <v>604.8</v>
          </cell>
        </row>
        <row r="2436">
          <cell r="E2436" t="str">
            <v>91350181MA31UG7L7T</v>
          </cell>
          <cell r="F2436" t="str">
            <v>91350181MA31UG7L7T</v>
          </cell>
          <cell r="G2436" t="str">
            <v>福清宏源金属制品有限公司</v>
          </cell>
          <cell r="H2436" t="str">
            <v>福建省福州市福清市宏路东坪街130号1-2</v>
          </cell>
          <cell r="I2436" t="str">
            <v>单位联系人</v>
          </cell>
          <cell r="J2436" t="str">
            <v>纪雪雍</v>
          </cell>
          <cell r="K2436" t="str">
            <v>18150786775</v>
          </cell>
          <cell r="L2436">
            <v>2</v>
          </cell>
          <cell r="M2436">
            <v>2</v>
          </cell>
          <cell r="N2436" t="str">
            <v>2</v>
          </cell>
          <cell r="O2436">
            <v>0</v>
          </cell>
          <cell r="P2436" t="str">
            <v>20</v>
          </cell>
          <cell r="Q2436" t="str">
            <v>780</v>
          </cell>
          <cell r="R2436" t="str">
            <v>企业</v>
          </cell>
          <cell r="S2436" t="str">
            <v>否</v>
          </cell>
          <cell r="T2436" t="str">
            <v>否</v>
          </cell>
        </row>
        <row r="2436">
          <cell r="X2436">
            <v>780</v>
          </cell>
          <cell r="Y2436">
            <v>0.9</v>
          </cell>
          <cell r="Z2436">
            <v>702</v>
          </cell>
        </row>
        <row r="2437">
          <cell r="E2437" t="str">
            <v>91350181MA31UH898F</v>
          </cell>
          <cell r="F2437" t="e">
            <v>#N/A</v>
          </cell>
          <cell r="G2437" t="str">
            <v>福建省福清市鑫茂医药有限公司</v>
          </cell>
          <cell r="H2437" t="str">
            <v>福建省福州市福清市龙山街道玉塘村村西40-1D1</v>
          </cell>
          <cell r="I2437" t="str">
            <v>单位法人代表</v>
          </cell>
          <cell r="J2437" t="str">
            <v>庄秋莺</v>
          </cell>
          <cell r="K2437" t="str">
            <v>空</v>
          </cell>
          <cell r="L2437">
            <v>1</v>
          </cell>
          <cell r="M2437">
            <v>1</v>
          </cell>
          <cell r="N2437" t="str">
            <v>1</v>
          </cell>
          <cell r="O2437">
            <v>0</v>
          </cell>
          <cell r="P2437" t="str">
            <v>20</v>
          </cell>
          <cell r="Q2437" t="str">
            <v>312</v>
          </cell>
          <cell r="R2437" t="str">
            <v>企业</v>
          </cell>
          <cell r="S2437" t="str">
            <v>否</v>
          </cell>
          <cell r="T2437" t="str">
            <v>否</v>
          </cell>
          <cell r="U2437" t="str">
            <v>已通过</v>
          </cell>
          <cell r="V2437" t="str">
            <v>同意</v>
          </cell>
        </row>
        <row r="2437">
          <cell r="X2437">
            <v>312</v>
          </cell>
          <cell r="Y2437">
            <v>0.9</v>
          </cell>
          <cell r="Z2437">
            <v>280.8</v>
          </cell>
        </row>
        <row r="2438">
          <cell r="E2438" t="str">
            <v>91350181MA31UHA07E</v>
          </cell>
          <cell r="F2438" t="str">
            <v>91350181MA31UHA07E</v>
          </cell>
          <cell r="G2438" t="str">
            <v>福建省宝丽建筑工程劳务有限公司</v>
          </cell>
          <cell r="H2438" t="str">
            <v>福建省福州市福清市东瀚镇后营村西区3-5号</v>
          </cell>
          <cell r="I2438" t="str">
            <v>单位联系人</v>
          </cell>
          <cell r="J2438" t="str">
            <v>陈纪宝</v>
          </cell>
          <cell r="K2438" t="str">
            <v>13599076928</v>
          </cell>
          <cell r="L2438">
            <v>1</v>
          </cell>
          <cell r="M2438">
            <v>1</v>
          </cell>
          <cell r="N2438" t="str">
            <v>1</v>
          </cell>
          <cell r="O2438">
            <v>0</v>
          </cell>
          <cell r="P2438" t="str">
            <v>20</v>
          </cell>
          <cell r="Q2438" t="str">
            <v>252</v>
          </cell>
          <cell r="R2438" t="str">
            <v>企业</v>
          </cell>
          <cell r="S2438" t="str">
            <v>否</v>
          </cell>
          <cell r="T2438" t="str">
            <v>否</v>
          </cell>
          <cell r="U2438" t="str">
            <v>已通过</v>
          </cell>
          <cell r="V2438" t="str">
            <v>同意</v>
          </cell>
        </row>
        <row r="2438">
          <cell r="X2438">
            <v>252</v>
          </cell>
          <cell r="Y2438">
            <v>0.9</v>
          </cell>
          <cell r="Z2438">
            <v>226.8</v>
          </cell>
        </row>
        <row r="2439">
          <cell r="E2439" t="str">
            <v>91350181MA31UKYR9E</v>
          </cell>
          <cell r="F2439" t="e">
            <v>#N/A</v>
          </cell>
          <cell r="G2439" t="str">
            <v>福清市联鑫财务咨询有限公司</v>
          </cell>
          <cell r="H2439" t="str">
            <v>福建省福州市福清市音西街道福人大道和清宏路交叉口音西建材城四层B407</v>
          </cell>
          <cell r="I2439" t="str">
            <v>单位联系人</v>
          </cell>
          <cell r="J2439" t="str">
            <v>林浩</v>
          </cell>
          <cell r="K2439" t="str">
            <v>13599950195</v>
          </cell>
          <cell r="L2439">
            <v>3</v>
          </cell>
          <cell r="M2439">
            <v>3</v>
          </cell>
          <cell r="N2439" t="str">
            <v>4</v>
          </cell>
          <cell r="O2439">
            <v>0</v>
          </cell>
          <cell r="P2439" t="str">
            <v>20</v>
          </cell>
          <cell r="Q2439" t="str">
            <v>1118</v>
          </cell>
          <cell r="R2439" t="str">
            <v>企业</v>
          </cell>
          <cell r="S2439" t="str">
            <v>否</v>
          </cell>
          <cell r="T2439" t="str">
            <v>否</v>
          </cell>
        </row>
        <row r="2439">
          <cell r="X2439">
            <v>1118</v>
          </cell>
          <cell r="Y2439">
            <v>0.9</v>
          </cell>
          <cell r="Z2439">
            <v>1006.2</v>
          </cell>
        </row>
        <row r="2440">
          <cell r="E2440" t="str">
            <v>91350181MA31UTRAX3</v>
          </cell>
          <cell r="F2440" t="str">
            <v>91350181MA31UTRAX3</v>
          </cell>
          <cell r="G2440" t="str">
            <v>福清市星辉食品有限公司</v>
          </cell>
          <cell r="H2440" t="str">
            <v>福建省福州市福清市城头镇东皋村福州新区福清功能区原管委会大楼二层210-5</v>
          </cell>
          <cell r="I2440" t="str">
            <v>单位联系人</v>
          </cell>
          <cell r="J2440" t="str">
            <v>王海波</v>
          </cell>
          <cell r="K2440" t="str">
            <v>18950261186</v>
          </cell>
          <cell r="L2440">
            <v>13</v>
          </cell>
          <cell r="M2440">
            <v>13</v>
          </cell>
          <cell r="N2440" t="str">
            <v>12</v>
          </cell>
          <cell r="O2440">
            <v>0</v>
          </cell>
          <cell r="P2440" t="str">
            <v>20</v>
          </cell>
          <cell r="Q2440" t="str">
            <v>3182</v>
          </cell>
          <cell r="R2440" t="str">
            <v>企业</v>
          </cell>
          <cell r="S2440" t="str">
            <v>否</v>
          </cell>
          <cell r="T2440" t="str">
            <v>否</v>
          </cell>
          <cell r="U2440" t="str">
            <v>已通过</v>
          </cell>
          <cell r="V2440" t="str">
            <v>同意</v>
          </cell>
        </row>
        <row r="2440">
          <cell r="X2440">
            <v>3182</v>
          </cell>
          <cell r="Y2440">
            <v>0.9</v>
          </cell>
          <cell r="Z2440">
            <v>2863.8</v>
          </cell>
        </row>
        <row r="2441">
          <cell r="E2441" t="str">
            <v>91350181MA31UXD0XA</v>
          </cell>
          <cell r="F2441" t="e">
            <v>#N/A</v>
          </cell>
          <cell r="G2441" t="str">
            <v>福建省朗御装饰有限公司</v>
          </cell>
          <cell r="H2441" t="str">
            <v>福建省福州市福清市音西街道音西村中联·天玺5号、13 </v>
          </cell>
          <cell r="I2441" t="str">
            <v>单位联系人</v>
          </cell>
          <cell r="J2441" t="str">
            <v>林鹏程</v>
          </cell>
          <cell r="K2441" t="str">
            <v>15606997307</v>
          </cell>
          <cell r="L2441">
            <v>2</v>
          </cell>
          <cell r="M2441">
            <v>2</v>
          </cell>
          <cell r="N2441" t="str">
            <v>2</v>
          </cell>
          <cell r="O2441">
            <v>0</v>
          </cell>
          <cell r="P2441" t="str">
            <v>20</v>
          </cell>
          <cell r="Q2441" t="str">
            <v>624</v>
          </cell>
          <cell r="R2441" t="str">
            <v>企业</v>
          </cell>
          <cell r="S2441" t="str">
            <v>否</v>
          </cell>
          <cell r="T2441" t="str">
            <v>否</v>
          </cell>
        </row>
        <row r="2441">
          <cell r="X2441">
            <v>624</v>
          </cell>
          <cell r="Y2441">
            <v>0.9</v>
          </cell>
          <cell r="Z2441">
            <v>561.6</v>
          </cell>
        </row>
        <row r="2442">
          <cell r="E2442" t="str">
            <v>91350181MA31UXX74Y</v>
          </cell>
          <cell r="F2442" t="str">
            <v>91350181MA31UXX74Y</v>
          </cell>
          <cell r="G2442" t="str">
            <v>福清市宏华石业有限公司</v>
          </cell>
          <cell r="H2442" t="str">
            <v>福建省福州市福清市宏路街道东坪村东坪街4号</v>
          </cell>
          <cell r="I2442" t="str">
            <v>单位法人代表</v>
          </cell>
          <cell r="J2442" t="str">
            <v>陈建康</v>
          </cell>
          <cell r="K2442" t="str">
            <v>空</v>
          </cell>
          <cell r="L2442">
            <v>2</v>
          </cell>
          <cell r="M2442">
            <v>2</v>
          </cell>
          <cell r="N2442" t="str">
            <v>2</v>
          </cell>
          <cell r="O2442">
            <v>0</v>
          </cell>
          <cell r="P2442" t="str">
            <v>20</v>
          </cell>
          <cell r="Q2442" t="str">
            <v>780</v>
          </cell>
          <cell r="R2442" t="str">
            <v>企业</v>
          </cell>
          <cell r="S2442" t="str">
            <v>否</v>
          </cell>
          <cell r="T2442" t="str">
            <v>否</v>
          </cell>
          <cell r="U2442" t="str">
            <v>已通过</v>
          </cell>
          <cell r="V2442" t="str">
            <v>同意</v>
          </cell>
        </row>
        <row r="2442">
          <cell r="X2442">
            <v>780</v>
          </cell>
          <cell r="Y2442">
            <v>0.9</v>
          </cell>
          <cell r="Z2442">
            <v>702</v>
          </cell>
        </row>
        <row r="2443">
          <cell r="E2443" t="str">
            <v>91350181MA31UY413Y</v>
          </cell>
          <cell r="F2443" t="e">
            <v>#N/A</v>
          </cell>
          <cell r="G2443" t="str">
            <v>福建曙昕国际贸易有限公司</v>
          </cell>
          <cell r="H2443" t="str">
            <v>福建省福州市福清市阳下街道办事处福长路大楼一层109室</v>
          </cell>
          <cell r="I2443" t="str">
            <v>单位联系人</v>
          </cell>
          <cell r="J2443" t="str">
            <v>王莉</v>
          </cell>
          <cell r="K2443" t="str">
            <v>17305010719</v>
          </cell>
          <cell r="L2443">
            <v>1</v>
          </cell>
          <cell r="M2443">
            <v>5</v>
          </cell>
          <cell r="N2443" t="str">
            <v>4</v>
          </cell>
          <cell r="O2443">
            <v>-4</v>
          </cell>
          <cell r="P2443" t="str">
            <v>20</v>
          </cell>
          <cell r="Q2443" t="str">
            <v>1352</v>
          </cell>
          <cell r="R2443" t="str">
            <v>企业</v>
          </cell>
          <cell r="S2443" t="str">
            <v>否</v>
          </cell>
          <cell r="T2443" t="str">
            <v>否</v>
          </cell>
        </row>
        <row r="2443">
          <cell r="X2443">
            <v>1352</v>
          </cell>
          <cell r="Y2443">
            <v>0.9</v>
          </cell>
          <cell r="Z2443">
            <v>1216.8</v>
          </cell>
        </row>
        <row r="2444">
          <cell r="E2444" t="str">
            <v>91350181MA31W0AH07</v>
          </cell>
          <cell r="F2444" t="e">
            <v>#N/A</v>
          </cell>
          <cell r="G2444" t="str">
            <v>博拿联合（福州）投资有限公司</v>
          </cell>
          <cell r="H2444" t="str">
            <v>福建省福州市福清市宏路街道福岚新村590号</v>
          </cell>
          <cell r="I2444" t="str">
            <v>单位联系人</v>
          </cell>
          <cell r="J2444" t="str">
            <v>周毅杰</v>
          </cell>
          <cell r="K2444" t="str">
            <v>13358211151</v>
          </cell>
          <cell r="L2444">
            <v>1</v>
          </cell>
          <cell r="M2444">
            <v>1</v>
          </cell>
          <cell r="N2444" t="str">
            <v>1</v>
          </cell>
          <cell r="O2444">
            <v>0</v>
          </cell>
          <cell r="P2444" t="str">
            <v>20</v>
          </cell>
          <cell r="Q2444" t="str">
            <v>312</v>
          </cell>
          <cell r="R2444" t="str">
            <v>企业</v>
          </cell>
          <cell r="S2444" t="str">
            <v>否</v>
          </cell>
          <cell r="T2444" t="str">
            <v>否</v>
          </cell>
        </row>
        <row r="2444">
          <cell r="X2444">
            <v>312</v>
          </cell>
          <cell r="Y2444">
            <v>0.9</v>
          </cell>
          <cell r="Z2444">
            <v>280.8</v>
          </cell>
        </row>
        <row r="2445">
          <cell r="E2445" t="str">
            <v>91350181MA31WAKG3T</v>
          </cell>
          <cell r="F2445" t="str">
            <v>91350181MA31WAKG3T</v>
          </cell>
          <cell r="G2445" t="str">
            <v>福清市天齐贸易有限公司</v>
          </cell>
          <cell r="H2445" t="str">
            <v>福建省福州市福清市龙山街道龙东村明越花园A1号楼1202单元</v>
          </cell>
          <cell r="I2445" t="str">
            <v>单位联系人</v>
          </cell>
          <cell r="J2445" t="str">
            <v>林希天</v>
          </cell>
          <cell r="K2445" t="str">
            <v>17305903777</v>
          </cell>
          <cell r="L2445">
            <v>1</v>
          </cell>
          <cell r="M2445">
            <v>1</v>
          </cell>
          <cell r="N2445" t="str">
            <v>1</v>
          </cell>
          <cell r="O2445">
            <v>0</v>
          </cell>
          <cell r="P2445" t="str">
            <v>20</v>
          </cell>
          <cell r="Q2445" t="str">
            <v>222</v>
          </cell>
          <cell r="R2445" t="str">
            <v>企业</v>
          </cell>
          <cell r="S2445" t="str">
            <v>否</v>
          </cell>
          <cell r="T2445" t="str">
            <v>否</v>
          </cell>
          <cell r="U2445" t="str">
            <v>已通过</v>
          </cell>
          <cell r="V2445" t="str">
            <v>同意</v>
          </cell>
        </row>
        <row r="2445">
          <cell r="X2445">
            <v>222</v>
          </cell>
          <cell r="Y2445">
            <v>0.9</v>
          </cell>
          <cell r="Z2445">
            <v>199.8</v>
          </cell>
        </row>
        <row r="2446">
          <cell r="E2446" t="str">
            <v>91350181MA31WDKM0C</v>
          </cell>
          <cell r="F2446" t="str">
            <v>91350181MA31WDKM0C</v>
          </cell>
          <cell r="G2446" t="str">
            <v>福建省永恒汇物流有限公司</v>
          </cell>
          <cell r="H2446" t="str">
            <v>福建省福州市福清市江阴镇福建省福清富港化工有限公司</v>
          </cell>
          <cell r="I2446" t="str">
            <v>单位联系人</v>
          </cell>
          <cell r="J2446" t="str">
            <v>林建</v>
          </cell>
          <cell r="K2446" t="str">
            <v>18750147519</v>
          </cell>
          <cell r="L2446">
            <v>4</v>
          </cell>
          <cell r="M2446">
            <v>5</v>
          </cell>
          <cell r="N2446" t="str">
            <v>5</v>
          </cell>
          <cell r="O2446">
            <v>-0.25</v>
          </cell>
          <cell r="P2446" t="str">
            <v>20</v>
          </cell>
          <cell r="Q2446" t="str">
            <v>999</v>
          </cell>
          <cell r="R2446" t="str">
            <v>企业</v>
          </cell>
          <cell r="S2446" t="str">
            <v>否</v>
          </cell>
          <cell r="T2446" t="str">
            <v>否</v>
          </cell>
          <cell r="U2446" t="str">
            <v>已通过</v>
          </cell>
          <cell r="V2446" t="str">
            <v>同意</v>
          </cell>
        </row>
        <row r="2446">
          <cell r="X2446">
            <v>999</v>
          </cell>
          <cell r="Y2446">
            <v>0.9</v>
          </cell>
          <cell r="Z2446">
            <v>899.1</v>
          </cell>
        </row>
        <row r="2447">
          <cell r="E2447" t="str">
            <v>91350181MA31WLMC3A</v>
          </cell>
          <cell r="F2447" t="e">
            <v>#N/A</v>
          </cell>
          <cell r="G2447" t="str">
            <v>福建乐泽科技有限公司</v>
          </cell>
          <cell r="H2447" t="str">
            <v>福建省福州市福清市宏路街道东坪村交通路37号</v>
          </cell>
          <cell r="I2447" t="str">
            <v>单位联系人</v>
          </cell>
          <cell r="J2447" t="str">
            <v>陈开辉</v>
          </cell>
          <cell r="K2447" t="str">
            <v>13600811576</v>
          </cell>
          <cell r="L2447">
            <v>2</v>
          </cell>
          <cell r="M2447">
            <v>6</v>
          </cell>
          <cell r="N2447" t="str">
            <v>5</v>
          </cell>
          <cell r="O2447">
            <v>-2</v>
          </cell>
          <cell r="P2447" t="str">
            <v>20</v>
          </cell>
          <cell r="Q2447" t="str">
            <v>1456</v>
          </cell>
          <cell r="R2447" t="str">
            <v>企业</v>
          </cell>
          <cell r="S2447" t="str">
            <v>否</v>
          </cell>
          <cell r="T2447" t="str">
            <v>否</v>
          </cell>
        </row>
        <row r="2447">
          <cell r="X2447">
            <v>1456</v>
          </cell>
          <cell r="Y2447">
            <v>0.9</v>
          </cell>
          <cell r="Z2447">
            <v>1310.4</v>
          </cell>
        </row>
        <row r="2448">
          <cell r="E2448" t="str">
            <v>91350181MA31WLNM13</v>
          </cell>
          <cell r="F2448" t="e">
            <v>#N/A</v>
          </cell>
          <cell r="G2448" t="str">
            <v>福建兴生元祥建设有限公司</v>
          </cell>
          <cell r="H2448" t="str">
            <v>福建省福州市福清市东瀚镇太子亭1号A19</v>
          </cell>
          <cell r="I2448" t="str">
            <v>单位法人代表</v>
          </cell>
          <cell r="J2448" t="str">
            <v>陈桂钦</v>
          </cell>
          <cell r="K2448" t="str">
            <v>空</v>
          </cell>
          <cell r="L2448">
            <v>1</v>
          </cell>
          <cell r="M2448">
            <v>1</v>
          </cell>
          <cell r="N2448" t="str">
            <v>1</v>
          </cell>
          <cell r="O2448">
            <v>0</v>
          </cell>
          <cell r="P2448" t="str">
            <v>20</v>
          </cell>
          <cell r="Q2448" t="str">
            <v>312</v>
          </cell>
          <cell r="R2448" t="str">
            <v>企业</v>
          </cell>
          <cell r="S2448" t="str">
            <v>否</v>
          </cell>
          <cell r="T2448" t="str">
            <v>否</v>
          </cell>
        </row>
        <row r="2448">
          <cell r="X2448">
            <v>312</v>
          </cell>
          <cell r="Y2448">
            <v>0.9</v>
          </cell>
          <cell r="Z2448">
            <v>280.8</v>
          </cell>
        </row>
        <row r="2449">
          <cell r="E2449" t="str">
            <v>91350181MA31WLX80A</v>
          </cell>
          <cell r="F2449" t="e">
            <v>#N/A</v>
          </cell>
          <cell r="G2449" t="str">
            <v>福清万兴清洁服务有限公司</v>
          </cell>
          <cell r="H2449" t="str">
            <v>福建省福州市福清市石竹北前亭村何厝南巷43号一楼</v>
          </cell>
          <cell r="I2449" t="str">
            <v>单位法人代表</v>
          </cell>
          <cell r="J2449" t="str">
            <v>胡辉</v>
          </cell>
          <cell r="K2449" t="str">
            <v>空</v>
          </cell>
          <cell r="L2449">
            <v>1</v>
          </cell>
          <cell r="M2449">
            <v>1</v>
          </cell>
          <cell r="N2449" t="str">
            <v>1</v>
          </cell>
          <cell r="O2449">
            <v>0</v>
          </cell>
          <cell r="P2449" t="str">
            <v>20</v>
          </cell>
          <cell r="Q2449" t="str">
            <v>312</v>
          </cell>
          <cell r="R2449" t="str">
            <v>企业</v>
          </cell>
          <cell r="S2449" t="str">
            <v>否</v>
          </cell>
          <cell r="T2449" t="str">
            <v>否</v>
          </cell>
        </row>
        <row r="2449">
          <cell r="X2449">
            <v>312</v>
          </cell>
          <cell r="Y2449">
            <v>0.9</v>
          </cell>
          <cell r="Z2449">
            <v>280.8</v>
          </cell>
        </row>
        <row r="2450">
          <cell r="E2450" t="str">
            <v>91350181MA31WLY60X</v>
          </cell>
          <cell r="F2450" t="e">
            <v>#N/A</v>
          </cell>
          <cell r="G2450" t="str">
            <v>福清市腾逸工程建设有限公司</v>
          </cell>
          <cell r="H2450" t="str">
            <v>福建省福州市福清市玉屏街道融北、石井村玫瑰园16号楼</v>
          </cell>
          <cell r="I2450" t="str">
            <v>单位联系人</v>
          </cell>
          <cell r="J2450" t="str">
            <v>马洪</v>
          </cell>
          <cell r="K2450" t="str">
            <v>13675043333</v>
          </cell>
          <cell r="L2450">
            <v>4</v>
          </cell>
          <cell r="M2450">
            <v>4</v>
          </cell>
          <cell r="N2450" t="str">
            <v>4</v>
          </cell>
          <cell r="O2450">
            <v>0</v>
          </cell>
          <cell r="P2450" t="str">
            <v>20</v>
          </cell>
          <cell r="Q2450" t="str">
            <v>1248</v>
          </cell>
          <cell r="R2450" t="str">
            <v>企业</v>
          </cell>
          <cell r="S2450" t="str">
            <v>否</v>
          </cell>
          <cell r="T2450" t="str">
            <v>否</v>
          </cell>
        </row>
        <row r="2450">
          <cell r="X2450">
            <v>1248</v>
          </cell>
          <cell r="Y2450">
            <v>0.9</v>
          </cell>
          <cell r="Z2450">
            <v>1123.2</v>
          </cell>
        </row>
        <row r="2451">
          <cell r="E2451" t="str">
            <v>91350181MA31WN0M0H</v>
          </cell>
          <cell r="F2451" t="e">
            <v>#N/A</v>
          </cell>
          <cell r="G2451" t="str">
            <v>福清瑞景石油有限公司</v>
          </cell>
          <cell r="H2451" t="str">
            <v>福建省福州市福清市沙埔镇人民政府旧政府附属办公大楼</v>
          </cell>
          <cell r="I2451" t="str">
            <v>单位联系人</v>
          </cell>
          <cell r="J2451" t="str">
            <v>吴荣盛</v>
          </cell>
          <cell r="K2451" t="str">
            <v>13067377861</v>
          </cell>
          <cell r="L2451">
            <v>3</v>
          </cell>
          <cell r="M2451">
            <v>3</v>
          </cell>
          <cell r="N2451" t="str">
            <v>3</v>
          </cell>
          <cell r="O2451">
            <v>0</v>
          </cell>
          <cell r="P2451" t="str">
            <v>20</v>
          </cell>
          <cell r="Q2451" t="str">
            <v>936</v>
          </cell>
          <cell r="R2451" t="str">
            <v>企业</v>
          </cell>
          <cell r="S2451" t="str">
            <v>否</v>
          </cell>
          <cell r="T2451" t="str">
            <v>否</v>
          </cell>
        </row>
        <row r="2451">
          <cell r="X2451">
            <v>936</v>
          </cell>
          <cell r="Y2451">
            <v>0.9</v>
          </cell>
          <cell r="Z2451">
            <v>842.4</v>
          </cell>
        </row>
        <row r="2452">
          <cell r="E2452" t="str">
            <v>91350181MA31WUH164</v>
          </cell>
          <cell r="F2452" t="e">
            <v>#N/A</v>
          </cell>
          <cell r="G2452" t="str">
            <v>鑫福（福建）环保有限公司</v>
          </cell>
          <cell r="H2452" t="str">
            <v>福建省福州市福清市玉屏街道融北村上塘边住宅小区77号</v>
          </cell>
          <cell r="I2452" t="str">
            <v>单位联系人</v>
          </cell>
          <cell r="J2452" t="str">
            <v>王宝玉</v>
          </cell>
          <cell r="K2452" t="str">
            <v>13859425890</v>
          </cell>
          <cell r="L2452">
            <v>7</v>
          </cell>
          <cell r="M2452">
            <v>7</v>
          </cell>
          <cell r="N2452" t="str">
            <v>7</v>
          </cell>
          <cell r="O2452">
            <v>0</v>
          </cell>
          <cell r="P2452" t="str">
            <v>20</v>
          </cell>
          <cell r="Q2452" t="str">
            <v>2808</v>
          </cell>
          <cell r="R2452" t="str">
            <v>企业</v>
          </cell>
          <cell r="S2452" t="str">
            <v>否</v>
          </cell>
          <cell r="T2452" t="str">
            <v>否</v>
          </cell>
        </row>
        <row r="2452">
          <cell r="X2452">
            <v>2808</v>
          </cell>
          <cell r="Y2452">
            <v>0.9</v>
          </cell>
          <cell r="Z2452">
            <v>2527.2</v>
          </cell>
        </row>
        <row r="2453">
          <cell r="E2453" t="str">
            <v>91350181MA31X22B1W</v>
          </cell>
          <cell r="F2453" t="str">
            <v>91350181MA31X22B1W</v>
          </cell>
          <cell r="G2453" t="str">
            <v>福州强中顺模具科技有限公司</v>
          </cell>
          <cell r="H2453" t="str">
            <v>福建省福州市福清市镜洋镇琯口村、上店村福州清山压铸</v>
          </cell>
          <cell r="I2453" t="str">
            <v>单位法人代表</v>
          </cell>
          <cell r="J2453" t="str">
            <v>王必强</v>
          </cell>
          <cell r="K2453" t="str">
            <v>空</v>
          </cell>
          <cell r="L2453">
            <v>2</v>
          </cell>
          <cell r="M2453">
            <v>3</v>
          </cell>
          <cell r="N2453" t="str">
            <v>2</v>
          </cell>
          <cell r="O2453">
            <v>-0.5</v>
          </cell>
          <cell r="P2453" t="str">
            <v>20</v>
          </cell>
          <cell r="Q2453" t="str">
            <v>858</v>
          </cell>
          <cell r="R2453" t="str">
            <v>企业</v>
          </cell>
          <cell r="S2453" t="str">
            <v>否</v>
          </cell>
          <cell r="T2453" t="str">
            <v>否</v>
          </cell>
          <cell r="U2453" t="str">
            <v>已通过</v>
          </cell>
          <cell r="V2453" t="str">
            <v>同意</v>
          </cell>
        </row>
        <row r="2453">
          <cell r="X2453">
            <v>858</v>
          </cell>
          <cell r="Y2453">
            <v>0.9</v>
          </cell>
          <cell r="Z2453">
            <v>772.2</v>
          </cell>
        </row>
        <row r="2454">
          <cell r="E2454" t="str">
            <v>91350181MA31X65362</v>
          </cell>
          <cell r="F2454" t="e">
            <v>#N/A</v>
          </cell>
          <cell r="G2454" t="str">
            <v>福清冲锋装饰装修工程有限公司</v>
          </cell>
          <cell r="H2454" t="str">
            <v>福建省福州市福清市石竹街道棋山村中厝101号</v>
          </cell>
          <cell r="I2454" t="str">
            <v>单位联系人</v>
          </cell>
          <cell r="J2454" t="str">
            <v>游文</v>
          </cell>
          <cell r="K2454" t="str">
            <v>18850352169</v>
          </cell>
          <cell r="L2454">
            <v>1</v>
          </cell>
          <cell r="M2454">
            <v>1</v>
          </cell>
          <cell r="N2454" t="str">
            <v>1</v>
          </cell>
          <cell r="O2454">
            <v>0</v>
          </cell>
          <cell r="P2454" t="str">
            <v>20</v>
          </cell>
          <cell r="Q2454" t="str">
            <v>312</v>
          </cell>
          <cell r="R2454" t="str">
            <v>企业</v>
          </cell>
          <cell r="S2454" t="str">
            <v>否</v>
          </cell>
          <cell r="T2454" t="str">
            <v>否</v>
          </cell>
        </row>
        <row r="2454">
          <cell r="X2454">
            <v>312</v>
          </cell>
          <cell r="Y2454">
            <v>0.9</v>
          </cell>
          <cell r="Z2454">
            <v>280.8</v>
          </cell>
        </row>
        <row r="2455">
          <cell r="E2455" t="str">
            <v>91350181MA31X8CD8Q</v>
          </cell>
          <cell r="F2455" t="e">
            <v>#N/A</v>
          </cell>
          <cell r="G2455" t="str">
            <v>福州市星辰融合贸易有限公司</v>
          </cell>
          <cell r="H2455" t="str">
            <v>福建省福州市福清市音西街道清辉小区307幢401单元</v>
          </cell>
          <cell r="I2455" t="str">
            <v>单位联系人</v>
          </cell>
          <cell r="J2455" t="str">
            <v>黄丽</v>
          </cell>
          <cell r="K2455" t="str">
            <v>18060110007</v>
          </cell>
          <cell r="L2455">
            <v>1</v>
          </cell>
          <cell r="M2455">
            <v>1</v>
          </cell>
          <cell r="N2455" t="str">
            <v>1</v>
          </cell>
          <cell r="O2455">
            <v>0</v>
          </cell>
          <cell r="P2455" t="str">
            <v>20</v>
          </cell>
          <cell r="Q2455" t="str">
            <v>264</v>
          </cell>
          <cell r="R2455" t="str">
            <v>企业</v>
          </cell>
          <cell r="S2455" t="str">
            <v>否</v>
          </cell>
          <cell r="T2455" t="str">
            <v>否</v>
          </cell>
        </row>
        <row r="2455">
          <cell r="X2455">
            <v>264</v>
          </cell>
          <cell r="Y2455">
            <v>0.9</v>
          </cell>
          <cell r="Z2455">
            <v>237.6</v>
          </cell>
        </row>
        <row r="2456">
          <cell r="E2456" t="str">
            <v>91350181MA31X96B6M</v>
          </cell>
          <cell r="F2456" t="str">
            <v>91350181MA31X96B6M</v>
          </cell>
          <cell r="G2456" t="str">
            <v>福州市福祥建筑劳务有限公司</v>
          </cell>
          <cell r="H2456" t="str">
            <v>福建省福州市福清市宏路街道办事处2号办公楼102室</v>
          </cell>
          <cell r="I2456" t="str">
            <v>单位联系人</v>
          </cell>
          <cell r="J2456" t="str">
            <v>林辉宁</v>
          </cell>
          <cell r="K2456" t="str">
            <v>13625058516</v>
          </cell>
          <cell r="L2456">
            <v>5</v>
          </cell>
          <cell r="M2456">
            <v>4</v>
          </cell>
          <cell r="N2456" t="str">
            <v>5</v>
          </cell>
          <cell r="O2456">
            <v>0.2</v>
          </cell>
          <cell r="P2456" t="str">
            <v>20</v>
          </cell>
          <cell r="Q2456" t="str">
            <v>1430</v>
          </cell>
          <cell r="R2456" t="str">
            <v>企业</v>
          </cell>
          <cell r="S2456" t="str">
            <v>否</v>
          </cell>
          <cell r="T2456" t="str">
            <v>否</v>
          </cell>
          <cell r="U2456" t="str">
            <v>已通过</v>
          </cell>
          <cell r="V2456" t="str">
            <v>同意</v>
          </cell>
        </row>
        <row r="2456">
          <cell r="X2456">
            <v>1430</v>
          </cell>
          <cell r="Y2456">
            <v>0.9</v>
          </cell>
          <cell r="Z2456">
            <v>1287</v>
          </cell>
        </row>
        <row r="2457">
          <cell r="E2457" t="str">
            <v>91350181MA31X9RMX3</v>
          </cell>
          <cell r="F2457" t="e">
            <v>#N/A</v>
          </cell>
          <cell r="G2457" t="str">
            <v>福建小宝商贸有限公司</v>
          </cell>
          <cell r="H2457" t="str">
            <v>福建省福州市福清市高山镇海峡商品交易中心1号楼3-092号</v>
          </cell>
          <cell r="I2457" t="str">
            <v>单位联系人</v>
          </cell>
          <cell r="J2457" t="str">
            <v>翁丽云</v>
          </cell>
          <cell r="K2457" t="str">
            <v>13696823060</v>
          </cell>
          <cell r="L2457">
            <v>4</v>
          </cell>
          <cell r="M2457">
            <v>4</v>
          </cell>
          <cell r="N2457" t="str">
            <v>4</v>
          </cell>
          <cell r="O2457">
            <v>0</v>
          </cell>
          <cell r="P2457" t="str">
            <v>20</v>
          </cell>
          <cell r="Q2457" t="str">
            <v>1248</v>
          </cell>
          <cell r="R2457" t="str">
            <v>企业</v>
          </cell>
          <cell r="S2457" t="str">
            <v>否</v>
          </cell>
          <cell r="T2457" t="str">
            <v>否</v>
          </cell>
        </row>
        <row r="2457">
          <cell r="X2457">
            <v>1248</v>
          </cell>
          <cell r="Y2457">
            <v>0.9</v>
          </cell>
          <cell r="Z2457">
            <v>1123.2</v>
          </cell>
        </row>
        <row r="2458">
          <cell r="E2458" t="str">
            <v>91350181MA31XBX89W</v>
          </cell>
          <cell r="F2458" t="e">
            <v>#N/A</v>
          </cell>
          <cell r="G2458" t="str">
            <v>福清京顺物流有限公司</v>
          </cell>
          <cell r="H2458" t="str">
            <v>福建省福州市福清市宏路街道新华村清华路南路一巷29号合兴公寓1209</v>
          </cell>
          <cell r="I2458" t="str">
            <v>单位联系人</v>
          </cell>
          <cell r="J2458" t="str">
            <v>吴名春</v>
          </cell>
          <cell r="K2458" t="str">
            <v>15606997307</v>
          </cell>
          <cell r="L2458">
            <v>4</v>
          </cell>
          <cell r="M2458">
            <v>4</v>
          </cell>
          <cell r="N2458" t="str">
            <v>4</v>
          </cell>
          <cell r="O2458">
            <v>0</v>
          </cell>
          <cell r="P2458" t="str">
            <v>20</v>
          </cell>
          <cell r="Q2458" t="str">
            <v>1248</v>
          </cell>
          <cell r="R2458" t="str">
            <v>企业</v>
          </cell>
          <cell r="S2458" t="str">
            <v>否</v>
          </cell>
          <cell r="T2458" t="str">
            <v>否</v>
          </cell>
          <cell r="U2458" t="str">
            <v>已通过</v>
          </cell>
          <cell r="V2458" t="str">
            <v>同意</v>
          </cell>
        </row>
        <row r="2458">
          <cell r="X2458">
            <v>1248</v>
          </cell>
          <cell r="Y2458">
            <v>0.9</v>
          </cell>
          <cell r="Z2458">
            <v>1123.2</v>
          </cell>
        </row>
        <row r="2459">
          <cell r="E2459" t="str">
            <v>91350181MA31XCDU4D</v>
          </cell>
          <cell r="F2459" t="str">
            <v>91350181MA31XCDU4D</v>
          </cell>
          <cell r="G2459" t="str">
            <v>福清众磊鑫市政工程有限公司</v>
          </cell>
          <cell r="H2459" t="str">
            <v>福建省福州市福清市阳下街道奎岭村516号壹层</v>
          </cell>
          <cell r="I2459" t="str">
            <v>单位联系人</v>
          </cell>
          <cell r="J2459" t="str">
            <v>周玲英</v>
          </cell>
          <cell r="K2459" t="str">
            <v>15005951778</v>
          </cell>
          <cell r="L2459">
            <v>3</v>
          </cell>
          <cell r="M2459">
            <v>3</v>
          </cell>
          <cell r="N2459" t="str">
            <v>3</v>
          </cell>
          <cell r="O2459">
            <v>0</v>
          </cell>
          <cell r="P2459" t="str">
            <v>20</v>
          </cell>
          <cell r="Q2459" t="str">
            <v>936</v>
          </cell>
          <cell r="R2459" t="str">
            <v>企业</v>
          </cell>
          <cell r="S2459" t="str">
            <v>否</v>
          </cell>
          <cell r="T2459" t="str">
            <v>否</v>
          </cell>
        </row>
        <row r="2459">
          <cell r="X2459">
            <v>936</v>
          </cell>
          <cell r="Y2459">
            <v>0.9</v>
          </cell>
          <cell r="Z2459">
            <v>842.4</v>
          </cell>
        </row>
        <row r="2460">
          <cell r="E2460" t="str">
            <v>91350181MA31XCPF86</v>
          </cell>
          <cell r="F2460" t="e">
            <v>#N/A</v>
          </cell>
          <cell r="G2460" t="str">
            <v>福州福融顺国际贸易有限公司</v>
          </cell>
          <cell r="H2460" t="str">
            <v>福建省福州保税港区国际物流园区综合大楼4层408室096区间（江阴新江路）（自贸试验区内）</v>
          </cell>
          <cell r="I2460" t="str">
            <v>单位联系人</v>
          </cell>
          <cell r="J2460" t="str">
            <v>余博文</v>
          </cell>
          <cell r="K2460" t="str">
            <v>18065123929</v>
          </cell>
          <cell r="L2460">
            <v>4</v>
          </cell>
          <cell r="M2460">
            <v>4</v>
          </cell>
          <cell r="N2460" t="str">
            <v>4</v>
          </cell>
          <cell r="O2460">
            <v>0</v>
          </cell>
          <cell r="P2460" t="str">
            <v>20</v>
          </cell>
          <cell r="Q2460" t="str">
            <v>1552.32</v>
          </cell>
          <cell r="R2460" t="str">
            <v>企业</v>
          </cell>
          <cell r="S2460" t="str">
            <v>否</v>
          </cell>
          <cell r="T2460" t="str">
            <v>否</v>
          </cell>
          <cell r="U2460" t="str">
            <v>已通过</v>
          </cell>
          <cell r="V2460" t="str">
            <v>同意</v>
          </cell>
        </row>
        <row r="2460">
          <cell r="X2460">
            <v>1552.32</v>
          </cell>
          <cell r="Y2460">
            <v>0.9</v>
          </cell>
          <cell r="Z2460">
            <v>1397.09</v>
          </cell>
        </row>
        <row r="2461">
          <cell r="E2461" t="str">
            <v>91350181MA31XDXH8H</v>
          </cell>
          <cell r="F2461" t="str">
            <v>91350181MA31XDXH8H</v>
          </cell>
          <cell r="G2461" t="str">
            <v>福清市融耀制冷设备有限公司</v>
          </cell>
          <cell r="H2461" t="str">
            <v>福建省福州市福清市港头镇后园村124号</v>
          </cell>
          <cell r="I2461" t="str">
            <v>单位联系人</v>
          </cell>
          <cell r="J2461" t="str">
            <v>林亦弟</v>
          </cell>
          <cell r="K2461" t="str">
            <v>13400567009</v>
          </cell>
          <cell r="L2461">
            <v>1</v>
          </cell>
          <cell r="M2461">
            <v>1</v>
          </cell>
          <cell r="N2461" t="str">
            <v>1</v>
          </cell>
          <cell r="O2461">
            <v>0</v>
          </cell>
          <cell r="P2461" t="str">
            <v>20</v>
          </cell>
          <cell r="Q2461" t="str">
            <v>312</v>
          </cell>
          <cell r="R2461" t="str">
            <v>企业</v>
          </cell>
          <cell r="S2461" t="str">
            <v>否</v>
          </cell>
          <cell r="T2461" t="str">
            <v>否</v>
          </cell>
          <cell r="U2461" t="str">
            <v>已通过</v>
          </cell>
          <cell r="V2461" t="str">
            <v>同意</v>
          </cell>
        </row>
        <row r="2461">
          <cell r="X2461">
            <v>312</v>
          </cell>
          <cell r="Y2461">
            <v>0.9</v>
          </cell>
          <cell r="Z2461">
            <v>280.8</v>
          </cell>
        </row>
        <row r="2462">
          <cell r="E2462" t="str">
            <v>91350181MA31XFNQ30</v>
          </cell>
          <cell r="F2462" t="str">
            <v>91350181MA31XFNQ30</v>
          </cell>
          <cell r="G2462" t="str">
            <v>福清百益鞋业有限公司</v>
          </cell>
          <cell r="H2462" t="str">
            <v>福建省福州市福清市沙埔镇崎石埔167号</v>
          </cell>
          <cell r="I2462" t="str">
            <v>单位联系人</v>
          </cell>
          <cell r="J2462" t="str">
            <v>杨玉娟</v>
          </cell>
          <cell r="K2462" t="str">
            <v>13625058581</v>
          </cell>
          <cell r="L2462">
            <v>93</v>
          </cell>
          <cell r="M2462">
            <v>98</v>
          </cell>
          <cell r="N2462" t="str">
            <v>97</v>
          </cell>
          <cell r="O2462">
            <v>-0.0537634408602151</v>
          </cell>
          <cell r="P2462" t="str">
            <v>5.5</v>
          </cell>
          <cell r="Q2462" t="str">
            <v>30160</v>
          </cell>
          <cell r="R2462" t="str">
            <v>企业</v>
          </cell>
          <cell r="S2462" t="str">
            <v>否</v>
          </cell>
          <cell r="T2462" t="str">
            <v>否</v>
          </cell>
        </row>
        <row r="2462">
          <cell r="X2462">
            <v>30160</v>
          </cell>
          <cell r="Y2462">
            <v>0.9</v>
          </cell>
          <cell r="Z2462">
            <v>27144</v>
          </cell>
        </row>
        <row r="2463">
          <cell r="E2463" t="str">
            <v>91350181MA31XK1E9X</v>
          </cell>
          <cell r="F2463" t="e">
            <v>#N/A</v>
          </cell>
          <cell r="G2463" t="str">
            <v>福建鸿天启包装材料有限公司</v>
          </cell>
          <cell r="H2463" t="str">
            <v>福建省福州市福清市音西街道珠山、洋埔村福建斯泰克科技有限公司3号车间5层</v>
          </cell>
          <cell r="I2463" t="str">
            <v>单位联系人</v>
          </cell>
          <cell r="J2463" t="str">
            <v>曹云凤</v>
          </cell>
          <cell r="K2463" t="str">
            <v>13400587373</v>
          </cell>
          <cell r="L2463">
            <v>2</v>
          </cell>
          <cell r="M2463">
            <v>2</v>
          </cell>
          <cell r="N2463" t="str">
            <v>2</v>
          </cell>
          <cell r="O2463">
            <v>0</v>
          </cell>
          <cell r="P2463" t="str">
            <v>20</v>
          </cell>
          <cell r="Q2463" t="str">
            <v>772</v>
          </cell>
          <cell r="R2463" t="str">
            <v>企业</v>
          </cell>
          <cell r="S2463" t="str">
            <v>否</v>
          </cell>
          <cell r="T2463" t="str">
            <v>否</v>
          </cell>
        </row>
        <row r="2463">
          <cell r="X2463">
            <v>772</v>
          </cell>
          <cell r="Y2463">
            <v>0.9</v>
          </cell>
          <cell r="Z2463">
            <v>694.8</v>
          </cell>
        </row>
        <row r="2464">
          <cell r="E2464" t="str">
            <v>91350181MA31XM7408</v>
          </cell>
          <cell r="F2464" t="e">
            <v>#N/A</v>
          </cell>
          <cell r="G2464" t="str">
            <v>福建东汇奥莱商业管理有限公司</v>
          </cell>
          <cell r="H2464" t="str">
            <v>福建省福州市福清市创业大道88号</v>
          </cell>
          <cell r="I2464" t="str">
            <v>单位联系人</v>
          </cell>
          <cell r="J2464" t="str">
            <v>薛丽明</v>
          </cell>
          <cell r="K2464" t="str">
            <v>15705931098</v>
          </cell>
          <cell r="L2464">
            <v>6</v>
          </cell>
          <cell r="M2464">
            <v>8</v>
          </cell>
          <cell r="N2464" t="str">
            <v>7</v>
          </cell>
          <cell r="O2464">
            <v>-0.333333333333333</v>
          </cell>
          <cell r="P2464" t="str">
            <v>20</v>
          </cell>
          <cell r="Q2464" t="str">
            <v>1701</v>
          </cell>
          <cell r="R2464" t="str">
            <v>企业</v>
          </cell>
          <cell r="S2464" t="str">
            <v>否</v>
          </cell>
          <cell r="T2464" t="str">
            <v>否</v>
          </cell>
        </row>
        <row r="2464">
          <cell r="X2464">
            <v>1701</v>
          </cell>
          <cell r="Y2464">
            <v>0.9</v>
          </cell>
          <cell r="Z2464">
            <v>1530.9</v>
          </cell>
        </row>
        <row r="2465">
          <cell r="E2465" t="str">
            <v>91350181MA31XMTAX4</v>
          </cell>
          <cell r="F2465" t="e">
            <v>#N/A</v>
          </cell>
          <cell r="G2465" t="str">
            <v>福建省走天下科技有限公司</v>
          </cell>
          <cell r="H2465" t="str">
            <v>福建省福州市福清市音西街道霞盛村胜田广场1301</v>
          </cell>
          <cell r="I2465" t="str">
            <v>单位联系人</v>
          </cell>
          <cell r="J2465" t="str">
            <v>林榕婷</v>
          </cell>
          <cell r="K2465" t="str">
            <v>13599976270</v>
          </cell>
          <cell r="L2465">
            <v>1</v>
          </cell>
          <cell r="M2465">
            <v>1</v>
          </cell>
          <cell r="N2465" t="str">
            <v>1</v>
          </cell>
          <cell r="O2465">
            <v>0</v>
          </cell>
          <cell r="P2465" t="str">
            <v>20</v>
          </cell>
          <cell r="Q2465" t="str">
            <v>312</v>
          </cell>
          <cell r="R2465" t="str">
            <v>企业</v>
          </cell>
          <cell r="S2465" t="str">
            <v>否</v>
          </cell>
          <cell r="T2465" t="str">
            <v>否</v>
          </cell>
          <cell r="U2465" t="str">
            <v>已通过</v>
          </cell>
          <cell r="V2465" t="str">
            <v>同意</v>
          </cell>
        </row>
        <row r="2465">
          <cell r="X2465">
            <v>312</v>
          </cell>
          <cell r="Y2465">
            <v>0.9</v>
          </cell>
          <cell r="Z2465">
            <v>280.8</v>
          </cell>
        </row>
        <row r="2466">
          <cell r="E2466" t="str">
            <v>91350181MA31XNF524</v>
          </cell>
          <cell r="F2466" t="e">
            <v>#N/A</v>
          </cell>
          <cell r="G2466" t="str">
            <v>福清国惠酒店有限公司</v>
          </cell>
          <cell r="H2466" t="str">
            <v>福建省福州市福清市宏路街道上郑村中联城三期五星级酒店整座</v>
          </cell>
          <cell r="I2466" t="str">
            <v>单位联系人</v>
          </cell>
          <cell r="J2466" t="str">
            <v>魏海钦</v>
          </cell>
          <cell r="K2466" t="str">
            <v>15059480752</v>
          </cell>
          <cell r="L2466">
            <v>36</v>
          </cell>
          <cell r="M2466">
            <v>49</v>
          </cell>
          <cell r="N2466" t="str">
            <v>42</v>
          </cell>
          <cell r="O2466">
            <v>-0.361111111111111</v>
          </cell>
          <cell r="P2466" t="str">
            <v>5.5</v>
          </cell>
          <cell r="Q2466" t="str">
            <v>8982</v>
          </cell>
          <cell r="R2466" t="str">
            <v>企业</v>
          </cell>
          <cell r="S2466" t="str">
            <v>否</v>
          </cell>
          <cell r="T2466" t="str">
            <v>否</v>
          </cell>
        </row>
        <row r="2466">
          <cell r="X2466">
            <v>8982</v>
          </cell>
          <cell r="Y2466">
            <v>0.9</v>
          </cell>
          <cell r="Z2466">
            <v>8083.8</v>
          </cell>
        </row>
        <row r="2467">
          <cell r="E2467" t="str">
            <v>91350181MA31XQ4XXG</v>
          </cell>
          <cell r="F2467" t="str">
            <v>91350181MA31XQ4XXG</v>
          </cell>
          <cell r="G2467" t="str">
            <v>福建管家婆环保科技有限公司</v>
          </cell>
          <cell r="H2467" t="str">
            <v>福建省福州市福清市阳下街道溪头村549号</v>
          </cell>
          <cell r="I2467" t="str">
            <v>单位法人代表</v>
          </cell>
          <cell r="J2467" t="str">
            <v>陈强</v>
          </cell>
          <cell r="K2467" t="str">
            <v>空</v>
          </cell>
          <cell r="L2467">
            <v>2</v>
          </cell>
          <cell r="M2467">
            <v>2</v>
          </cell>
          <cell r="N2467" t="str">
            <v>2</v>
          </cell>
          <cell r="O2467">
            <v>0</v>
          </cell>
          <cell r="P2467" t="str">
            <v>20</v>
          </cell>
          <cell r="Q2467" t="str">
            <v>624</v>
          </cell>
          <cell r="R2467" t="str">
            <v>企业</v>
          </cell>
          <cell r="S2467" t="str">
            <v>否</v>
          </cell>
          <cell r="T2467" t="str">
            <v>否</v>
          </cell>
        </row>
        <row r="2467">
          <cell r="X2467">
            <v>624</v>
          </cell>
          <cell r="Y2467">
            <v>0.9</v>
          </cell>
          <cell r="Z2467">
            <v>561.6</v>
          </cell>
        </row>
        <row r="2468">
          <cell r="E2468" t="str">
            <v>91350181MA31XRPR7B</v>
          </cell>
          <cell r="F2468" t="e">
            <v>#N/A</v>
          </cell>
          <cell r="G2468" t="str">
            <v>福清市港城绿园生态建设有限公司</v>
          </cell>
          <cell r="H2468" t="str">
            <v>福建省福州市福清市福州江阴港城经济区港前路9号口岸服务中心大楼二层</v>
          </cell>
          <cell r="I2468" t="str">
            <v>单位联系人</v>
          </cell>
          <cell r="J2468" t="str">
            <v>余梦婷</v>
          </cell>
          <cell r="K2468" t="str">
            <v>15280196081</v>
          </cell>
          <cell r="L2468">
            <v>1</v>
          </cell>
          <cell r="M2468">
            <v>2</v>
          </cell>
          <cell r="N2468" t="str">
            <v>2</v>
          </cell>
          <cell r="O2468">
            <v>-1</v>
          </cell>
          <cell r="P2468" t="str">
            <v>20</v>
          </cell>
          <cell r="Q2468" t="str">
            <v>981</v>
          </cell>
          <cell r="R2468" t="str">
            <v>企业</v>
          </cell>
          <cell r="S2468" t="str">
            <v>否</v>
          </cell>
          <cell r="T2468" t="str">
            <v>否</v>
          </cell>
          <cell r="U2468" t="str">
            <v>已通过</v>
          </cell>
          <cell r="V2468" t="str">
            <v>同意</v>
          </cell>
        </row>
        <row r="2468">
          <cell r="X2468">
            <v>981</v>
          </cell>
          <cell r="Y2468">
            <v>0.9</v>
          </cell>
          <cell r="Z2468">
            <v>882.9</v>
          </cell>
        </row>
        <row r="2469">
          <cell r="E2469" t="str">
            <v>91350181MA31XX3G31</v>
          </cell>
          <cell r="F2469" t="str">
            <v>91350181MA31XX3G31</v>
          </cell>
          <cell r="G2469" t="str">
            <v>福清市鑫平安物流有限公司</v>
          </cell>
          <cell r="H2469" t="str">
            <v>福建省福州市福清市宏路街道大埔村大埔路595号</v>
          </cell>
          <cell r="I2469" t="str">
            <v>单位联系人</v>
          </cell>
          <cell r="J2469" t="str">
            <v>宋坫伟</v>
          </cell>
          <cell r="K2469" t="str">
            <v>15980623227</v>
          </cell>
          <cell r="L2469">
            <v>1</v>
          </cell>
          <cell r="M2469">
            <v>1</v>
          </cell>
          <cell r="N2469" t="str">
            <v>1</v>
          </cell>
          <cell r="O2469">
            <v>0</v>
          </cell>
          <cell r="P2469" t="str">
            <v>20</v>
          </cell>
          <cell r="Q2469" t="str">
            <v>312</v>
          </cell>
          <cell r="R2469" t="str">
            <v>企业</v>
          </cell>
          <cell r="S2469" t="str">
            <v>否</v>
          </cell>
          <cell r="T2469" t="str">
            <v>否</v>
          </cell>
          <cell r="U2469" t="str">
            <v>已通过</v>
          </cell>
          <cell r="V2469" t="str">
            <v>同意</v>
          </cell>
        </row>
        <row r="2469">
          <cell r="X2469">
            <v>312</v>
          </cell>
          <cell r="Y2469">
            <v>0.9</v>
          </cell>
          <cell r="Z2469">
            <v>280.8</v>
          </cell>
        </row>
        <row r="2470">
          <cell r="E2470" t="str">
            <v>91350181MA31Y17J11</v>
          </cell>
          <cell r="F2470" t="e">
            <v>#N/A</v>
          </cell>
          <cell r="G2470" t="str">
            <v>福清市闽洁环保科技有限公司</v>
          </cell>
          <cell r="H2470" t="str">
            <v>福建省福州市福清市渔溪镇渔溪村苏田村锦绣豪园13号楼106商铺店面</v>
          </cell>
          <cell r="I2470" t="str">
            <v>单位联系人</v>
          </cell>
          <cell r="J2470" t="str">
            <v>王万茹</v>
          </cell>
          <cell r="K2470" t="str">
            <v>18120972324</v>
          </cell>
          <cell r="L2470">
            <v>1</v>
          </cell>
          <cell r="M2470">
            <v>1</v>
          </cell>
          <cell r="N2470" t="str">
            <v>1</v>
          </cell>
          <cell r="O2470">
            <v>0</v>
          </cell>
          <cell r="P2470" t="str">
            <v>20</v>
          </cell>
          <cell r="Q2470" t="str">
            <v>312</v>
          </cell>
          <cell r="R2470" t="str">
            <v>企业</v>
          </cell>
          <cell r="S2470" t="str">
            <v>否</v>
          </cell>
          <cell r="T2470" t="str">
            <v>否</v>
          </cell>
        </row>
        <row r="2470">
          <cell r="X2470">
            <v>312</v>
          </cell>
          <cell r="Y2470">
            <v>0.9</v>
          </cell>
          <cell r="Z2470">
            <v>280.8</v>
          </cell>
        </row>
        <row r="2471">
          <cell r="E2471" t="str">
            <v>91350181MA31Y1YD4P</v>
          </cell>
          <cell r="F2471" t="str">
            <v>91350181MA31Y1YD4P</v>
          </cell>
          <cell r="G2471" t="str">
            <v>福州协核实业有限公司</v>
          </cell>
          <cell r="H2471" t="str">
            <v>福建省福州市福清市音西街道西云村融侨国际公馆5号楼2</v>
          </cell>
          <cell r="I2471" t="str">
            <v>单位联系人</v>
          </cell>
          <cell r="J2471" t="str">
            <v>张文娟</v>
          </cell>
          <cell r="K2471" t="str">
            <v>17359163255</v>
          </cell>
          <cell r="L2471">
            <v>4</v>
          </cell>
          <cell r="M2471">
            <v>5</v>
          </cell>
          <cell r="N2471" t="str">
            <v>4</v>
          </cell>
          <cell r="O2471">
            <v>-0.25</v>
          </cell>
          <cell r="P2471" t="str">
            <v>20</v>
          </cell>
          <cell r="Q2471" t="str">
            <v>1681.68</v>
          </cell>
          <cell r="R2471" t="str">
            <v>企业</v>
          </cell>
          <cell r="S2471" t="str">
            <v>否</v>
          </cell>
          <cell r="T2471" t="str">
            <v>否</v>
          </cell>
        </row>
        <row r="2471">
          <cell r="X2471">
            <v>1681.68</v>
          </cell>
          <cell r="Y2471">
            <v>0.9</v>
          </cell>
          <cell r="Z2471">
            <v>1513.51</v>
          </cell>
        </row>
        <row r="2472">
          <cell r="E2472" t="str">
            <v>91350181MA31YD864A</v>
          </cell>
          <cell r="F2472" t="str">
            <v>91350181MA31YD864A</v>
          </cell>
          <cell r="G2472" t="str">
            <v>福建国润电力检修工程有限公司</v>
          </cell>
          <cell r="H2472" t="str">
            <v>福建省福州市福清市三山镇三山村5-197-1号第三层全部</v>
          </cell>
          <cell r="I2472" t="str">
            <v>单位法人代表</v>
          </cell>
          <cell r="J2472" t="str">
            <v>张茹</v>
          </cell>
          <cell r="K2472" t="str">
            <v>空</v>
          </cell>
          <cell r="L2472">
            <v>1</v>
          </cell>
          <cell r="M2472">
            <v>1</v>
          </cell>
          <cell r="N2472" t="str">
            <v>1</v>
          </cell>
          <cell r="O2472">
            <v>0</v>
          </cell>
          <cell r="P2472" t="str">
            <v>20</v>
          </cell>
          <cell r="Q2472" t="str">
            <v>312</v>
          </cell>
          <cell r="R2472" t="str">
            <v>企业</v>
          </cell>
          <cell r="S2472" t="str">
            <v>否</v>
          </cell>
          <cell r="T2472" t="str">
            <v>否</v>
          </cell>
          <cell r="U2472" t="str">
            <v>已通过</v>
          </cell>
          <cell r="V2472" t="str">
            <v>同意</v>
          </cell>
        </row>
        <row r="2472">
          <cell r="X2472">
            <v>312</v>
          </cell>
          <cell r="Y2472">
            <v>0.9</v>
          </cell>
          <cell r="Z2472">
            <v>280.8</v>
          </cell>
        </row>
        <row r="2473">
          <cell r="E2473" t="str">
            <v>91350181MA31YJ8K5Y</v>
          </cell>
          <cell r="F2473" t="e">
            <v>#N/A</v>
          </cell>
          <cell r="G2473" t="str">
            <v>福建省福州龙腾天下网络科技有限公司</v>
          </cell>
          <cell r="H2473" t="str">
            <v>福建省福州市福清市音西街道音西村溪前5-198地号二层楼房整座，平房整座</v>
          </cell>
          <cell r="I2473" t="str">
            <v>单位联系人</v>
          </cell>
          <cell r="J2473" t="str">
            <v>庄凯杰</v>
          </cell>
          <cell r="K2473" t="str">
            <v>13950448711</v>
          </cell>
          <cell r="L2473">
            <v>1</v>
          </cell>
          <cell r="M2473">
            <v>1</v>
          </cell>
          <cell r="N2473" t="str">
            <v>1</v>
          </cell>
          <cell r="O2473">
            <v>0</v>
          </cell>
          <cell r="P2473" t="str">
            <v>20</v>
          </cell>
          <cell r="Q2473" t="str">
            <v>388.08</v>
          </cell>
          <cell r="R2473" t="str">
            <v>企业</v>
          </cell>
          <cell r="S2473" t="str">
            <v>否</v>
          </cell>
          <cell r="T2473" t="str">
            <v>否</v>
          </cell>
        </row>
        <row r="2473">
          <cell r="X2473">
            <v>388.08</v>
          </cell>
          <cell r="Y2473">
            <v>0.9</v>
          </cell>
          <cell r="Z2473">
            <v>349.27</v>
          </cell>
        </row>
        <row r="2474">
          <cell r="E2474" t="str">
            <v>91350181MA31YTE58M</v>
          </cell>
          <cell r="F2474" t="e">
            <v>#N/A</v>
          </cell>
          <cell r="G2474" t="str">
            <v>福清心与希贸易有限公司</v>
          </cell>
          <cell r="H2474" t="str">
            <v>福建省福州市福清市音西街道音西村侨荣花园7号楼2802</v>
          </cell>
          <cell r="I2474" t="str">
            <v>单位联系人</v>
          </cell>
          <cell r="J2474" t="str">
            <v>林瑞香</v>
          </cell>
          <cell r="K2474" t="str">
            <v>13860646336</v>
          </cell>
          <cell r="L2474">
            <v>1</v>
          </cell>
          <cell r="M2474">
            <v>4</v>
          </cell>
          <cell r="N2474" t="str">
            <v>2</v>
          </cell>
          <cell r="O2474">
            <v>-3</v>
          </cell>
          <cell r="P2474" t="str">
            <v>20</v>
          </cell>
          <cell r="Q2474" t="str">
            <v>524.76</v>
          </cell>
          <cell r="R2474" t="str">
            <v>企业</v>
          </cell>
          <cell r="S2474" t="str">
            <v>否</v>
          </cell>
          <cell r="T2474" t="str">
            <v>否</v>
          </cell>
        </row>
        <row r="2474">
          <cell r="X2474">
            <v>524.76</v>
          </cell>
          <cell r="Y2474">
            <v>0.9</v>
          </cell>
          <cell r="Z2474">
            <v>472.28</v>
          </cell>
        </row>
        <row r="2475">
          <cell r="E2475" t="str">
            <v>91350181MA31YTK999</v>
          </cell>
          <cell r="F2475" t="e">
            <v>#N/A</v>
          </cell>
          <cell r="G2475" t="str">
            <v>福清康福医院有限公司</v>
          </cell>
          <cell r="H2475" t="str">
            <v>福建省福州市福清市宏路街道宏路村上郑601号</v>
          </cell>
          <cell r="I2475" t="str">
            <v>单位联系人</v>
          </cell>
          <cell r="J2475" t="str">
            <v>林丽金</v>
          </cell>
          <cell r="K2475" t="str">
            <v>13959168925</v>
          </cell>
          <cell r="L2475">
            <v>2</v>
          </cell>
          <cell r="M2475">
            <v>3</v>
          </cell>
          <cell r="N2475" t="str">
            <v>2</v>
          </cell>
          <cell r="O2475">
            <v>-0.5</v>
          </cell>
          <cell r="P2475" t="str">
            <v>20</v>
          </cell>
          <cell r="Q2475" t="str">
            <v>504</v>
          </cell>
          <cell r="R2475" t="str">
            <v>企业</v>
          </cell>
          <cell r="S2475" t="str">
            <v>否</v>
          </cell>
          <cell r="T2475" t="str">
            <v>否</v>
          </cell>
        </row>
        <row r="2475">
          <cell r="X2475">
            <v>504</v>
          </cell>
          <cell r="Y2475">
            <v>0.9</v>
          </cell>
          <cell r="Z2475">
            <v>453.6</v>
          </cell>
        </row>
        <row r="2476">
          <cell r="E2476" t="str">
            <v>91350181MA31YU2N1L</v>
          </cell>
          <cell r="F2476" t="str">
            <v>91350181MA31YU2N1L</v>
          </cell>
          <cell r="G2476" t="str">
            <v>福建凯全建筑工程有限公司</v>
          </cell>
          <cell r="H2476" t="str">
            <v>福建省福州市福清市音西街道福清万达广场A1号楼20层2008室</v>
          </cell>
          <cell r="I2476" t="str">
            <v>单位联系人</v>
          </cell>
          <cell r="J2476" t="str">
            <v>陈友洪</v>
          </cell>
          <cell r="K2476" t="str">
            <v>18950956333</v>
          </cell>
          <cell r="L2476">
            <v>4</v>
          </cell>
          <cell r="M2476">
            <v>4</v>
          </cell>
          <cell r="N2476" t="str">
            <v>4</v>
          </cell>
          <cell r="O2476">
            <v>0</v>
          </cell>
          <cell r="P2476" t="str">
            <v>20</v>
          </cell>
          <cell r="Q2476" t="str">
            <v>1248</v>
          </cell>
          <cell r="R2476" t="str">
            <v>企业</v>
          </cell>
          <cell r="S2476" t="str">
            <v>否</v>
          </cell>
          <cell r="T2476" t="str">
            <v>否</v>
          </cell>
          <cell r="U2476" t="str">
            <v>已通过</v>
          </cell>
          <cell r="V2476" t="str">
            <v>同意</v>
          </cell>
        </row>
        <row r="2476">
          <cell r="X2476">
            <v>1248</v>
          </cell>
          <cell r="Y2476">
            <v>0.9</v>
          </cell>
          <cell r="Z2476">
            <v>1123.2</v>
          </cell>
        </row>
        <row r="2477">
          <cell r="E2477" t="str">
            <v>91350181MA31YY0X16</v>
          </cell>
          <cell r="F2477" t="str">
            <v>91350181MA31YY0X16</v>
          </cell>
          <cell r="G2477" t="str">
            <v>福州纽克利尔信息科技有限公司</v>
          </cell>
          <cell r="H2477" t="str">
            <v>福建省福州市福清市音西街道洋埔村福人大道融商大厦11</v>
          </cell>
          <cell r="I2477" t="str">
            <v>单位法人代表</v>
          </cell>
          <cell r="J2477" t="str">
            <v>吴陆云</v>
          </cell>
          <cell r="K2477" t="str">
            <v>空</v>
          </cell>
          <cell r="L2477">
            <v>2</v>
          </cell>
          <cell r="M2477">
            <v>2</v>
          </cell>
          <cell r="N2477" t="str">
            <v>2</v>
          </cell>
          <cell r="O2477">
            <v>0</v>
          </cell>
          <cell r="P2477" t="str">
            <v>20</v>
          </cell>
          <cell r="Q2477" t="str">
            <v>776.16</v>
          </cell>
          <cell r="R2477" t="str">
            <v>企业</v>
          </cell>
          <cell r="S2477" t="str">
            <v>否</v>
          </cell>
          <cell r="T2477" t="str">
            <v>否</v>
          </cell>
          <cell r="U2477" t="str">
            <v>已通过</v>
          </cell>
          <cell r="V2477" t="str">
            <v>同意</v>
          </cell>
        </row>
        <row r="2477">
          <cell r="X2477">
            <v>776.16</v>
          </cell>
          <cell r="Y2477">
            <v>0.9</v>
          </cell>
          <cell r="Z2477">
            <v>698.54</v>
          </cell>
        </row>
        <row r="2478">
          <cell r="E2478" t="str">
            <v>91350181MA31YYFG8K</v>
          </cell>
          <cell r="F2478" t="e">
            <v>#N/A</v>
          </cell>
          <cell r="G2478" t="str">
            <v>福建辉莱盛世广告传媒有限公司</v>
          </cell>
          <cell r="H2478" t="str">
            <v>福建省福州市福清市音西街道福清万达广场写字楼A1座13A12</v>
          </cell>
          <cell r="I2478" t="str">
            <v>单位联系人</v>
          </cell>
          <cell r="J2478" t="str">
            <v>池春兰</v>
          </cell>
          <cell r="K2478" t="str">
            <v>13225944653</v>
          </cell>
          <cell r="L2478">
            <v>1</v>
          </cell>
          <cell r="M2478">
            <v>1</v>
          </cell>
          <cell r="N2478" t="str">
            <v>1</v>
          </cell>
          <cell r="O2478">
            <v>0</v>
          </cell>
          <cell r="P2478" t="str">
            <v>20</v>
          </cell>
          <cell r="Q2478" t="str">
            <v>264</v>
          </cell>
          <cell r="R2478" t="str">
            <v>企业</v>
          </cell>
          <cell r="S2478" t="str">
            <v>否</v>
          </cell>
          <cell r="T2478" t="str">
            <v>否</v>
          </cell>
        </row>
        <row r="2478">
          <cell r="X2478">
            <v>264</v>
          </cell>
          <cell r="Y2478">
            <v>0.9</v>
          </cell>
          <cell r="Z2478">
            <v>237.6</v>
          </cell>
        </row>
        <row r="2479">
          <cell r="E2479" t="str">
            <v>91350181MA31YYHG06</v>
          </cell>
          <cell r="F2479" t="e">
            <v>#N/A</v>
          </cell>
          <cell r="G2479" t="str">
            <v>鸿生再生资源（福州）有限公司</v>
          </cell>
          <cell r="H2479" t="str">
            <v>福建省福州市元洪投资区福州市鸿生建材有限公司3#车间</v>
          </cell>
          <cell r="I2479" t="str">
            <v>单位联系人</v>
          </cell>
          <cell r="J2479" t="str">
            <v>张晓雪</v>
          </cell>
          <cell r="K2479" t="str">
            <v>15659762794</v>
          </cell>
          <cell r="L2479">
            <v>1</v>
          </cell>
          <cell r="M2479">
            <v>1</v>
          </cell>
          <cell r="N2479" t="str">
            <v>1</v>
          </cell>
          <cell r="O2479">
            <v>0</v>
          </cell>
          <cell r="P2479" t="str">
            <v>20</v>
          </cell>
          <cell r="Q2479" t="str">
            <v>297.6</v>
          </cell>
          <cell r="R2479" t="str">
            <v>企业</v>
          </cell>
          <cell r="S2479" t="str">
            <v>否</v>
          </cell>
          <cell r="T2479" t="str">
            <v>否</v>
          </cell>
        </row>
        <row r="2479">
          <cell r="X2479">
            <v>297.6</v>
          </cell>
          <cell r="Y2479">
            <v>0.9</v>
          </cell>
          <cell r="Z2479">
            <v>267.84</v>
          </cell>
        </row>
        <row r="2480">
          <cell r="E2480" t="str">
            <v>91350181MA31YYJTX0</v>
          </cell>
          <cell r="F2480" t="e">
            <v>#N/A</v>
          </cell>
          <cell r="G2480" t="str">
            <v>福清福泽投资有限公司</v>
          </cell>
          <cell r="H2480" t="str">
            <v>福建省福州市福清市龙山街道塘头村666号</v>
          </cell>
          <cell r="I2480" t="str">
            <v>单位联系人</v>
          </cell>
          <cell r="J2480" t="str">
            <v>俞裕坤</v>
          </cell>
          <cell r="K2480" t="str">
            <v>15960091162</v>
          </cell>
          <cell r="L2480">
            <v>1</v>
          </cell>
          <cell r="M2480">
            <v>1</v>
          </cell>
          <cell r="N2480" t="str">
            <v>1</v>
          </cell>
          <cell r="O2480">
            <v>0</v>
          </cell>
          <cell r="P2480" t="str">
            <v>20</v>
          </cell>
          <cell r="Q2480" t="str">
            <v>312</v>
          </cell>
          <cell r="R2480" t="str">
            <v>企业</v>
          </cell>
          <cell r="S2480" t="str">
            <v>否</v>
          </cell>
          <cell r="T2480" t="str">
            <v>否</v>
          </cell>
          <cell r="U2480" t="str">
            <v>已通过</v>
          </cell>
          <cell r="V2480" t="str">
            <v>同意</v>
          </cell>
        </row>
        <row r="2480">
          <cell r="X2480">
            <v>312</v>
          </cell>
          <cell r="Y2480">
            <v>0.9</v>
          </cell>
          <cell r="Z2480">
            <v>280.8</v>
          </cell>
        </row>
        <row r="2481">
          <cell r="E2481" t="str">
            <v>91350181MA3201M90E</v>
          </cell>
          <cell r="F2481" t="str">
            <v>91350181MA3201M90E</v>
          </cell>
          <cell r="G2481" t="str">
            <v>福清市美宠汇宠物用品有限责任公司</v>
          </cell>
          <cell r="H2481" t="str">
            <v>福建省福州市福清市音西街道奎岭小区15-7地号整座（清</v>
          </cell>
          <cell r="I2481" t="str">
            <v>单位法人代表</v>
          </cell>
          <cell r="J2481" t="str">
            <v>周长恩</v>
          </cell>
          <cell r="K2481" t="str">
            <v>空</v>
          </cell>
          <cell r="L2481">
            <v>1</v>
          </cell>
          <cell r="M2481">
            <v>1</v>
          </cell>
          <cell r="N2481" t="str">
            <v>1</v>
          </cell>
          <cell r="O2481">
            <v>0</v>
          </cell>
          <cell r="P2481" t="str">
            <v>20</v>
          </cell>
          <cell r="Q2481" t="str">
            <v>312</v>
          </cell>
          <cell r="R2481" t="str">
            <v>企业</v>
          </cell>
          <cell r="S2481" t="str">
            <v>否</v>
          </cell>
          <cell r="T2481" t="str">
            <v>否</v>
          </cell>
          <cell r="U2481" t="str">
            <v>已通过</v>
          </cell>
          <cell r="V2481" t="str">
            <v>同意</v>
          </cell>
        </row>
        <row r="2481">
          <cell r="X2481">
            <v>312</v>
          </cell>
          <cell r="Y2481">
            <v>0.9</v>
          </cell>
          <cell r="Z2481">
            <v>280.8</v>
          </cell>
        </row>
        <row r="2482">
          <cell r="E2482" t="str">
            <v>91350181MA32023X90</v>
          </cell>
          <cell r="F2482" t="str">
            <v>91350181MA32023X90</v>
          </cell>
          <cell r="G2482" t="str">
            <v>福建福清旭辉工程管理有限公司</v>
          </cell>
          <cell r="H2482" t="str">
            <v>福建省福州市福清市龙江街道龙江桥南路169号福华小区第1梯402室</v>
          </cell>
          <cell r="I2482" t="str">
            <v>单位联系人</v>
          </cell>
          <cell r="J2482" t="str">
            <v>薛珠琴</v>
          </cell>
          <cell r="K2482" t="str">
            <v>13328657912</v>
          </cell>
          <cell r="L2482">
            <v>2</v>
          </cell>
          <cell r="M2482">
            <v>2</v>
          </cell>
          <cell r="N2482" t="str">
            <v>2</v>
          </cell>
          <cell r="O2482">
            <v>0</v>
          </cell>
          <cell r="P2482" t="str">
            <v>20</v>
          </cell>
          <cell r="Q2482" t="str">
            <v>691.2</v>
          </cell>
          <cell r="R2482" t="str">
            <v>企业</v>
          </cell>
          <cell r="S2482" t="str">
            <v>否</v>
          </cell>
          <cell r="T2482" t="str">
            <v>否</v>
          </cell>
        </row>
        <row r="2482">
          <cell r="X2482">
            <v>691.2</v>
          </cell>
          <cell r="Y2482">
            <v>0.9</v>
          </cell>
          <cell r="Z2482">
            <v>622.08</v>
          </cell>
        </row>
        <row r="2483">
          <cell r="E2483" t="str">
            <v>91350181MA3205120J</v>
          </cell>
          <cell r="F2483" t="e">
            <v>#N/A</v>
          </cell>
          <cell r="G2483" t="str">
            <v>福州市福鹰仁贸易有限公司</v>
          </cell>
          <cell r="H2483" t="str">
            <v>福建省福州市福清市石竹街道龙塘村110段111-1</v>
          </cell>
          <cell r="I2483" t="str">
            <v>单位法人代表</v>
          </cell>
          <cell r="J2483" t="str">
            <v>吴发福</v>
          </cell>
          <cell r="K2483" t="str">
            <v>空</v>
          </cell>
          <cell r="L2483">
            <v>1</v>
          </cell>
          <cell r="M2483">
            <v>1</v>
          </cell>
          <cell r="N2483" t="str">
            <v>1</v>
          </cell>
          <cell r="O2483">
            <v>0</v>
          </cell>
          <cell r="P2483" t="str">
            <v>20</v>
          </cell>
          <cell r="Q2483" t="str">
            <v>252</v>
          </cell>
          <cell r="R2483" t="str">
            <v>企业</v>
          </cell>
          <cell r="S2483" t="str">
            <v>否</v>
          </cell>
          <cell r="T2483" t="str">
            <v>否</v>
          </cell>
        </row>
        <row r="2483">
          <cell r="X2483">
            <v>252</v>
          </cell>
          <cell r="Y2483">
            <v>0.9</v>
          </cell>
          <cell r="Z2483">
            <v>226.8</v>
          </cell>
        </row>
        <row r="2484">
          <cell r="E2484" t="str">
            <v>91350181MA32056B6T</v>
          </cell>
          <cell r="F2484" t="str">
            <v>91350181MA32056B6T</v>
          </cell>
          <cell r="G2484" t="str">
            <v>福建鸿升发建筑劳务有限公司</v>
          </cell>
          <cell r="H2484" t="str">
            <v>福建省福州市福清市玉屏街道融北村玉屏御景花园1号楼2</v>
          </cell>
          <cell r="I2484" t="str">
            <v>单位法人代表</v>
          </cell>
          <cell r="J2484" t="str">
            <v>薛吓明</v>
          </cell>
          <cell r="K2484" t="str">
            <v>空</v>
          </cell>
          <cell r="L2484">
            <v>1</v>
          </cell>
          <cell r="M2484">
            <v>1</v>
          </cell>
          <cell r="N2484" t="str">
            <v>1</v>
          </cell>
          <cell r="O2484">
            <v>0</v>
          </cell>
          <cell r="P2484" t="str">
            <v>20</v>
          </cell>
          <cell r="Q2484" t="str">
            <v>312</v>
          </cell>
          <cell r="R2484" t="str">
            <v>企业</v>
          </cell>
          <cell r="S2484" t="str">
            <v>否</v>
          </cell>
          <cell r="T2484" t="str">
            <v>否</v>
          </cell>
          <cell r="U2484" t="str">
            <v>已通过</v>
          </cell>
          <cell r="V2484" t="str">
            <v>同意</v>
          </cell>
        </row>
        <row r="2484">
          <cell r="X2484">
            <v>312</v>
          </cell>
          <cell r="Y2484">
            <v>0.9</v>
          </cell>
          <cell r="Z2484">
            <v>280.8</v>
          </cell>
        </row>
        <row r="2485">
          <cell r="E2485" t="str">
            <v>91350181MA32090X9H</v>
          </cell>
          <cell r="F2485" t="str">
            <v>91350181MA32090X9H</v>
          </cell>
          <cell r="G2485" t="str">
            <v>福清富诚生态水产养殖有限公司</v>
          </cell>
          <cell r="H2485" t="str">
            <v>福建省福州市福清市龙山街道玉峰村富景花园1号楼403单</v>
          </cell>
          <cell r="I2485" t="str">
            <v>单位联系人</v>
          </cell>
          <cell r="J2485" t="str">
            <v>李安琪</v>
          </cell>
          <cell r="K2485" t="str">
            <v>18060533867</v>
          </cell>
          <cell r="L2485">
            <v>1</v>
          </cell>
          <cell r="M2485">
            <v>1</v>
          </cell>
          <cell r="N2485" t="str">
            <v>1</v>
          </cell>
          <cell r="O2485">
            <v>0</v>
          </cell>
          <cell r="P2485" t="str">
            <v>20</v>
          </cell>
          <cell r="Q2485" t="str">
            <v>252</v>
          </cell>
          <cell r="R2485" t="str">
            <v>企业</v>
          </cell>
          <cell r="S2485" t="str">
            <v>否</v>
          </cell>
          <cell r="T2485" t="str">
            <v>否</v>
          </cell>
          <cell r="U2485" t="str">
            <v>已通过</v>
          </cell>
          <cell r="V2485" t="str">
            <v>同意</v>
          </cell>
        </row>
        <row r="2485">
          <cell r="X2485">
            <v>252</v>
          </cell>
          <cell r="Y2485">
            <v>0.9</v>
          </cell>
          <cell r="Z2485">
            <v>226.8</v>
          </cell>
        </row>
        <row r="2486">
          <cell r="E2486" t="str">
            <v>91350181MA3209GF3B</v>
          </cell>
          <cell r="F2486" t="e">
            <v>#N/A</v>
          </cell>
          <cell r="G2486" t="str">
            <v>福建融台一都农业科技有限公司</v>
          </cell>
          <cell r="H2486" t="str">
            <v>福建省福州市福清市一都镇新街168号203</v>
          </cell>
          <cell r="I2486" t="str">
            <v>单位联系人</v>
          </cell>
          <cell r="J2486" t="str">
            <v>王洁琼</v>
          </cell>
          <cell r="K2486" t="str">
            <v>13328653305</v>
          </cell>
          <cell r="L2486">
            <v>7</v>
          </cell>
          <cell r="M2486">
            <v>6</v>
          </cell>
          <cell r="N2486" t="str">
            <v>7</v>
          </cell>
          <cell r="O2486">
            <v>0.142857142857143</v>
          </cell>
          <cell r="P2486" t="str">
            <v>20</v>
          </cell>
          <cell r="Q2486" t="str">
            <v>2460</v>
          </cell>
          <cell r="R2486" t="str">
            <v>企业</v>
          </cell>
          <cell r="S2486" t="str">
            <v>否</v>
          </cell>
          <cell r="T2486" t="str">
            <v>否</v>
          </cell>
          <cell r="U2486" t="str">
            <v>已通过</v>
          </cell>
          <cell r="V2486" t="str">
            <v>同意</v>
          </cell>
        </row>
        <row r="2486">
          <cell r="X2486">
            <v>2460</v>
          </cell>
          <cell r="Y2486">
            <v>0.9</v>
          </cell>
          <cell r="Z2486">
            <v>2214</v>
          </cell>
        </row>
        <row r="2487">
          <cell r="E2487" t="str">
            <v>91350181MA320BJB57</v>
          </cell>
          <cell r="F2487" t="str">
            <v>91350181MA320BJB57</v>
          </cell>
          <cell r="G2487" t="str">
            <v>福清市芯科电子科技有限公司</v>
          </cell>
          <cell r="H2487" t="str">
            <v>福建省福州市福清市石竹街道棋山村福州太顺实业有限公</v>
          </cell>
          <cell r="I2487" t="str">
            <v>单位法人代表</v>
          </cell>
          <cell r="J2487" t="str">
            <v>俞林勇</v>
          </cell>
          <cell r="K2487" t="str">
            <v>空</v>
          </cell>
          <cell r="L2487">
            <v>1</v>
          </cell>
          <cell r="M2487">
            <v>1</v>
          </cell>
          <cell r="N2487" t="str">
            <v>1</v>
          </cell>
          <cell r="O2487">
            <v>0</v>
          </cell>
          <cell r="P2487" t="str">
            <v>20</v>
          </cell>
          <cell r="Q2487" t="str">
            <v>312</v>
          </cell>
          <cell r="R2487" t="str">
            <v>企业</v>
          </cell>
          <cell r="S2487" t="str">
            <v>否</v>
          </cell>
          <cell r="T2487" t="str">
            <v>否</v>
          </cell>
          <cell r="U2487" t="str">
            <v>已通过</v>
          </cell>
          <cell r="V2487" t="str">
            <v>同意</v>
          </cell>
        </row>
        <row r="2487">
          <cell r="X2487">
            <v>312</v>
          </cell>
          <cell r="Y2487">
            <v>0.9</v>
          </cell>
          <cell r="Z2487">
            <v>280.8</v>
          </cell>
        </row>
        <row r="2488">
          <cell r="E2488" t="str">
            <v>91350181MA320HAD0P</v>
          </cell>
          <cell r="F2488" t="str">
            <v>91350181MA320HAD0P</v>
          </cell>
          <cell r="G2488" t="str">
            <v>福州市源坤纺织有限公司</v>
          </cell>
          <cell r="H2488" t="str">
            <v>福建省福州市福清市石竹街道光电科技园福建宏宇电子科技有限公司1号厂房四层</v>
          </cell>
          <cell r="I2488" t="str">
            <v>单位联系人</v>
          </cell>
          <cell r="J2488" t="str">
            <v>管有进</v>
          </cell>
          <cell r="K2488" t="str">
            <v>13860692829</v>
          </cell>
          <cell r="L2488">
            <v>6</v>
          </cell>
          <cell r="M2488">
            <v>12</v>
          </cell>
          <cell r="N2488" t="str">
            <v>8</v>
          </cell>
          <cell r="O2488">
            <v>-1</v>
          </cell>
          <cell r="P2488" t="str">
            <v>20</v>
          </cell>
          <cell r="Q2488" t="str">
            <v>2494.7</v>
          </cell>
          <cell r="R2488" t="str">
            <v>企业</v>
          </cell>
          <cell r="S2488" t="str">
            <v>否</v>
          </cell>
          <cell r="T2488" t="str">
            <v>否</v>
          </cell>
          <cell r="U2488" t="str">
            <v>已通过</v>
          </cell>
          <cell r="V2488" t="str">
            <v>同意</v>
          </cell>
        </row>
        <row r="2488">
          <cell r="X2488">
            <v>2494.7</v>
          </cell>
          <cell r="Y2488">
            <v>0.9</v>
          </cell>
          <cell r="Z2488">
            <v>2245.23</v>
          </cell>
        </row>
        <row r="2489">
          <cell r="E2489" t="str">
            <v>91350181MA320QPT1L</v>
          </cell>
          <cell r="F2489" t="e">
            <v>#N/A</v>
          </cell>
          <cell r="G2489" t="str">
            <v>倬永科技（福州）有限公司</v>
          </cell>
          <cell r="H2489" t="str">
            <v>福建省福州市福清市音西街道中联天御10号楼1413</v>
          </cell>
          <cell r="I2489" t="str">
            <v>单位联系人</v>
          </cell>
          <cell r="J2489" t="str">
            <v>林晓玲</v>
          </cell>
          <cell r="K2489" t="str">
            <v>18120887381</v>
          </cell>
          <cell r="L2489">
            <v>2</v>
          </cell>
          <cell r="M2489">
            <v>2</v>
          </cell>
          <cell r="N2489" t="str">
            <v>2</v>
          </cell>
          <cell r="O2489">
            <v>0</v>
          </cell>
          <cell r="P2489" t="str">
            <v>20</v>
          </cell>
          <cell r="Q2489" t="str">
            <v>504</v>
          </cell>
          <cell r="R2489" t="str">
            <v>企业</v>
          </cell>
          <cell r="S2489" t="str">
            <v>否</v>
          </cell>
          <cell r="T2489" t="str">
            <v>否</v>
          </cell>
          <cell r="U2489" t="str">
            <v>已通过</v>
          </cell>
          <cell r="V2489" t="str">
            <v>同意</v>
          </cell>
        </row>
        <row r="2489">
          <cell r="X2489">
            <v>504</v>
          </cell>
          <cell r="Y2489">
            <v>0.9</v>
          </cell>
          <cell r="Z2489">
            <v>453.6</v>
          </cell>
        </row>
        <row r="2490">
          <cell r="E2490" t="str">
            <v>91350181MA320RJ41Q</v>
          </cell>
          <cell r="F2490" t="str">
            <v>91350181MA320RJ41Q</v>
          </cell>
          <cell r="G2490" t="str">
            <v>上海阔华机电设备安装有限公司福清分公司</v>
          </cell>
          <cell r="H2490" t="str">
            <v>福建省福州市福清市龙田镇上一村泰禾华侨城10号楼1004</v>
          </cell>
          <cell r="I2490" t="str">
            <v>单位联系人</v>
          </cell>
          <cell r="J2490" t="str">
            <v>余品菁</v>
          </cell>
          <cell r="K2490" t="str">
            <v>13960977213</v>
          </cell>
          <cell r="L2490">
            <v>134</v>
          </cell>
          <cell r="M2490">
            <v>156</v>
          </cell>
          <cell r="N2490" t="str">
            <v>152</v>
          </cell>
          <cell r="O2490">
            <v>-0.164179104477612</v>
          </cell>
          <cell r="P2490" t="str">
            <v>5.5</v>
          </cell>
          <cell r="Q2490" t="str">
            <v>47528</v>
          </cell>
          <cell r="R2490" t="str">
            <v>企业</v>
          </cell>
          <cell r="S2490" t="str">
            <v>否</v>
          </cell>
          <cell r="T2490" t="str">
            <v>否</v>
          </cell>
          <cell r="U2490" t="str">
            <v>已通过</v>
          </cell>
          <cell r="V2490" t="str">
            <v>同意</v>
          </cell>
        </row>
        <row r="2490">
          <cell r="X2490">
            <v>47528</v>
          </cell>
          <cell r="Y2490">
            <v>0.9</v>
          </cell>
          <cell r="Z2490">
            <v>42775.2</v>
          </cell>
        </row>
        <row r="2491">
          <cell r="E2491" t="str">
            <v>91350181MA3219848R</v>
          </cell>
          <cell r="F2491" t="e">
            <v>#N/A</v>
          </cell>
          <cell r="G2491" t="str">
            <v>福建荣融置业有限公司</v>
          </cell>
          <cell r="H2491" t="str">
            <v>福建省福州市福清市音西街道洋埔村福人大道融商大厦15</v>
          </cell>
          <cell r="I2491" t="str">
            <v>单位联系人</v>
          </cell>
          <cell r="J2491" t="str">
            <v>江琴</v>
          </cell>
          <cell r="K2491" t="str">
            <v>13514079214</v>
          </cell>
          <cell r="L2491">
            <v>30</v>
          </cell>
          <cell r="M2491">
            <v>29</v>
          </cell>
          <cell r="N2491" t="str">
            <v>30</v>
          </cell>
          <cell r="O2491">
            <v>0.0333333333333333</v>
          </cell>
          <cell r="P2491" t="str">
            <v>20</v>
          </cell>
          <cell r="Q2491" t="str">
            <v>6678.5</v>
          </cell>
          <cell r="R2491" t="str">
            <v>企业</v>
          </cell>
          <cell r="S2491" t="str">
            <v>否</v>
          </cell>
          <cell r="T2491" t="str">
            <v>否</v>
          </cell>
          <cell r="U2491" t="str">
            <v>已通过</v>
          </cell>
          <cell r="V2491" t="str">
            <v>同意</v>
          </cell>
        </row>
        <row r="2491">
          <cell r="X2491">
            <v>6678.5</v>
          </cell>
          <cell r="Y2491">
            <v>0.9</v>
          </cell>
          <cell r="Z2491">
            <v>6010.65</v>
          </cell>
        </row>
        <row r="2492">
          <cell r="E2492" t="str">
            <v>91350181MA321A111G</v>
          </cell>
          <cell r="F2492" t="str">
            <v>91350181MA321A111G</v>
          </cell>
          <cell r="G2492" t="str">
            <v>福建鑫友合机电工程有限公司福清分公司</v>
          </cell>
          <cell r="H2492" t="str">
            <v>福建省福州市福清市石竹街道跃进村杜洋13号（4层）</v>
          </cell>
          <cell r="I2492" t="str">
            <v>单位联系人</v>
          </cell>
          <cell r="J2492" t="str">
            <v>林欣</v>
          </cell>
          <cell r="K2492" t="str">
            <v>18060800316</v>
          </cell>
          <cell r="L2492">
            <v>2</v>
          </cell>
          <cell r="M2492">
            <v>2</v>
          </cell>
          <cell r="N2492" t="str">
            <v>2</v>
          </cell>
          <cell r="O2492">
            <v>0</v>
          </cell>
          <cell r="P2492" t="str">
            <v>20</v>
          </cell>
          <cell r="Q2492" t="str">
            <v>504</v>
          </cell>
          <cell r="R2492" t="str">
            <v>企业</v>
          </cell>
          <cell r="S2492" t="str">
            <v>否</v>
          </cell>
          <cell r="T2492" t="str">
            <v>否</v>
          </cell>
        </row>
        <row r="2492">
          <cell r="X2492">
            <v>504</v>
          </cell>
          <cell r="Y2492">
            <v>0.9</v>
          </cell>
          <cell r="Z2492">
            <v>453.6</v>
          </cell>
        </row>
        <row r="2493">
          <cell r="E2493" t="str">
            <v>91350181MA321CN419</v>
          </cell>
          <cell r="F2493" t="str">
            <v>91350181MA321CN419</v>
          </cell>
          <cell r="G2493" t="str">
            <v>福州先森文化传媒有限公司</v>
          </cell>
          <cell r="H2493" t="str">
            <v>福建省福州市福清市音西街道清源路50-1号</v>
          </cell>
          <cell r="I2493" t="str">
            <v>单位联系人</v>
          </cell>
          <cell r="J2493" t="str">
            <v>吴志强</v>
          </cell>
          <cell r="K2493" t="str">
            <v>15859025865</v>
          </cell>
          <cell r="L2493">
            <v>1</v>
          </cell>
          <cell r="M2493">
            <v>1</v>
          </cell>
          <cell r="N2493" t="str">
            <v>1</v>
          </cell>
          <cell r="O2493">
            <v>0</v>
          </cell>
          <cell r="P2493" t="str">
            <v>20</v>
          </cell>
          <cell r="Q2493" t="str">
            <v>312</v>
          </cell>
          <cell r="R2493" t="str">
            <v>企业</v>
          </cell>
          <cell r="S2493" t="str">
            <v>否</v>
          </cell>
          <cell r="T2493" t="str">
            <v>否</v>
          </cell>
          <cell r="U2493" t="str">
            <v>已通过</v>
          </cell>
          <cell r="V2493" t="str">
            <v>同意</v>
          </cell>
        </row>
        <row r="2493">
          <cell r="X2493">
            <v>312</v>
          </cell>
          <cell r="Y2493">
            <v>0.9</v>
          </cell>
          <cell r="Z2493">
            <v>280.8</v>
          </cell>
        </row>
        <row r="2494">
          <cell r="E2494" t="str">
            <v>91350181MA321CRT11</v>
          </cell>
          <cell r="F2494" t="str">
            <v>91350181MA321CRT11</v>
          </cell>
          <cell r="G2494" t="str">
            <v>福清市福娃学堂教育咨询有限公司棋山分公司</v>
          </cell>
          <cell r="H2494" t="str">
            <v>福建省福州市福清市石竹街道棋山外厝60号</v>
          </cell>
          <cell r="I2494" t="str">
            <v>单位联系人</v>
          </cell>
          <cell r="J2494" t="str">
            <v>林秋平</v>
          </cell>
          <cell r="K2494" t="str">
            <v>18305907026</v>
          </cell>
          <cell r="L2494">
            <v>5</v>
          </cell>
          <cell r="M2494">
            <v>5</v>
          </cell>
          <cell r="N2494" t="str">
            <v>5</v>
          </cell>
          <cell r="O2494">
            <v>0</v>
          </cell>
          <cell r="P2494" t="str">
            <v>20</v>
          </cell>
          <cell r="Q2494" t="str">
            <v>1080</v>
          </cell>
          <cell r="R2494" t="str">
            <v>企业</v>
          </cell>
          <cell r="S2494" t="str">
            <v>否</v>
          </cell>
          <cell r="T2494" t="str">
            <v>否</v>
          </cell>
          <cell r="U2494" t="str">
            <v>已通过</v>
          </cell>
          <cell r="V2494" t="str">
            <v>同意</v>
          </cell>
        </row>
        <row r="2494">
          <cell r="X2494">
            <v>1080</v>
          </cell>
          <cell r="Y2494">
            <v>0.9</v>
          </cell>
          <cell r="Z2494">
            <v>972</v>
          </cell>
        </row>
        <row r="2495">
          <cell r="E2495" t="str">
            <v>91350181MA321FA39J</v>
          </cell>
          <cell r="F2495" t="e">
            <v>#N/A</v>
          </cell>
          <cell r="G2495" t="str">
            <v>福州睿驰教育咨询有限公司</v>
          </cell>
          <cell r="H2495" t="str">
            <v>福州保税港区加工贸易区监管大楼附属楼2层201室1148区间（福清市新厝镇新江路9号）（自贸试验区内）（该地</v>
          </cell>
          <cell r="I2495" t="str">
            <v>单位联系人</v>
          </cell>
          <cell r="J2495" t="str">
            <v>董文涛</v>
          </cell>
          <cell r="K2495" t="str">
            <v>13295011197</v>
          </cell>
          <cell r="L2495">
            <v>2</v>
          </cell>
          <cell r="M2495">
            <v>3</v>
          </cell>
          <cell r="N2495" t="str">
            <v>2</v>
          </cell>
          <cell r="O2495">
            <v>-0.5</v>
          </cell>
          <cell r="P2495" t="str">
            <v>20</v>
          </cell>
          <cell r="Q2495" t="str">
            <v>676</v>
          </cell>
          <cell r="R2495" t="str">
            <v>企业</v>
          </cell>
          <cell r="S2495" t="str">
            <v>否</v>
          </cell>
          <cell r="T2495" t="str">
            <v>否</v>
          </cell>
        </row>
        <row r="2495">
          <cell r="X2495">
            <v>676</v>
          </cell>
          <cell r="Y2495">
            <v>0.9</v>
          </cell>
          <cell r="Z2495">
            <v>608.4</v>
          </cell>
        </row>
        <row r="2496">
          <cell r="E2496" t="str">
            <v>91350181MA321G6X15</v>
          </cell>
          <cell r="F2496" t="str">
            <v>91350181MA321G6X15</v>
          </cell>
          <cell r="G2496" t="str">
            <v>福清市海川投资有限公司</v>
          </cell>
          <cell r="H2496" t="str">
            <v>福建省福州市福清市音西街道埔尾村弯丘新村第一座-1-2-3号</v>
          </cell>
          <cell r="I2496" t="str">
            <v>单位联系人</v>
          </cell>
          <cell r="J2496" t="str">
            <v>刘巧汇</v>
          </cell>
          <cell r="K2496" t="str">
            <v>18084783654</v>
          </cell>
          <cell r="L2496">
            <v>1</v>
          </cell>
          <cell r="M2496">
            <v>1</v>
          </cell>
          <cell r="N2496" t="str">
            <v>1</v>
          </cell>
          <cell r="O2496">
            <v>0</v>
          </cell>
          <cell r="P2496" t="str">
            <v>20</v>
          </cell>
          <cell r="Q2496" t="str">
            <v>259.5</v>
          </cell>
          <cell r="R2496" t="str">
            <v>企业</v>
          </cell>
          <cell r="S2496" t="str">
            <v>否</v>
          </cell>
          <cell r="T2496" t="str">
            <v>否</v>
          </cell>
          <cell r="U2496" t="str">
            <v>已通过</v>
          </cell>
          <cell r="V2496" t="str">
            <v>同意</v>
          </cell>
        </row>
        <row r="2496">
          <cell r="X2496">
            <v>259.5</v>
          </cell>
          <cell r="Y2496">
            <v>0.9</v>
          </cell>
          <cell r="Z2496">
            <v>233.55</v>
          </cell>
        </row>
        <row r="2497">
          <cell r="E2497" t="str">
            <v>91350181MA321GGJ0F</v>
          </cell>
          <cell r="F2497" t="str">
            <v>91350181MA321GGJ0F</v>
          </cell>
          <cell r="G2497" t="str">
            <v>福州鑫和机械技术有限公司</v>
          </cell>
          <cell r="H2497" t="str">
            <v>福建省福州市福清市龙江街道中联名城二区8号楼401单元</v>
          </cell>
          <cell r="I2497" t="str">
            <v>单位联系人</v>
          </cell>
          <cell r="J2497" t="str">
            <v>陈辉</v>
          </cell>
          <cell r="K2497" t="str">
            <v>13696899750</v>
          </cell>
          <cell r="L2497">
            <v>8</v>
          </cell>
          <cell r="M2497">
            <v>7</v>
          </cell>
          <cell r="N2497" t="str">
            <v>7</v>
          </cell>
          <cell r="O2497">
            <v>0.125</v>
          </cell>
          <cell r="P2497" t="str">
            <v>20</v>
          </cell>
          <cell r="Q2497" t="str">
            <v>2262</v>
          </cell>
          <cell r="R2497" t="str">
            <v>企业</v>
          </cell>
          <cell r="S2497" t="str">
            <v>否</v>
          </cell>
          <cell r="T2497" t="str">
            <v>否</v>
          </cell>
          <cell r="U2497" t="str">
            <v>已通过</v>
          </cell>
          <cell r="V2497" t="str">
            <v>同意</v>
          </cell>
        </row>
        <row r="2497">
          <cell r="X2497">
            <v>2262</v>
          </cell>
          <cell r="Y2497">
            <v>0.9</v>
          </cell>
          <cell r="Z2497">
            <v>2035.8</v>
          </cell>
        </row>
        <row r="2498">
          <cell r="E2498" t="str">
            <v>91350181MA321N9H9X</v>
          </cell>
          <cell r="F2498" t="e">
            <v>#N/A</v>
          </cell>
          <cell r="G2498" t="str">
            <v>福清市蔬香园餐饮有限公司</v>
          </cell>
          <cell r="H2498" t="str">
            <v>福建省福州市福清市音西街道音西村裕荣汇地下室地下1 </v>
          </cell>
          <cell r="I2498" t="str">
            <v>单位联系人</v>
          </cell>
          <cell r="J2498" t="str">
            <v>陈仕锋</v>
          </cell>
          <cell r="K2498" t="str">
            <v>15606997307</v>
          </cell>
          <cell r="L2498">
            <v>1</v>
          </cell>
          <cell r="M2498">
            <v>2</v>
          </cell>
          <cell r="N2498" t="str">
            <v>1</v>
          </cell>
          <cell r="O2498">
            <v>-1</v>
          </cell>
          <cell r="P2498" t="str">
            <v>20</v>
          </cell>
          <cell r="Q2498" t="str">
            <v>416</v>
          </cell>
          <cell r="R2498" t="str">
            <v>企业</v>
          </cell>
          <cell r="S2498" t="str">
            <v>否</v>
          </cell>
          <cell r="T2498" t="str">
            <v>否</v>
          </cell>
        </row>
        <row r="2498">
          <cell r="X2498">
            <v>416</v>
          </cell>
          <cell r="Y2498">
            <v>0.9</v>
          </cell>
          <cell r="Z2498">
            <v>374.4</v>
          </cell>
        </row>
        <row r="2499">
          <cell r="E2499" t="str">
            <v>91350181MA321NXTXN</v>
          </cell>
          <cell r="F2499" t="e">
            <v>#N/A</v>
          </cell>
          <cell r="G2499" t="str">
            <v>福清市福娃学堂教育咨询有限公司凤溪分公司</v>
          </cell>
          <cell r="H2499" t="str">
            <v>福建省福州市福清市音西街道凤溪路22号</v>
          </cell>
          <cell r="I2499" t="str">
            <v>单位联系人</v>
          </cell>
          <cell r="J2499" t="str">
            <v>林秋平</v>
          </cell>
          <cell r="K2499" t="str">
            <v>18305907026</v>
          </cell>
          <cell r="L2499">
            <v>3</v>
          </cell>
          <cell r="M2499">
            <v>5</v>
          </cell>
          <cell r="N2499" t="str">
            <v>4</v>
          </cell>
          <cell r="O2499">
            <v>-0.666666666666667</v>
          </cell>
          <cell r="P2499" t="str">
            <v>20</v>
          </cell>
          <cell r="Q2499" t="str">
            <v>978</v>
          </cell>
          <cell r="R2499" t="str">
            <v>企业</v>
          </cell>
          <cell r="S2499" t="str">
            <v>否</v>
          </cell>
          <cell r="T2499" t="str">
            <v>否</v>
          </cell>
        </row>
        <row r="2499">
          <cell r="X2499">
            <v>978</v>
          </cell>
          <cell r="Y2499">
            <v>0.9</v>
          </cell>
          <cell r="Z2499">
            <v>880.2</v>
          </cell>
        </row>
        <row r="2500">
          <cell r="E2500" t="str">
            <v>91350181MA321Q6W0T</v>
          </cell>
          <cell r="F2500" t="e">
            <v>#N/A</v>
          </cell>
          <cell r="G2500" t="str">
            <v>福建力普达高温材料有限公司</v>
          </cell>
          <cell r="H2500" t="str">
            <v>福建省福州市江阴工业集中区港前路口岸服务中心大楼第二层</v>
          </cell>
          <cell r="I2500" t="str">
            <v>单位联系人</v>
          </cell>
          <cell r="J2500" t="str">
            <v>林秋兰</v>
          </cell>
          <cell r="K2500" t="str">
            <v>13960817561</v>
          </cell>
          <cell r="L2500">
            <v>3</v>
          </cell>
          <cell r="M2500">
            <v>43</v>
          </cell>
          <cell r="N2500" t="str">
            <v>34</v>
          </cell>
          <cell r="O2500">
            <v>-13.3333333333333</v>
          </cell>
          <cell r="P2500" t="str">
            <v>5.5</v>
          </cell>
          <cell r="Q2500" t="str">
            <v>13422.5</v>
          </cell>
          <cell r="R2500" t="str">
            <v>企业</v>
          </cell>
          <cell r="S2500" t="str">
            <v>否</v>
          </cell>
          <cell r="T2500" t="str">
            <v>否</v>
          </cell>
          <cell r="U2500" t="str">
            <v>已通过</v>
          </cell>
          <cell r="V2500" t="str">
            <v>同意</v>
          </cell>
        </row>
        <row r="2500">
          <cell r="X2500">
            <v>13422.5</v>
          </cell>
          <cell r="Y2500">
            <v>0.9</v>
          </cell>
          <cell r="Z2500">
            <v>12080.25</v>
          </cell>
        </row>
        <row r="2501">
          <cell r="E2501" t="str">
            <v>91350181MA321QAC27</v>
          </cell>
          <cell r="F2501" t="str">
            <v>91350181MA321QAC27</v>
          </cell>
          <cell r="G2501" t="str">
            <v>福清市华荣建筑工程劳务有限公司</v>
          </cell>
          <cell r="H2501" t="str">
            <v>福建省福州市福清市玉屏街道高巷街2#楼804</v>
          </cell>
          <cell r="I2501" t="str">
            <v>单位联系人</v>
          </cell>
          <cell r="J2501" t="str">
            <v>陈吓梅</v>
          </cell>
          <cell r="K2501" t="str">
            <v>13400515293</v>
          </cell>
          <cell r="L2501">
            <v>6</v>
          </cell>
          <cell r="M2501">
            <v>7</v>
          </cell>
          <cell r="N2501" t="str">
            <v>7</v>
          </cell>
          <cell r="O2501">
            <v>-0.166666666666667</v>
          </cell>
          <cell r="P2501" t="str">
            <v>20</v>
          </cell>
          <cell r="Q2501" t="str">
            <v>1485</v>
          </cell>
          <cell r="R2501" t="str">
            <v>企业</v>
          </cell>
          <cell r="S2501" t="str">
            <v>否</v>
          </cell>
          <cell r="T2501" t="str">
            <v>否</v>
          </cell>
        </row>
        <row r="2501">
          <cell r="X2501">
            <v>1485</v>
          </cell>
          <cell r="Y2501">
            <v>0.9</v>
          </cell>
          <cell r="Z2501">
            <v>1336.5</v>
          </cell>
        </row>
        <row r="2502">
          <cell r="E2502" t="str">
            <v>91350181MA321WCN1N</v>
          </cell>
          <cell r="F2502" t="e">
            <v>#N/A</v>
          </cell>
          <cell r="G2502" t="str">
            <v>福清市源创超市有限公司</v>
          </cell>
          <cell r="H2502" t="str">
            <v>福建省福州市福清市音西街道清昌路（利嘉中心）音西商贸城5号楼二层</v>
          </cell>
          <cell r="I2502" t="str">
            <v>单位联系人</v>
          </cell>
          <cell r="J2502" t="str">
            <v>董至武</v>
          </cell>
          <cell r="K2502" t="str">
            <v>15259156804</v>
          </cell>
          <cell r="L2502">
            <v>14</v>
          </cell>
          <cell r="M2502">
            <v>14</v>
          </cell>
          <cell r="N2502" t="str">
            <v>14</v>
          </cell>
          <cell r="O2502">
            <v>0</v>
          </cell>
          <cell r="P2502" t="str">
            <v>20</v>
          </cell>
          <cell r="Q2502" t="str">
            <v>3423</v>
          </cell>
          <cell r="R2502" t="str">
            <v>企业</v>
          </cell>
          <cell r="S2502" t="str">
            <v>否</v>
          </cell>
          <cell r="T2502" t="str">
            <v>否</v>
          </cell>
          <cell r="U2502" t="str">
            <v>已通过</v>
          </cell>
          <cell r="V2502" t="str">
            <v>同意</v>
          </cell>
        </row>
        <row r="2502">
          <cell r="X2502">
            <v>3423</v>
          </cell>
          <cell r="Y2502">
            <v>0.9</v>
          </cell>
          <cell r="Z2502">
            <v>3080.7</v>
          </cell>
        </row>
        <row r="2503">
          <cell r="E2503" t="str">
            <v>91350181MA32205R85</v>
          </cell>
          <cell r="F2503" t="str">
            <v>91350181MA32205R85</v>
          </cell>
          <cell r="G2503" t="str">
            <v>福州恒升塑胶有限公司</v>
          </cell>
          <cell r="H2503" t="str">
            <v>福建省福州市福清市渔溪镇工业区（福厦路66公里处）</v>
          </cell>
          <cell r="I2503" t="str">
            <v>单位联系人</v>
          </cell>
          <cell r="J2503" t="str">
            <v>翁志强</v>
          </cell>
          <cell r="K2503" t="str">
            <v>13675077888</v>
          </cell>
          <cell r="L2503">
            <v>1</v>
          </cell>
          <cell r="M2503">
            <v>1</v>
          </cell>
          <cell r="N2503" t="str">
            <v>1</v>
          </cell>
          <cell r="O2503">
            <v>0</v>
          </cell>
          <cell r="P2503" t="str">
            <v>20</v>
          </cell>
          <cell r="Q2503" t="str">
            <v>216</v>
          </cell>
          <cell r="R2503" t="str">
            <v>企业</v>
          </cell>
          <cell r="S2503" t="str">
            <v>否</v>
          </cell>
          <cell r="T2503" t="str">
            <v>否</v>
          </cell>
          <cell r="U2503" t="str">
            <v>已通过</v>
          </cell>
          <cell r="V2503" t="str">
            <v>同意</v>
          </cell>
        </row>
        <row r="2503">
          <cell r="X2503">
            <v>216</v>
          </cell>
          <cell r="Y2503">
            <v>0.9</v>
          </cell>
          <cell r="Z2503">
            <v>194.4</v>
          </cell>
        </row>
        <row r="2504">
          <cell r="E2504" t="str">
            <v>91350181MA3222RC0Y</v>
          </cell>
          <cell r="F2504" t="e">
            <v>#N/A</v>
          </cell>
          <cell r="G2504" t="str">
            <v>福建新海湾建筑工程有限公司</v>
          </cell>
          <cell r="H2504" t="str">
            <v>福建省福州保税港区加工贸易区监管大楼附属楼2层201室</v>
          </cell>
          <cell r="I2504" t="str">
            <v>单位法人代表</v>
          </cell>
          <cell r="J2504" t="str">
            <v>陈敏辉</v>
          </cell>
          <cell r="K2504" t="str">
            <v>空</v>
          </cell>
          <cell r="L2504">
            <v>4</v>
          </cell>
          <cell r="M2504">
            <v>4</v>
          </cell>
          <cell r="N2504" t="str">
            <v>4</v>
          </cell>
          <cell r="O2504">
            <v>0</v>
          </cell>
          <cell r="P2504" t="str">
            <v>20</v>
          </cell>
          <cell r="Q2504" t="str">
            <v>1824</v>
          </cell>
          <cell r="R2504" t="str">
            <v>企业</v>
          </cell>
          <cell r="S2504" t="str">
            <v>否</v>
          </cell>
          <cell r="T2504" t="str">
            <v>否</v>
          </cell>
          <cell r="U2504" t="str">
            <v>已通过</v>
          </cell>
          <cell r="V2504" t="str">
            <v>同意</v>
          </cell>
        </row>
        <row r="2504">
          <cell r="X2504">
            <v>1824</v>
          </cell>
          <cell r="Y2504">
            <v>0.9</v>
          </cell>
          <cell r="Z2504">
            <v>1641.6</v>
          </cell>
        </row>
        <row r="2505">
          <cell r="E2505" t="str">
            <v>91350181MA3228FA4U</v>
          </cell>
          <cell r="F2505" t="str">
            <v>91350181MA3228FA4U</v>
          </cell>
          <cell r="G2505" t="str">
            <v>福清龚氏汽车服务有限责任公司</v>
          </cell>
          <cell r="H2505" t="str">
            <v>福建省福州市福清市龙江街道龙江路672-1号</v>
          </cell>
          <cell r="I2505" t="str">
            <v>单位联系人</v>
          </cell>
          <cell r="J2505" t="str">
            <v>魏瑞梅</v>
          </cell>
          <cell r="K2505" t="str">
            <v>13489972877</v>
          </cell>
          <cell r="L2505">
            <v>2</v>
          </cell>
          <cell r="M2505">
            <v>2</v>
          </cell>
          <cell r="N2505" t="str">
            <v>2</v>
          </cell>
          <cell r="O2505">
            <v>0</v>
          </cell>
          <cell r="P2505" t="str">
            <v>20</v>
          </cell>
          <cell r="Q2505" t="str">
            <v>624</v>
          </cell>
          <cell r="R2505" t="str">
            <v>企业</v>
          </cell>
          <cell r="S2505" t="str">
            <v>否</v>
          </cell>
          <cell r="T2505" t="str">
            <v>否</v>
          </cell>
        </row>
        <row r="2505">
          <cell r="X2505">
            <v>624</v>
          </cell>
          <cell r="Y2505">
            <v>0.9</v>
          </cell>
          <cell r="Z2505">
            <v>561.6</v>
          </cell>
        </row>
        <row r="2506">
          <cell r="E2506" t="str">
            <v>91350181MA3228H13T</v>
          </cell>
          <cell r="F2506" t="str">
            <v>91350181MA3228H13T</v>
          </cell>
          <cell r="G2506" t="str">
            <v>福州航晨机械租赁有限公司</v>
          </cell>
          <cell r="H2506" t="str">
            <v>福建省福州市福清市江阴镇南曹村199号</v>
          </cell>
          <cell r="I2506" t="str">
            <v>单位联系人</v>
          </cell>
          <cell r="J2506" t="str">
            <v>林秋秋</v>
          </cell>
          <cell r="K2506" t="str">
            <v>15959171469</v>
          </cell>
          <cell r="L2506">
            <v>1</v>
          </cell>
          <cell r="M2506">
            <v>1</v>
          </cell>
          <cell r="N2506" t="str">
            <v>1</v>
          </cell>
          <cell r="O2506">
            <v>0</v>
          </cell>
          <cell r="P2506" t="str">
            <v>20</v>
          </cell>
          <cell r="Q2506" t="str">
            <v>312</v>
          </cell>
          <cell r="R2506" t="str">
            <v>企业</v>
          </cell>
          <cell r="S2506" t="str">
            <v>否</v>
          </cell>
          <cell r="T2506" t="str">
            <v>否</v>
          </cell>
          <cell r="U2506" t="str">
            <v>已通过</v>
          </cell>
          <cell r="V2506" t="str">
            <v>同意</v>
          </cell>
        </row>
        <row r="2506">
          <cell r="X2506">
            <v>312</v>
          </cell>
          <cell r="Y2506">
            <v>0.9</v>
          </cell>
          <cell r="Z2506">
            <v>280.8</v>
          </cell>
        </row>
        <row r="2507">
          <cell r="E2507" t="str">
            <v>91350181MA322C729J</v>
          </cell>
          <cell r="F2507" t="e">
            <v>#N/A</v>
          </cell>
          <cell r="G2507" t="str">
            <v>福清市致力广告有限公司</v>
          </cell>
          <cell r="H2507" t="str">
            <v>福建省福州市福清市宏路街道石门村29号</v>
          </cell>
          <cell r="I2507" t="str">
            <v>单位法人代表</v>
          </cell>
          <cell r="J2507" t="str">
            <v>王志镔</v>
          </cell>
          <cell r="K2507" t="str">
            <v>空</v>
          </cell>
          <cell r="L2507">
            <v>1</v>
          </cell>
          <cell r="M2507">
            <v>1</v>
          </cell>
          <cell r="N2507" t="str">
            <v>1</v>
          </cell>
          <cell r="O2507">
            <v>0</v>
          </cell>
          <cell r="P2507" t="str">
            <v>20</v>
          </cell>
          <cell r="Q2507" t="str">
            <v>312</v>
          </cell>
          <cell r="R2507" t="str">
            <v>企业</v>
          </cell>
          <cell r="S2507" t="str">
            <v>否</v>
          </cell>
          <cell r="T2507" t="str">
            <v>否</v>
          </cell>
        </row>
        <row r="2507">
          <cell r="X2507">
            <v>312</v>
          </cell>
          <cell r="Y2507">
            <v>0.9</v>
          </cell>
          <cell r="Z2507">
            <v>280.8</v>
          </cell>
        </row>
        <row r="2508">
          <cell r="E2508" t="str">
            <v>91350181MA322G8P4B</v>
          </cell>
          <cell r="F2508" t="e">
            <v>#N/A</v>
          </cell>
          <cell r="G2508" t="str">
            <v>福清市百利兴商贸有限公司</v>
          </cell>
          <cell r="H2508" t="str">
            <v>福建省福州市福清市音西街道音西村霞盛福清市东方旅游航空实业有限公司东旅大夏一层4号店面</v>
          </cell>
          <cell r="I2508" t="str">
            <v>单位联系人</v>
          </cell>
          <cell r="J2508" t="str">
            <v>周雪丽</v>
          </cell>
          <cell r="K2508" t="str">
            <v>17759128111</v>
          </cell>
          <cell r="L2508">
            <v>2</v>
          </cell>
          <cell r="M2508">
            <v>2</v>
          </cell>
          <cell r="N2508" t="str">
            <v>2</v>
          </cell>
          <cell r="O2508">
            <v>0</v>
          </cell>
          <cell r="P2508" t="str">
            <v>20</v>
          </cell>
          <cell r="Q2508" t="str">
            <v>624</v>
          </cell>
          <cell r="R2508" t="str">
            <v>企业</v>
          </cell>
          <cell r="S2508" t="str">
            <v>否</v>
          </cell>
          <cell r="T2508" t="str">
            <v>否</v>
          </cell>
        </row>
        <row r="2508">
          <cell r="X2508">
            <v>624</v>
          </cell>
          <cell r="Y2508">
            <v>0.9</v>
          </cell>
          <cell r="Z2508">
            <v>561.6</v>
          </cell>
        </row>
        <row r="2509">
          <cell r="E2509" t="str">
            <v>91350181MA322GGR1H</v>
          </cell>
          <cell r="F2509" t="str">
            <v>91350181MA322GGR1H</v>
          </cell>
          <cell r="G2509" t="str">
            <v>福清世金福房地产开发有限公司</v>
          </cell>
          <cell r="H2509" t="str">
            <v>福建省福州市福清市清荣大道55号音西街道办公大楼206室-1</v>
          </cell>
          <cell r="I2509" t="str">
            <v>单位联系人</v>
          </cell>
          <cell r="J2509" t="str">
            <v>黄恋舟</v>
          </cell>
          <cell r="K2509" t="str">
            <v>15396090865</v>
          </cell>
          <cell r="L2509">
            <v>1</v>
          </cell>
          <cell r="M2509">
            <v>1</v>
          </cell>
          <cell r="N2509" t="str">
            <v>1</v>
          </cell>
          <cell r="O2509">
            <v>0</v>
          </cell>
          <cell r="P2509" t="str">
            <v>20</v>
          </cell>
          <cell r="Q2509" t="str">
            <v>2017.52</v>
          </cell>
          <cell r="R2509" t="str">
            <v>企业</v>
          </cell>
          <cell r="S2509" t="str">
            <v>否</v>
          </cell>
          <cell r="T2509" t="str">
            <v>否</v>
          </cell>
          <cell r="U2509" t="str">
            <v>已通过</v>
          </cell>
          <cell r="V2509" t="str">
            <v>同意</v>
          </cell>
        </row>
        <row r="2509">
          <cell r="X2509">
            <v>2017.52</v>
          </cell>
          <cell r="Y2509">
            <v>0.9</v>
          </cell>
          <cell r="Z2509">
            <v>1815.77</v>
          </cell>
        </row>
        <row r="2510">
          <cell r="E2510" t="str">
            <v>91350181MA322K5K5Y</v>
          </cell>
          <cell r="F2510" t="e">
            <v>#N/A</v>
          </cell>
          <cell r="G2510" t="str">
            <v>福建逻辑云网络科技有限公司</v>
          </cell>
          <cell r="H2510" t="str">
            <v>福建省福州市福清市音西街道清宏路10号互联网产业园（一期）6楼C区-1单元</v>
          </cell>
          <cell r="I2510" t="str">
            <v>单位联系人</v>
          </cell>
          <cell r="J2510" t="str">
            <v>林伟伟</v>
          </cell>
          <cell r="K2510" t="str">
            <v>13960998123</v>
          </cell>
          <cell r="L2510">
            <v>1</v>
          </cell>
          <cell r="M2510">
            <v>1</v>
          </cell>
          <cell r="N2510" t="str">
            <v>1</v>
          </cell>
          <cell r="O2510">
            <v>0</v>
          </cell>
          <cell r="P2510" t="str">
            <v>20</v>
          </cell>
          <cell r="Q2510" t="str">
            <v>312</v>
          </cell>
          <cell r="R2510" t="str">
            <v>企业</v>
          </cell>
          <cell r="S2510" t="str">
            <v>否</v>
          </cell>
          <cell r="T2510" t="str">
            <v>否</v>
          </cell>
        </row>
        <row r="2510">
          <cell r="X2510">
            <v>312</v>
          </cell>
          <cell r="Y2510">
            <v>0.9</v>
          </cell>
          <cell r="Z2510">
            <v>280.8</v>
          </cell>
        </row>
        <row r="2511">
          <cell r="E2511" t="str">
            <v>91350181MA322P1N8H</v>
          </cell>
          <cell r="F2511" t="str">
            <v>91350181MA322P1N8H</v>
          </cell>
          <cell r="G2511" t="str">
            <v>福清财富嘉禾健康管理有限公司</v>
          </cell>
          <cell r="H2511" t="str">
            <v>福建省福州市福清市城头镇黄墩村下洲75号</v>
          </cell>
          <cell r="I2511" t="str">
            <v>单位法人代表</v>
          </cell>
          <cell r="J2511" t="str">
            <v>马如兴</v>
          </cell>
          <cell r="K2511" t="str">
            <v>空</v>
          </cell>
          <cell r="L2511">
            <v>1</v>
          </cell>
          <cell r="M2511">
            <v>1</v>
          </cell>
          <cell r="N2511" t="str">
            <v>1</v>
          </cell>
          <cell r="O2511">
            <v>0</v>
          </cell>
          <cell r="P2511" t="str">
            <v>20</v>
          </cell>
          <cell r="Q2511" t="str">
            <v>259.5</v>
          </cell>
          <cell r="R2511" t="str">
            <v>企业</v>
          </cell>
          <cell r="S2511" t="str">
            <v>否</v>
          </cell>
          <cell r="T2511" t="str">
            <v>否</v>
          </cell>
        </row>
        <row r="2511">
          <cell r="X2511">
            <v>259.5</v>
          </cell>
          <cell r="Y2511">
            <v>0.9</v>
          </cell>
          <cell r="Z2511">
            <v>233.55</v>
          </cell>
        </row>
        <row r="2512">
          <cell r="E2512" t="str">
            <v>91350181MA322W9R0D</v>
          </cell>
          <cell r="F2512" t="e">
            <v>#N/A</v>
          </cell>
          <cell r="G2512" t="str">
            <v>国建海峡（福建）建设有限公司</v>
          </cell>
          <cell r="H2512" t="str">
            <v>福建省福州市福清市龙田镇玉瑶村郑厝63-6号</v>
          </cell>
          <cell r="I2512" t="str">
            <v>单位法人代表</v>
          </cell>
          <cell r="J2512" t="str">
            <v>陈文</v>
          </cell>
          <cell r="K2512" t="str">
            <v>空</v>
          </cell>
          <cell r="L2512">
            <v>6</v>
          </cell>
          <cell r="M2512">
            <v>5</v>
          </cell>
          <cell r="N2512" t="str">
            <v>5</v>
          </cell>
          <cell r="O2512">
            <v>0.166666666666667</v>
          </cell>
          <cell r="P2512" t="str">
            <v>20</v>
          </cell>
          <cell r="Q2512" t="str">
            <v>1638</v>
          </cell>
          <cell r="R2512" t="str">
            <v>企业</v>
          </cell>
          <cell r="S2512" t="str">
            <v>否</v>
          </cell>
          <cell r="T2512" t="str">
            <v>否</v>
          </cell>
          <cell r="U2512" t="str">
            <v>已通过</v>
          </cell>
          <cell r="V2512" t="str">
            <v>同意</v>
          </cell>
        </row>
        <row r="2512">
          <cell r="X2512">
            <v>1638</v>
          </cell>
          <cell r="Y2512">
            <v>0.9</v>
          </cell>
          <cell r="Z2512">
            <v>1474.2</v>
          </cell>
        </row>
        <row r="2513">
          <cell r="E2513" t="str">
            <v>91350181MA322WP52E</v>
          </cell>
          <cell r="F2513" t="e">
            <v>#N/A</v>
          </cell>
          <cell r="G2513" t="str">
            <v>福清立琼电器贸易有限公司</v>
          </cell>
          <cell r="H2513" t="str">
            <v>福建省福州市福清市城头镇城头村西新庄61-1</v>
          </cell>
          <cell r="I2513" t="str">
            <v>单位联系人</v>
          </cell>
          <cell r="J2513" t="str">
            <v>陈敦立</v>
          </cell>
          <cell r="K2513" t="str">
            <v>18650775726</v>
          </cell>
          <cell r="L2513">
            <v>1</v>
          </cell>
          <cell r="M2513">
            <v>1</v>
          </cell>
          <cell r="N2513" t="str">
            <v>1</v>
          </cell>
          <cell r="O2513">
            <v>0</v>
          </cell>
          <cell r="P2513" t="str">
            <v>20</v>
          </cell>
          <cell r="Q2513" t="str">
            <v>312</v>
          </cell>
          <cell r="R2513" t="str">
            <v>企业</v>
          </cell>
          <cell r="S2513" t="str">
            <v>否</v>
          </cell>
          <cell r="T2513" t="str">
            <v>否</v>
          </cell>
        </row>
        <row r="2513">
          <cell r="X2513">
            <v>312</v>
          </cell>
          <cell r="Y2513">
            <v>0.9</v>
          </cell>
          <cell r="Z2513">
            <v>280.8</v>
          </cell>
        </row>
        <row r="2514">
          <cell r="E2514" t="str">
            <v>91350181MA3236W6X8</v>
          </cell>
          <cell r="F2514" t="str">
            <v>91350181MA3236W6X8</v>
          </cell>
          <cell r="G2514" t="str">
            <v>福州恩希科技有限公司</v>
          </cell>
          <cell r="H2514" t="str">
            <v>福建省福州市福清市玉屏街道西门街17号楼203室</v>
          </cell>
          <cell r="I2514" t="str">
            <v>单位联系人</v>
          </cell>
          <cell r="J2514" t="str">
            <v>郑上来</v>
          </cell>
          <cell r="K2514" t="str">
            <v>13859004853</v>
          </cell>
          <cell r="L2514">
            <v>1</v>
          </cell>
          <cell r="M2514">
            <v>1</v>
          </cell>
          <cell r="N2514" t="str">
            <v>1</v>
          </cell>
          <cell r="O2514">
            <v>0</v>
          </cell>
          <cell r="P2514" t="str">
            <v>20</v>
          </cell>
          <cell r="Q2514" t="str">
            <v>252</v>
          </cell>
          <cell r="R2514" t="str">
            <v>企业</v>
          </cell>
          <cell r="S2514" t="str">
            <v>否</v>
          </cell>
          <cell r="T2514" t="str">
            <v>否</v>
          </cell>
        </row>
        <row r="2514">
          <cell r="X2514">
            <v>252</v>
          </cell>
          <cell r="Y2514">
            <v>0.9</v>
          </cell>
          <cell r="Z2514">
            <v>226.8</v>
          </cell>
        </row>
        <row r="2515">
          <cell r="E2515" t="str">
            <v>91350181MA323BAN23</v>
          </cell>
          <cell r="F2515" t="str">
            <v>91350181MA323BAN23</v>
          </cell>
          <cell r="G2515" t="str">
            <v>福建恒基众星进出口贸易有限公司</v>
          </cell>
          <cell r="H2515" t="str">
            <v>福清市宏路街道崇文社区中联城9号楼5梯2009单元</v>
          </cell>
          <cell r="I2515" t="str">
            <v>单位联系人</v>
          </cell>
          <cell r="J2515" t="str">
            <v>陈怡</v>
          </cell>
          <cell r="K2515" t="str">
            <v>18050309037</v>
          </cell>
          <cell r="L2515">
            <v>1</v>
          </cell>
          <cell r="M2515">
            <v>1</v>
          </cell>
          <cell r="N2515" t="str">
            <v>1</v>
          </cell>
          <cell r="O2515">
            <v>0</v>
          </cell>
          <cell r="P2515" t="str">
            <v>20</v>
          </cell>
          <cell r="Q2515" t="str">
            <v>252</v>
          </cell>
          <cell r="R2515" t="str">
            <v>企业</v>
          </cell>
          <cell r="S2515" t="str">
            <v>否</v>
          </cell>
          <cell r="T2515" t="str">
            <v>否</v>
          </cell>
        </row>
        <row r="2515">
          <cell r="X2515">
            <v>252</v>
          </cell>
          <cell r="Y2515">
            <v>0.9</v>
          </cell>
          <cell r="Z2515">
            <v>226.8</v>
          </cell>
        </row>
        <row r="2516">
          <cell r="E2516" t="str">
            <v>91350181MA323BBQ3X</v>
          </cell>
          <cell r="F2516" t="e">
            <v>#N/A</v>
          </cell>
          <cell r="G2516" t="str">
            <v>福建永发胜建设工程发展有限公司福清分公司</v>
          </cell>
          <cell r="H2516" t="str">
            <v>福建省福州市福清市龙田镇上薛村、闻读村</v>
          </cell>
          <cell r="I2516" t="str">
            <v>单位联系人</v>
          </cell>
          <cell r="J2516" t="str">
            <v>陈建官</v>
          </cell>
          <cell r="K2516" t="str">
            <v>15305903117</v>
          </cell>
          <cell r="L2516">
            <v>1</v>
          </cell>
          <cell r="M2516">
            <v>1</v>
          </cell>
          <cell r="N2516" t="str">
            <v>1</v>
          </cell>
          <cell r="O2516">
            <v>0</v>
          </cell>
          <cell r="P2516" t="str">
            <v>20</v>
          </cell>
          <cell r="Q2516" t="str">
            <v>252</v>
          </cell>
          <cell r="R2516" t="str">
            <v>企业</v>
          </cell>
          <cell r="S2516" t="str">
            <v>否</v>
          </cell>
          <cell r="T2516" t="str">
            <v>否</v>
          </cell>
          <cell r="U2516" t="str">
            <v>已通过</v>
          </cell>
          <cell r="V2516" t="str">
            <v>同意</v>
          </cell>
        </row>
        <row r="2516">
          <cell r="X2516">
            <v>252</v>
          </cell>
          <cell r="Y2516">
            <v>0.9</v>
          </cell>
          <cell r="Z2516">
            <v>226.8</v>
          </cell>
        </row>
        <row r="2517">
          <cell r="E2517" t="str">
            <v>91350181MA323BCW9A</v>
          </cell>
          <cell r="F2517" t="str">
            <v>91350181MA323BCW9A</v>
          </cell>
          <cell r="G2517" t="str">
            <v>福清市星彩广告传媒有限责任公司</v>
          </cell>
          <cell r="H2517" t="str">
            <v>福建省福州市福清市龙山街道东门路龙山口福嘉新村5号 </v>
          </cell>
          <cell r="I2517" t="str">
            <v>单位法人代表</v>
          </cell>
          <cell r="J2517" t="str">
            <v>邹芳</v>
          </cell>
          <cell r="K2517" t="str">
            <v>空</v>
          </cell>
          <cell r="L2517">
            <v>1</v>
          </cell>
          <cell r="M2517">
            <v>1</v>
          </cell>
          <cell r="N2517" t="str">
            <v>1</v>
          </cell>
          <cell r="O2517">
            <v>0</v>
          </cell>
          <cell r="P2517" t="str">
            <v>20</v>
          </cell>
          <cell r="Q2517" t="str">
            <v>312</v>
          </cell>
          <cell r="R2517" t="str">
            <v>企业</v>
          </cell>
          <cell r="S2517" t="str">
            <v>否</v>
          </cell>
          <cell r="T2517" t="str">
            <v>否</v>
          </cell>
        </row>
        <row r="2517">
          <cell r="X2517">
            <v>312</v>
          </cell>
          <cell r="Y2517">
            <v>0.9</v>
          </cell>
          <cell r="Z2517">
            <v>280.8</v>
          </cell>
        </row>
        <row r="2518">
          <cell r="E2518" t="str">
            <v>91350181MA323LUM99</v>
          </cell>
          <cell r="F2518" t="e">
            <v>#N/A</v>
          </cell>
          <cell r="G2518" t="str">
            <v>福建海运通国际贸易有限公司</v>
          </cell>
          <cell r="H2518" t="str">
            <v>福建省福州保税港区加工贸易区监管大楼附属楼2层205室023区间(福清市新厝镇新江路9号)（自贸试验区内）</v>
          </cell>
          <cell r="I2518" t="str">
            <v>单位联系人</v>
          </cell>
          <cell r="J2518" t="str">
            <v>危梦思</v>
          </cell>
          <cell r="K2518" t="str">
            <v>18159181984</v>
          </cell>
          <cell r="L2518">
            <v>1</v>
          </cell>
          <cell r="M2518">
            <v>1</v>
          </cell>
          <cell r="N2518" t="str">
            <v>1</v>
          </cell>
          <cell r="O2518">
            <v>0</v>
          </cell>
          <cell r="P2518" t="str">
            <v>20</v>
          </cell>
          <cell r="Q2518" t="str">
            <v>336</v>
          </cell>
          <cell r="R2518" t="str">
            <v>企业</v>
          </cell>
          <cell r="S2518" t="str">
            <v>否</v>
          </cell>
          <cell r="T2518" t="str">
            <v>否</v>
          </cell>
        </row>
        <row r="2518">
          <cell r="X2518">
            <v>336</v>
          </cell>
          <cell r="Y2518">
            <v>0.9</v>
          </cell>
          <cell r="Z2518">
            <v>302.4</v>
          </cell>
        </row>
        <row r="2519">
          <cell r="E2519" t="str">
            <v>91350181MA323LX16N</v>
          </cell>
          <cell r="F2519" t="str">
            <v>91350181MA323LX16N</v>
          </cell>
          <cell r="G2519" t="str">
            <v>福清信通物流有限公司</v>
          </cell>
          <cell r="H2519" t="str">
            <v>福建省福州市福清市宏路街道大埔村大埔路569号</v>
          </cell>
          <cell r="I2519" t="str">
            <v>单位法人代表</v>
          </cell>
          <cell r="J2519" t="str">
            <v>朱小亚</v>
          </cell>
          <cell r="K2519" t="str">
            <v>空</v>
          </cell>
          <cell r="L2519">
            <v>1</v>
          </cell>
          <cell r="M2519">
            <v>1</v>
          </cell>
          <cell r="N2519" t="str">
            <v>1</v>
          </cell>
          <cell r="O2519">
            <v>0</v>
          </cell>
          <cell r="P2519" t="str">
            <v>20</v>
          </cell>
          <cell r="Q2519" t="str">
            <v>312</v>
          </cell>
          <cell r="R2519" t="str">
            <v>企业</v>
          </cell>
          <cell r="S2519" t="str">
            <v>否</v>
          </cell>
          <cell r="T2519" t="str">
            <v>否</v>
          </cell>
          <cell r="U2519" t="str">
            <v>已通过</v>
          </cell>
          <cell r="V2519" t="str">
            <v>同意</v>
          </cell>
        </row>
        <row r="2519">
          <cell r="X2519">
            <v>312</v>
          </cell>
          <cell r="Y2519">
            <v>0.9</v>
          </cell>
          <cell r="Z2519">
            <v>280.8</v>
          </cell>
        </row>
        <row r="2520">
          <cell r="E2520" t="str">
            <v>91350181MA323NTP2E</v>
          </cell>
          <cell r="F2520" t="str">
            <v>91350181MA323NTP2E</v>
          </cell>
          <cell r="G2520" t="str">
            <v>福建常宝建设有限公司</v>
          </cell>
          <cell r="H2520" t="str">
            <v>福建省福州保税港区加工贸易区监管大楼附属楼2层201室</v>
          </cell>
          <cell r="I2520" t="str">
            <v>单位法人代表</v>
          </cell>
          <cell r="J2520" t="str">
            <v>李玉珍</v>
          </cell>
          <cell r="K2520" t="str">
            <v>空</v>
          </cell>
          <cell r="L2520">
            <v>7</v>
          </cell>
          <cell r="M2520">
            <v>6</v>
          </cell>
          <cell r="N2520" t="str">
            <v>7</v>
          </cell>
          <cell r="O2520">
            <v>0.142857142857143</v>
          </cell>
          <cell r="P2520" t="str">
            <v>20</v>
          </cell>
          <cell r="Q2520" t="str">
            <v>1660</v>
          </cell>
          <cell r="R2520" t="str">
            <v>企业</v>
          </cell>
          <cell r="S2520" t="str">
            <v>否</v>
          </cell>
          <cell r="T2520" t="str">
            <v>否</v>
          </cell>
          <cell r="U2520" t="str">
            <v>已通过</v>
          </cell>
          <cell r="V2520" t="str">
            <v>同意</v>
          </cell>
        </row>
        <row r="2520">
          <cell r="X2520">
            <v>1660</v>
          </cell>
          <cell r="Y2520">
            <v>0.9</v>
          </cell>
          <cell r="Z2520">
            <v>1494</v>
          </cell>
        </row>
        <row r="2521">
          <cell r="E2521" t="str">
            <v>91350181MA323P1W7C</v>
          </cell>
          <cell r="F2521" t="e">
            <v>#N/A</v>
          </cell>
          <cell r="G2521" t="str">
            <v>福建省隆茂建设工程有限公司</v>
          </cell>
          <cell r="H2521" t="str">
            <v>福建省福州市福清市江阴镇兴屿路南A-12号北三层</v>
          </cell>
          <cell r="I2521" t="str">
            <v>单位联系人</v>
          </cell>
          <cell r="J2521" t="str">
            <v>陈明富</v>
          </cell>
          <cell r="K2521" t="str">
            <v>13599092277</v>
          </cell>
          <cell r="L2521">
            <v>1</v>
          </cell>
          <cell r="M2521">
            <v>1</v>
          </cell>
          <cell r="N2521" t="str">
            <v>1</v>
          </cell>
          <cell r="O2521">
            <v>0</v>
          </cell>
          <cell r="P2521" t="str">
            <v>20</v>
          </cell>
          <cell r="Q2521" t="str">
            <v>252</v>
          </cell>
          <cell r="R2521" t="str">
            <v>企业</v>
          </cell>
          <cell r="S2521" t="str">
            <v>否</v>
          </cell>
          <cell r="T2521" t="str">
            <v>否</v>
          </cell>
        </row>
        <row r="2521">
          <cell r="X2521">
            <v>252</v>
          </cell>
          <cell r="Y2521">
            <v>0.9</v>
          </cell>
          <cell r="Z2521">
            <v>226.8</v>
          </cell>
        </row>
        <row r="2522">
          <cell r="E2522" t="str">
            <v>91350181MA323PGF3P</v>
          </cell>
          <cell r="F2522" t="str">
            <v>91350181MA323PGF3P</v>
          </cell>
          <cell r="G2522" t="str">
            <v>福清市隆泰模具有限公司</v>
          </cell>
          <cell r="H2522" t="str">
            <v>福建省福州市福清市宏路街道东坪村新华村2号厂房</v>
          </cell>
          <cell r="I2522" t="str">
            <v>单位联系人</v>
          </cell>
          <cell r="J2522" t="str">
            <v>王钰洁</v>
          </cell>
          <cell r="K2522" t="str">
            <v>18060111237</v>
          </cell>
          <cell r="L2522">
            <v>1</v>
          </cell>
          <cell r="M2522">
            <v>1</v>
          </cell>
          <cell r="N2522" t="str">
            <v>1</v>
          </cell>
          <cell r="O2522">
            <v>0</v>
          </cell>
          <cell r="P2522" t="str">
            <v>20</v>
          </cell>
          <cell r="Q2522" t="str">
            <v>252</v>
          </cell>
          <cell r="R2522" t="str">
            <v>企业</v>
          </cell>
          <cell r="S2522" t="str">
            <v>否</v>
          </cell>
          <cell r="T2522" t="str">
            <v>否</v>
          </cell>
          <cell r="U2522" t="str">
            <v>已通过</v>
          </cell>
          <cell r="V2522" t="str">
            <v>同意</v>
          </cell>
        </row>
        <row r="2522">
          <cell r="X2522">
            <v>252</v>
          </cell>
          <cell r="Y2522">
            <v>0.9</v>
          </cell>
          <cell r="Z2522">
            <v>226.8</v>
          </cell>
        </row>
        <row r="2523">
          <cell r="E2523" t="str">
            <v>91350181MA323QW80J</v>
          </cell>
          <cell r="F2523" t="str">
            <v>91350181MA323QW80J</v>
          </cell>
          <cell r="G2523" t="str">
            <v>福清市诚冠金属结构有限公司</v>
          </cell>
          <cell r="H2523" t="str">
            <v>福建省福州市福清市宏路街道宏路村洋中厝277号</v>
          </cell>
          <cell r="I2523" t="str">
            <v>单位法人代表</v>
          </cell>
          <cell r="J2523" t="str">
            <v>吴开调</v>
          </cell>
          <cell r="K2523" t="str">
            <v>空</v>
          </cell>
          <cell r="L2523">
            <v>1</v>
          </cell>
          <cell r="M2523">
            <v>1</v>
          </cell>
          <cell r="N2523" t="str">
            <v>1</v>
          </cell>
          <cell r="O2523">
            <v>0</v>
          </cell>
          <cell r="P2523" t="str">
            <v>20</v>
          </cell>
          <cell r="Q2523" t="str">
            <v>312</v>
          </cell>
          <cell r="R2523" t="str">
            <v>企业</v>
          </cell>
          <cell r="S2523" t="str">
            <v>否</v>
          </cell>
          <cell r="T2523" t="str">
            <v>否</v>
          </cell>
          <cell r="U2523" t="str">
            <v>已通过</v>
          </cell>
          <cell r="V2523" t="str">
            <v>同意</v>
          </cell>
        </row>
        <row r="2523">
          <cell r="X2523">
            <v>312</v>
          </cell>
          <cell r="Y2523">
            <v>0.9</v>
          </cell>
          <cell r="Z2523">
            <v>280.8</v>
          </cell>
        </row>
        <row r="2524">
          <cell r="E2524" t="str">
            <v>91350181MA323QWW7W</v>
          </cell>
          <cell r="F2524" t="e">
            <v>#N/A</v>
          </cell>
          <cell r="G2524" t="str">
            <v>福州德聚仁合家政服务有限公司</v>
          </cell>
          <cell r="H2524" t="str">
            <v>福建省福州市福清市玉屏街道融东街北环路41号</v>
          </cell>
          <cell r="I2524" t="str">
            <v>单位联系人</v>
          </cell>
          <cell r="J2524" t="str">
            <v>康建兵</v>
          </cell>
          <cell r="K2524" t="str">
            <v>18596769385</v>
          </cell>
          <cell r="L2524">
            <v>3</v>
          </cell>
          <cell r="M2524">
            <v>8</v>
          </cell>
          <cell r="N2524" t="str">
            <v>6</v>
          </cell>
          <cell r="O2524">
            <v>-1.66666666666667</v>
          </cell>
          <cell r="P2524" t="str">
            <v>20</v>
          </cell>
          <cell r="Q2524" t="str">
            <v>1206</v>
          </cell>
          <cell r="R2524" t="str">
            <v>企业</v>
          </cell>
          <cell r="S2524" t="str">
            <v>否</v>
          </cell>
          <cell r="T2524" t="str">
            <v>否</v>
          </cell>
        </row>
        <row r="2524">
          <cell r="X2524">
            <v>1206</v>
          </cell>
          <cell r="Y2524">
            <v>0.9</v>
          </cell>
          <cell r="Z2524">
            <v>1085.4</v>
          </cell>
        </row>
        <row r="2525">
          <cell r="E2525" t="str">
            <v>91350181MA323XFA8P</v>
          </cell>
          <cell r="F2525" t="e">
            <v>#N/A</v>
          </cell>
          <cell r="G2525" t="str">
            <v>福清市银港汽车维修有限公司</v>
          </cell>
          <cell r="H2525" t="str">
            <v>福建省福州市福清市海口镇东阁村村西611号</v>
          </cell>
          <cell r="I2525" t="str">
            <v>单位法人代表</v>
          </cell>
          <cell r="J2525" t="str">
            <v>林清富</v>
          </cell>
          <cell r="K2525" t="str">
            <v>空</v>
          </cell>
          <cell r="L2525">
            <v>1</v>
          </cell>
          <cell r="M2525">
            <v>1</v>
          </cell>
          <cell r="N2525" t="str">
            <v>1</v>
          </cell>
          <cell r="O2525">
            <v>0</v>
          </cell>
          <cell r="P2525" t="str">
            <v>20</v>
          </cell>
          <cell r="Q2525" t="str">
            <v>312</v>
          </cell>
          <cell r="R2525" t="str">
            <v>企业</v>
          </cell>
          <cell r="S2525" t="str">
            <v>否</v>
          </cell>
          <cell r="T2525" t="str">
            <v>否</v>
          </cell>
        </row>
        <row r="2525">
          <cell r="X2525">
            <v>312</v>
          </cell>
          <cell r="Y2525">
            <v>0.9</v>
          </cell>
          <cell r="Z2525">
            <v>280.8</v>
          </cell>
        </row>
        <row r="2526">
          <cell r="E2526" t="str">
            <v>91350181MA323XJYXE</v>
          </cell>
          <cell r="F2526" t="str">
            <v>91350181MA323XJYXE</v>
          </cell>
          <cell r="G2526" t="str">
            <v>福建恒生大药房有限公司福清石竹西环分店</v>
          </cell>
          <cell r="H2526" t="str">
            <v>福建省福州市福清市石竹街道宏兴新村西环路1-4#楼114号</v>
          </cell>
          <cell r="I2526" t="str">
            <v>单位联系人</v>
          </cell>
          <cell r="J2526" t="str">
            <v>吴志强</v>
          </cell>
          <cell r="K2526" t="str">
            <v>15859025865</v>
          </cell>
          <cell r="L2526">
            <v>3</v>
          </cell>
          <cell r="M2526">
            <v>4</v>
          </cell>
          <cell r="N2526" t="str">
            <v>3</v>
          </cell>
          <cell r="O2526">
            <v>-0.333333333333333</v>
          </cell>
          <cell r="P2526" t="str">
            <v>20</v>
          </cell>
          <cell r="Q2526" t="str">
            <v>962</v>
          </cell>
          <cell r="R2526" t="str">
            <v>企业</v>
          </cell>
          <cell r="S2526" t="str">
            <v>否</v>
          </cell>
          <cell r="T2526" t="str">
            <v>否</v>
          </cell>
          <cell r="U2526" t="str">
            <v>已通过</v>
          </cell>
          <cell r="V2526" t="str">
            <v>同意</v>
          </cell>
        </row>
        <row r="2526">
          <cell r="X2526">
            <v>962</v>
          </cell>
          <cell r="Y2526">
            <v>0.9</v>
          </cell>
          <cell r="Z2526">
            <v>865.8</v>
          </cell>
        </row>
        <row r="2527">
          <cell r="E2527" t="str">
            <v>91350181MA32448591</v>
          </cell>
          <cell r="F2527" t="e">
            <v>#N/A</v>
          </cell>
          <cell r="G2527" t="str">
            <v>福建骏晨建设工程有限公司</v>
          </cell>
          <cell r="H2527" t="str">
            <v>福建省福州市福清市江阴镇沾泽村112号</v>
          </cell>
          <cell r="I2527" t="str">
            <v>单位联系人</v>
          </cell>
          <cell r="J2527" t="str">
            <v>陈明富</v>
          </cell>
          <cell r="K2527" t="str">
            <v>13599092277</v>
          </cell>
          <cell r="L2527">
            <v>1</v>
          </cell>
          <cell r="M2527">
            <v>1</v>
          </cell>
          <cell r="N2527" t="str">
            <v>1</v>
          </cell>
          <cell r="O2527">
            <v>0</v>
          </cell>
          <cell r="P2527" t="str">
            <v>20</v>
          </cell>
          <cell r="Q2527" t="str">
            <v>252</v>
          </cell>
          <cell r="R2527" t="str">
            <v>企业</v>
          </cell>
          <cell r="S2527" t="str">
            <v>否</v>
          </cell>
          <cell r="T2527" t="str">
            <v>否</v>
          </cell>
        </row>
        <row r="2527">
          <cell r="X2527">
            <v>252</v>
          </cell>
          <cell r="Y2527">
            <v>0.9</v>
          </cell>
          <cell r="Z2527">
            <v>226.8</v>
          </cell>
        </row>
        <row r="2528">
          <cell r="E2528" t="str">
            <v>91350181MA3247312G</v>
          </cell>
          <cell r="F2528" t="str">
            <v>91350181MA3247312G</v>
          </cell>
          <cell r="G2528" t="str">
            <v>福清市众志财务科技有限公司</v>
          </cell>
          <cell r="H2528" t="str">
            <v>福建省福州市福清市音西街道洋埔公寓5栋305</v>
          </cell>
          <cell r="I2528" t="str">
            <v>单位联系人</v>
          </cell>
          <cell r="J2528" t="str">
            <v>林梅钦</v>
          </cell>
          <cell r="K2528" t="str">
            <v>17859187983</v>
          </cell>
          <cell r="L2528">
            <v>7</v>
          </cell>
          <cell r="M2528">
            <v>8</v>
          </cell>
          <cell r="N2528" t="str">
            <v>7</v>
          </cell>
          <cell r="O2528">
            <v>-0.142857142857143</v>
          </cell>
          <cell r="P2528" t="str">
            <v>20</v>
          </cell>
          <cell r="Q2528" t="str">
            <v>2507.26</v>
          </cell>
          <cell r="R2528" t="str">
            <v>企业</v>
          </cell>
          <cell r="S2528" t="str">
            <v>否</v>
          </cell>
          <cell r="T2528" t="str">
            <v>否</v>
          </cell>
        </row>
        <row r="2528">
          <cell r="X2528">
            <v>2507.26</v>
          </cell>
          <cell r="Y2528">
            <v>0.9</v>
          </cell>
          <cell r="Z2528">
            <v>2256.53</v>
          </cell>
        </row>
        <row r="2529">
          <cell r="E2529" t="str">
            <v>91350181MA3248A44Q</v>
          </cell>
          <cell r="F2529" t="str">
            <v>91350181MA3248A44Q</v>
          </cell>
          <cell r="G2529" t="str">
            <v>福建省恒源装饰工程有限公司</v>
          </cell>
          <cell r="H2529" t="str">
            <v>福建省福州市福清市音西街道清荣中路52号</v>
          </cell>
          <cell r="I2529" t="str">
            <v>单位联系人</v>
          </cell>
          <cell r="J2529" t="str">
            <v>李爱军</v>
          </cell>
          <cell r="K2529" t="str">
            <v>15860264992</v>
          </cell>
          <cell r="L2529">
            <v>2</v>
          </cell>
          <cell r="M2529">
            <v>2</v>
          </cell>
          <cell r="N2529" t="str">
            <v>2</v>
          </cell>
          <cell r="O2529">
            <v>0</v>
          </cell>
          <cell r="P2529" t="str">
            <v>20</v>
          </cell>
          <cell r="Q2529" t="str">
            <v>624</v>
          </cell>
          <cell r="R2529" t="str">
            <v>企业</v>
          </cell>
          <cell r="S2529" t="str">
            <v>否</v>
          </cell>
          <cell r="T2529" t="str">
            <v>否</v>
          </cell>
          <cell r="U2529" t="str">
            <v>已通过</v>
          </cell>
          <cell r="V2529" t="str">
            <v>同意</v>
          </cell>
        </row>
        <row r="2529">
          <cell r="X2529">
            <v>624</v>
          </cell>
          <cell r="Y2529">
            <v>0.9</v>
          </cell>
          <cell r="Z2529">
            <v>561.6</v>
          </cell>
        </row>
        <row r="2530">
          <cell r="E2530" t="str">
            <v>91350181MA32495H1P</v>
          </cell>
          <cell r="F2530" t="str">
            <v>91350181MA32495H1P</v>
          </cell>
          <cell r="G2530" t="str">
            <v>福建锐进通国际贸易有限公司</v>
          </cell>
          <cell r="H2530" t="str">
            <v>福建省福州保税港区加工贸易区监管大楼附属楼2层205室03区间（福清市新厝镇新江路9号）（自贸试验区内）（</v>
          </cell>
          <cell r="I2530" t="str">
            <v>单位联系人</v>
          </cell>
          <cell r="J2530" t="str">
            <v>吴婉霞</v>
          </cell>
          <cell r="K2530" t="str">
            <v>13960926051</v>
          </cell>
          <cell r="L2530">
            <v>8</v>
          </cell>
          <cell r="M2530">
            <v>12</v>
          </cell>
          <cell r="N2530" t="str">
            <v>10</v>
          </cell>
          <cell r="O2530">
            <v>-0.5</v>
          </cell>
          <cell r="P2530" t="str">
            <v>20</v>
          </cell>
          <cell r="Q2530" t="str">
            <v>2773</v>
          </cell>
          <cell r="R2530" t="str">
            <v>企业</v>
          </cell>
          <cell r="S2530" t="str">
            <v>否</v>
          </cell>
          <cell r="T2530" t="str">
            <v>否</v>
          </cell>
          <cell r="U2530" t="str">
            <v>已通过</v>
          </cell>
          <cell r="V2530" t="str">
            <v>同意</v>
          </cell>
        </row>
        <row r="2530">
          <cell r="X2530">
            <v>2773</v>
          </cell>
          <cell r="Y2530">
            <v>0.9</v>
          </cell>
          <cell r="Z2530">
            <v>2495.7</v>
          </cell>
        </row>
        <row r="2531">
          <cell r="E2531" t="str">
            <v>91350181MA324A6013</v>
          </cell>
          <cell r="F2531" t="e">
            <v>#N/A</v>
          </cell>
          <cell r="G2531" t="str">
            <v>福建福州融诚物业服务有限公司</v>
          </cell>
          <cell r="H2531" t="str">
            <v>福建省福州市福清市龙江街道下梧村城市花园E8（228号）</v>
          </cell>
          <cell r="I2531" t="str">
            <v>单位联系人</v>
          </cell>
          <cell r="J2531" t="str">
            <v>蔡珠霞</v>
          </cell>
          <cell r="K2531" t="str">
            <v>13960930818</v>
          </cell>
          <cell r="L2531">
            <v>1</v>
          </cell>
          <cell r="M2531">
            <v>1</v>
          </cell>
          <cell r="N2531" t="str">
            <v>1</v>
          </cell>
          <cell r="O2531">
            <v>0</v>
          </cell>
          <cell r="P2531" t="str">
            <v>20</v>
          </cell>
          <cell r="Q2531" t="str">
            <v>252</v>
          </cell>
          <cell r="R2531" t="str">
            <v>企业</v>
          </cell>
          <cell r="S2531" t="str">
            <v>否</v>
          </cell>
          <cell r="T2531" t="str">
            <v>否</v>
          </cell>
        </row>
        <row r="2531">
          <cell r="X2531">
            <v>252</v>
          </cell>
          <cell r="Y2531">
            <v>0.9</v>
          </cell>
          <cell r="Z2531">
            <v>226.8</v>
          </cell>
        </row>
        <row r="2532">
          <cell r="E2532" t="str">
            <v>91350181MA324CUD6M</v>
          </cell>
          <cell r="F2532" t="str">
            <v>91350181MA324CUD6M</v>
          </cell>
          <cell r="G2532" t="str">
            <v>福建乃春金宏房地产开发有限公司</v>
          </cell>
          <cell r="H2532" t="str">
            <v>福建省福州市福清市龙田镇三村龙安街11号楼200店面</v>
          </cell>
          <cell r="I2532" t="str">
            <v>单位联系人</v>
          </cell>
          <cell r="J2532" t="str">
            <v>郑莉莉</v>
          </cell>
          <cell r="K2532" t="str">
            <v>13960715935</v>
          </cell>
          <cell r="L2532">
            <v>13</v>
          </cell>
          <cell r="M2532">
            <v>12</v>
          </cell>
          <cell r="N2532" t="str">
            <v>12</v>
          </cell>
          <cell r="O2532">
            <v>0.0769230769230769</v>
          </cell>
          <cell r="P2532" t="str">
            <v>20</v>
          </cell>
          <cell r="Q2532" t="str">
            <v>3129</v>
          </cell>
          <cell r="R2532" t="str">
            <v>企业</v>
          </cell>
          <cell r="S2532" t="str">
            <v>否</v>
          </cell>
          <cell r="T2532" t="str">
            <v>否</v>
          </cell>
          <cell r="U2532" t="str">
            <v>已通过</v>
          </cell>
          <cell r="V2532" t="str">
            <v>同意</v>
          </cell>
        </row>
        <row r="2532">
          <cell r="X2532">
            <v>3129</v>
          </cell>
          <cell r="Y2532">
            <v>0.9</v>
          </cell>
          <cell r="Z2532">
            <v>2816.1</v>
          </cell>
        </row>
        <row r="2533">
          <cell r="E2533" t="str">
            <v>91350181MA324DQ58R</v>
          </cell>
          <cell r="F2533" t="str">
            <v>91350181MA324DQ58R</v>
          </cell>
          <cell r="G2533" t="str">
            <v>中树（福建省）建设有限公司</v>
          </cell>
          <cell r="H2533" t="str">
            <v>福建省福州保税港区加工贸易监管大楼附属楼2层205室07</v>
          </cell>
          <cell r="I2533" t="str">
            <v>单位联系人</v>
          </cell>
          <cell r="J2533" t="str">
            <v>陈桂婷</v>
          </cell>
          <cell r="K2533" t="str">
            <v>13559341491</v>
          </cell>
          <cell r="L2533">
            <v>4</v>
          </cell>
          <cell r="M2533">
            <v>5</v>
          </cell>
          <cell r="N2533" t="str">
            <v>4</v>
          </cell>
          <cell r="O2533">
            <v>-0.25</v>
          </cell>
          <cell r="P2533" t="str">
            <v>20</v>
          </cell>
          <cell r="Q2533" t="str">
            <v>906.5</v>
          </cell>
          <cell r="R2533" t="str">
            <v>企业</v>
          </cell>
          <cell r="S2533" t="str">
            <v>否</v>
          </cell>
          <cell r="T2533" t="str">
            <v>否</v>
          </cell>
          <cell r="U2533" t="str">
            <v>已通过</v>
          </cell>
          <cell r="V2533" t="str">
            <v>同意</v>
          </cell>
        </row>
        <row r="2533">
          <cell r="X2533">
            <v>906.5</v>
          </cell>
          <cell r="Y2533">
            <v>0.9</v>
          </cell>
          <cell r="Z2533">
            <v>815.85</v>
          </cell>
        </row>
        <row r="2534">
          <cell r="E2534" t="str">
            <v>91350181MA324KY15R</v>
          </cell>
          <cell r="F2534" t="e">
            <v>#N/A</v>
          </cell>
          <cell r="G2534" t="str">
            <v>福清爱迪尼食品有限公司</v>
          </cell>
          <cell r="H2534" t="str">
            <v>福建省福州市福清市城头镇梁厝村洪嘉大道11号</v>
          </cell>
          <cell r="I2534" t="str">
            <v>单位联系人</v>
          </cell>
          <cell r="J2534" t="str">
            <v>黄小娟</v>
          </cell>
          <cell r="K2534" t="str">
            <v>13950226527</v>
          </cell>
          <cell r="L2534">
            <v>9</v>
          </cell>
          <cell r="M2534">
            <v>11</v>
          </cell>
          <cell r="N2534" t="str">
            <v>9</v>
          </cell>
          <cell r="O2534">
            <v>-0.222222222222222</v>
          </cell>
          <cell r="P2534" t="str">
            <v>20</v>
          </cell>
          <cell r="Q2534" t="str">
            <v>2825</v>
          </cell>
          <cell r="R2534" t="str">
            <v>企业</v>
          </cell>
          <cell r="S2534" t="str">
            <v>否</v>
          </cell>
          <cell r="T2534" t="str">
            <v>否</v>
          </cell>
        </row>
        <row r="2534">
          <cell r="X2534">
            <v>2825</v>
          </cell>
          <cell r="Y2534">
            <v>0.9</v>
          </cell>
          <cell r="Z2534">
            <v>2542.5</v>
          </cell>
        </row>
        <row r="2535">
          <cell r="E2535" t="str">
            <v>91350181MA324YGA2R</v>
          </cell>
          <cell r="F2535" t="e">
            <v>#N/A</v>
          </cell>
          <cell r="G2535" t="str">
            <v>福清福泽房地产开发有限公司</v>
          </cell>
          <cell r="H2535" t="str">
            <v>福建省福州市福清市龙山街道塘头村665号</v>
          </cell>
          <cell r="I2535" t="str">
            <v>单位联系人</v>
          </cell>
          <cell r="J2535" t="str">
            <v>俞裕坤</v>
          </cell>
          <cell r="K2535" t="str">
            <v>13696877552</v>
          </cell>
          <cell r="L2535">
            <v>20</v>
          </cell>
          <cell r="M2535">
            <v>24</v>
          </cell>
          <cell r="N2535" t="str">
            <v>21</v>
          </cell>
          <cell r="O2535">
            <v>-0.2</v>
          </cell>
          <cell r="P2535" t="str">
            <v>20</v>
          </cell>
          <cell r="Q2535" t="str">
            <v>6656</v>
          </cell>
          <cell r="R2535" t="str">
            <v>企业</v>
          </cell>
          <cell r="S2535" t="str">
            <v>否</v>
          </cell>
          <cell r="T2535" t="str">
            <v>否</v>
          </cell>
          <cell r="U2535" t="str">
            <v>已通过</v>
          </cell>
          <cell r="V2535" t="str">
            <v>同意</v>
          </cell>
        </row>
        <row r="2535">
          <cell r="X2535">
            <v>6656</v>
          </cell>
          <cell r="Y2535">
            <v>0.9</v>
          </cell>
          <cell r="Z2535">
            <v>5990.4</v>
          </cell>
        </row>
        <row r="2536">
          <cell r="E2536" t="str">
            <v>91350181MA3256X59E</v>
          </cell>
          <cell r="F2536" t="e">
            <v>#N/A</v>
          </cell>
          <cell r="G2536" t="str">
            <v>福建省慕鸥科技发展有限公司</v>
          </cell>
          <cell r="H2536" t="str">
            <v>福清市音西街道宏路10号</v>
          </cell>
          <cell r="I2536" t="str">
            <v>单位联系人</v>
          </cell>
          <cell r="J2536" t="str">
            <v>池文微</v>
          </cell>
          <cell r="K2536" t="str">
            <v>18759828514</v>
          </cell>
          <cell r="L2536">
            <v>1</v>
          </cell>
          <cell r="M2536">
            <v>1</v>
          </cell>
          <cell r="N2536" t="str">
            <v>1</v>
          </cell>
          <cell r="O2536">
            <v>0</v>
          </cell>
          <cell r="P2536" t="str">
            <v>20</v>
          </cell>
          <cell r="Q2536" t="str">
            <v>264</v>
          </cell>
          <cell r="R2536" t="str">
            <v>企业</v>
          </cell>
          <cell r="S2536" t="str">
            <v>否</v>
          </cell>
          <cell r="T2536" t="str">
            <v>否</v>
          </cell>
        </row>
        <row r="2536">
          <cell r="X2536">
            <v>264</v>
          </cell>
          <cell r="Y2536">
            <v>0.9</v>
          </cell>
          <cell r="Z2536">
            <v>237.6</v>
          </cell>
        </row>
        <row r="2537">
          <cell r="E2537" t="str">
            <v>91350181MA3259FJ7U</v>
          </cell>
          <cell r="F2537" t="str">
            <v>91350181MA3259FJ7U</v>
          </cell>
          <cell r="G2537" t="str">
            <v>福清福来登贸易有限公司</v>
          </cell>
          <cell r="H2537" t="str">
            <v>福建省福州市福清市江阴镇沾泽村上垄北131号</v>
          </cell>
          <cell r="I2537" t="str">
            <v>单位联系人</v>
          </cell>
          <cell r="J2537" t="str">
            <v>林艳芳</v>
          </cell>
          <cell r="K2537" t="str">
            <v>13799972206</v>
          </cell>
          <cell r="L2537">
            <v>3</v>
          </cell>
          <cell r="M2537">
            <v>3</v>
          </cell>
          <cell r="N2537" t="str">
            <v>3</v>
          </cell>
          <cell r="O2537">
            <v>0</v>
          </cell>
          <cell r="P2537" t="str">
            <v>20</v>
          </cell>
          <cell r="Q2537" t="str">
            <v>756</v>
          </cell>
          <cell r="R2537" t="str">
            <v>企业</v>
          </cell>
          <cell r="S2537" t="str">
            <v>否</v>
          </cell>
          <cell r="T2537" t="str">
            <v>否</v>
          </cell>
          <cell r="U2537" t="str">
            <v>已通过</v>
          </cell>
          <cell r="V2537" t="str">
            <v>同意</v>
          </cell>
        </row>
        <row r="2537">
          <cell r="X2537">
            <v>756</v>
          </cell>
          <cell r="Y2537">
            <v>0.9</v>
          </cell>
          <cell r="Z2537">
            <v>680.4</v>
          </cell>
        </row>
        <row r="2538">
          <cell r="E2538" t="str">
            <v>91350181MA325DLB08</v>
          </cell>
          <cell r="F2538" t="str">
            <v>91350181MA325DLB08</v>
          </cell>
          <cell r="G2538" t="str">
            <v>福清壹次心新能源有限公司</v>
          </cell>
          <cell r="H2538" t="str">
            <v>福建省福州市福清市高山镇东进村、后安村福清市高山工业开发建设有限公司车间一</v>
          </cell>
          <cell r="I2538" t="str">
            <v>单位联系人</v>
          </cell>
          <cell r="J2538" t="str">
            <v>翁小娟</v>
          </cell>
          <cell r="K2538" t="str">
            <v>13959120666</v>
          </cell>
          <cell r="L2538">
            <v>4</v>
          </cell>
          <cell r="M2538">
            <v>4</v>
          </cell>
          <cell r="N2538" t="str">
            <v>4</v>
          </cell>
          <cell r="O2538">
            <v>0</v>
          </cell>
          <cell r="P2538" t="str">
            <v>20</v>
          </cell>
          <cell r="Q2538" t="str">
            <v>1118</v>
          </cell>
          <cell r="R2538" t="str">
            <v>企业</v>
          </cell>
          <cell r="S2538" t="str">
            <v>否</v>
          </cell>
          <cell r="T2538" t="str">
            <v>否</v>
          </cell>
          <cell r="U2538" t="str">
            <v>已通过</v>
          </cell>
          <cell r="V2538" t="str">
            <v>同意</v>
          </cell>
        </row>
        <row r="2538">
          <cell r="X2538">
            <v>1118</v>
          </cell>
          <cell r="Y2538">
            <v>0.9</v>
          </cell>
          <cell r="Z2538">
            <v>1006.2</v>
          </cell>
        </row>
        <row r="2539">
          <cell r="E2539" t="str">
            <v>91350181MA325FYP35</v>
          </cell>
          <cell r="F2539" t="str">
            <v>91350181MA325FYP35</v>
          </cell>
          <cell r="G2539" t="str">
            <v>福建福清盛典营销策划有限公司</v>
          </cell>
          <cell r="H2539" t="str">
            <v>福建省福州市福清市音西街道音西村霞盛京都花园1号楼103店面</v>
          </cell>
          <cell r="I2539" t="str">
            <v>单位联系人</v>
          </cell>
          <cell r="J2539" t="str">
            <v>林欣萌</v>
          </cell>
          <cell r="K2539" t="str">
            <v>13950338898</v>
          </cell>
          <cell r="L2539">
            <v>7</v>
          </cell>
          <cell r="M2539">
            <v>6</v>
          </cell>
          <cell r="N2539" t="str">
            <v>6</v>
          </cell>
          <cell r="O2539">
            <v>0.142857142857143</v>
          </cell>
          <cell r="P2539" t="str">
            <v>20</v>
          </cell>
          <cell r="Q2539" t="str">
            <v>1400</v>
          </cell>
          <cell r="R2539" t="str">
            <v>企业</v>
          </cell>
          <cell r="S2539" t="str">
            <v>否</v>
          </cell>
          <cell r="T2539" t="str">
            <v>否</v>
          </cell>
          <cell r="U2539" t="str">
            <v>已通过</v>
          </cell>
          <cell r="V2539" t="str">
            <v>同意</v>
          </cell>
        </row>
        <row r="2539">
          <cell r="X2539">
            <v>1400</v>
          </cell>
          <cell r="Y2539">
            <v>0.9</v>
          </cell>
          <cell r="Z2539">
            <v>1260</v>
          </cell>
        </row>
        <row r="2540">
          <cell r="E2540" t="str">
            <v>91350181MA325GC44M</v>
          </cell>
          <cell r="F2540" t="e">
            <v>#N/A</v>
          </cell>
          <cell r="G2540" t="str">
            <v>广东圣约翰服饰股份有限公司福清分公司</v>
          </cell>
          <cell r="H2540" t="str">
            <v>福建省福州市福清市三山镇人民政府二楼201室</v>
          </cell>
          <cell r="I2540" t="str">
            <v>单位联系人</v>
          </cell>
          <cell r="J2540" t="str">
            <v>郑星阐</v>
          </cell>
          <cell r="K2540" t="str">
            <v>17720779131</v>
          </cell>
          <cell r="L2540">
            <v>8</v>
          </cell>
          <cell r="M2540">
            <v>8</v>
          </cell>
          <cell r="N2540" t="str">
            <v>8</v>
          </cell>
          <cell r="O2540">
            <v>0</v>
          </cell>
          <cell r="P2540" t="str">
            <v>20</v>
          </cell>
          <cell r="Q2540" t="str">
            <v>2016</v>
          </cell>
          <cell r="R2540" t="str">
            <v>企业</v>
          </cell>
          <cell r="S2540" t="str">
            <v>否</v>
          </cell>
          <cell r="T2540" t="str">
            <v>否</v>
          </cell>
        </row>
        <row r="2540">
          <cell r="X2540">
            <v>2016</v>
          </cell>
          <cell r="Y2540">
            <v>0.9</v>
          </cell>
          <cell r="Z2540">
            <v>1814.4</v>
          </cell>
        </row>
        <row r="2541">
          <cell r="E2541" t="str">
            <v>91350181MA325LQX4G</v>
          </cell>
          <cell r="F2541" t="e">
            <v>#N/A</v>
          </cell>
          <cell r="G2541" t="str">
            <v>福州市白丁河文化传播有限公司</v>
          </cell>
          <cell r="H2541" t="str">
            <v>福建省福州市福清市渔溪镇中心街243号</v>
          </cell>
          <cell r="I2541" t="str">
            <v>单位联系人</v>
          </cell>
          <cell r="J2541" t="str">
            <v>刘洁</v>
          </cell>
          <cell r="K2541" t="str">
            <v>17720767571</v>
          </cell>
          <cell r="L2541">
            <v>4</v>
          </cell>
          <cell r="M2541">
            <v>4</v>
          </cell>
          <cell r="N2541" t="str">
            <v>4</v>
          </cell>
          <cell r="O2541">
            <v>0</v>
          </cell>
          <cell r="P2541" t="str">
            <v>20</v>
          </cell>
          <cell r="Q2541" t="str">
            <v>888</v>
          </cell>
          <cell r="R2541" t="str">
            <v>企业</v>
          </cell>
          <cell r="S2541" t="str">
            <v>否</v>
          </cell>
          <cell r="T2541" t="str">
            <v>否</v>
          </cell>
        </row>
        <row r="2541">
          <cell r="X2541">
            <v>888</v>
          </cell>
          <cell r="Y2541">
            <v>0.9</v>
          </cell>
          <cell r="Z2541">
            <v>799.2</v>
          </cell>
        </row>
        <row r="2542">
          <cell r="E2542" t="str">
            <v>91350181MA325QP956</v>
          </cell>
          <cell r="F2542" t="e">
            <v>#N/A</v>
          </cell>
          <cell r="G2542" t="str">
            <v>福清融华投资有限公司</v>
          </cell>
          <cell r="H2542" t="str">
            <v>福建省福州市福清市音西街道音西村福怡花园5号楼商37店面</v>
          </cell>
          <cell r="I2542" t="str">
            <v>单位联系人</v>
          </cell>
          <cell r="J2542" t="str">
            <v>林宜盛</v>
          </cell>
          <cell r="K2542" t="str">
            <v>13506995038</v>
          </cell>
          <cell r="L2542">
            <v>1</v>
          </cell>
          <cell r="M2542">
            <v>1</v>
          </cell>
          <cell r="N2542" t="str">
            <v>1</v>
          </cell>
          <cell r="O2542">
            <v>0</v>
          </cell>
          <cell r="P2542" t="str">
            <v>20</v>
          </cell>
          <cell r="Q2542" t="str">
            <v>216</v>
          </cell>
          <cell r="R2542" t="str">
            <v>企业</v>
          </cell>
          <cell r="S2542" t="str">
            <v>否</v>
          </cell>
          <cell r="T2542" t="str">
            <v>否</v>
          </cell>
        </row>
        <row r="2542">
          <cell r="X2542">
            <v>216</v>
          </cell>
          <cell r="Y2542">
            <v>0.9</v>
          </cell>
          <cell r="Z2542">
            <v>194.4</v>
          </cell>
        </row>
        <row r="2543">
          <cell r="E2543" t="str">
            <v>91350181MA32642K4D</v>
          </cell>
          <cell r="F2543" t="e">
            <v>#N/A</v>
          </cell>
          <cell r="G2543" t="str">
            <v>福清市凯晟汽车维修有限公司</v>
          </cell>
          <cell r="H2543" t="str">
            <v>福建省福州市福清市宏路街道新华村西路5号</v>
          </cell>
          <cell r="I2543" t="str">
            <v>单位联系人</v>
          </cell>
          <cell r="J2543" t="str">
            <v>赖华英</v>
          </cell>
          <cell r="K2543" t="str">
            <v>13905911663</v>
          </cell>
          <cell r="L2543">
            <v>3</v>
          </cell>
          <cell r="M2543">
            <v>3</v>
          </cell>
          <cell r="N2543" t="str">
            <v>3</v>
          </cell>
          <cell r="O2543">
            <v>0</v>
          </cell>
          <cell r="P2543" t="str">
            <v>20</v>
          </cell>
          <cell r="Q2543" t="str">
            <v>720</v>
          </cell>
          <cell r="R2543" t="str">
            <v>企业</v>
          </cell>
          <cell r="S2543" t="str">
            <v>否</v>
          </cell>
          <cell r="T2543" t="str">
            <v>否</v>
          </cell>
        </row>
        <row r="2543">
          <cell r="X2543">
            <v>720</v>
          </cell>
          <cell r="Y2543">
            <v>0.9</v>
          </cell>
          <cell r="Z2543">
            <v>648</v>
          </cell>
        </row>
        <row r="2544">
          <cell r="E2544" t="str">
            <v>91350181MA3265KY6N</v>
          </cell>
          <cell r="F2544" t="e">
            <v>#N/A</v>
          </cell>
          <cell r="G2544" t="str">
            <v>福建绿诚果品有限公司</v>
          </cell>
          <cell r="H2544" t="str">
            <v>福建省福州市福清市玉屏街道石井村玉井新村13号</v>
          </cell>
          <cell r="I2544" t="str">
            <v>单位联系人</v>
          </cell>
          <cell r="J2544" t="str">
            <v>林宇</v>
          </cell>
          <cell r="K2544" t="str">
            <v>13515011039</v>
          </cell>
          <cell r="L2544">
            <v>8</v>
          </cell>
          <cell r="M2544">
            <v>8</v>
          </cell>
          <cell r="N2544" t="str">
            <v>8</v>
          </cell>
          <cell r="O2544">
            <v>0</v>
          </cell>
          <cell r="P2544" t="str">
            <v>20</v>
          </cell>
          <cell r="Q2544" t="str">
            <v>2496</v>
          </cell>
          <cell r="R2544" t="str">
            <v>企业</v>
          </cell>
          <cell r="S2544" t="str">
            <v>否</v>
          </cell>
          <cell r="T2544" t="str">
            <v>否</v>
          </cell>
        </row>
        <row r="2544">
          <cell r="X2544">
            <v>2496</v>
          </cell>
          <cell r="Y2544">
            <v>0.9</v>
          </cell>
          <cell r="Z2544">
            <v>2246.4</v>
          </cell>
        </row>
        <row r="2545">
          <cell r="E2545" t="str">
            <v>91350181MA3266660Q</v>
          </cell>
          <cell r="F2545" t="e">
            <v>#N/A</v>
          </cell>
          <cell r="G2545" t="str">
            <v>福建省新流广告有限公司</v>
          </cell>
          <cell r="H2545" t="str">
            <v>福建省福州市福清市玉屏察院埔54号</v>
          </cell>
          <cell r="I2545" t="str">
            <v>单位法人代表</v>
          </cell>
          <cell r="J2545" t="str">
            <v>郑理彬</v>
          </cell>
          <cell r="K2545" t="str">
            <v>空</v>
          </cell>
          <cell r="L2545">
            <v>1</v>
          </cell>
          <cell r="M2545">
            <v>1</v>
          </cell>
          <cell r="N2545" t="str">
            <v>1</v>
          </cell>
          <cell r="O2545">
            <v>0</v>
          </cell>
          <cell r="P2545" t="str">
            <v>20</v>
          </cell>
          <cell r="Q2545" t="str">
            <v>388.08</v>
          </cell>
          <cell r="R2545" t="str">
            <v>企业</v>
          </cell>
          <cell r="S2545" t="str">
            <v>否</v>
          </cell>
          <cell r="T2545" t="str">
            <v>否</v>
          </cell>
        </row>
        <row r="2545">
          <cell r="X2545">
            <v>388.08</v>
          </cell>
          <cell r="Y2545">
            <v>0.9</v>
          </cell>
          <cell r="Z2545">
            <v>349.27</v>
          </cell>
        </row>
        <row r="2546">
          <cell r="E2546" t="str">
            <v>91350181MA326F2P54</v>
          </cell>
          <cell r="F2546" t="str">
            <v>91350181MA326F2P54</v>
          </cell>
          <cell r="G2546" t="str">
            <v>福建天奇电子有限公司</v>
          </cell>
          <cell r="H2546" t="str">
            <v>福建省福州市福清市龙江桥南路399号1-2层</v>
          </cell>
          <cell r="I2546" t="str">
            <v>单位联系人</v>
          </cell>
          <cell r="J2546" t="str">
            <v>陈碧玲</v>
          </cell>
          <cell r="K2546" t="str">
            <v>18396104072</v>
          </cell>
          <cell r="L2546">
            <v>2</v>
          </cell>
          <cell r="M2546">
            <v>2</v>
          </cell>
          <cell r="N2546" t="str">
            <v>2</v>
          </cell>
          <cell r="O2546">
            <v>0</v>
          </cell>
          <cell r="P2546" t="str">
            <v>20</v>
          </cell>
          <cell r="Q2546" t="str">
            <v>682.34</v>
          </cell>
          <cell r="R2546" t="str">
            <v>企业</v>
          </cell>
          <cell r="S2546" t="str">
            <v>否</v>
          </cell>
          <cell r="T2546" t="str">
            <v>否</v>
          </cell>
          <cell r="U2546" t="str">
            <v>已通过</v>
          </cell>
          <cell r="V2546" t="str">
            <v>同意</v>
          </cell>
        </row>
        <row r="2546">
          <cell r="X2546">
            <v>682.34</v>
          </cell>
          <cell r="Y2546">
            <v>0.9</v>
          </cell>
          <cell r="Z2546">
            <v>614.11</v>
          </cell>
        </row>
        <row r="2547">
          <cell r="E2547" t="str">
            <v>91350181MA326GCD3K</v>
          </cell>
          <cell r="F2547" t="str">
            <v>91350181MA326GCD3K</v>
          </cell>
          <cell r="G2547" t="str">
            <v>福清市珀恩珠宝有限公司</v>
          </cell>
          <cell r="H2547" t="str">
            <v>福建省福州市福清市龙江街道桥南路福源新村5号楼706单元</v>
          </cell>
          <cell r="I2547" t="str">
            <v>单位联系人</v>
          </cell>
          <cell r="J2547" t="str">
            <v>庄柳贵</v>
          </cell>
          <cell r="K2547" t="str">
            <v>15659999432</v>
          </cell>
          <cell r="L2547">
            <v>2</v>
          </cell>
          <cell r="M2547">
            <v>2</v>
          </cell>
          <cell r="N2547" t="str">
            <v>2</v>
          </cell>
          <cell r="O2547">
            <v>0</v>
          </cell>
          <cell r="P2547" t="str">
            <v>20</v>
          </cell>
          <cell r="Q2547" t="str">
            <v>624</v>
          </cell>
          <cell r="R2547" t="str">
            <v>企业</v>
          </cell>
          <cell r="S2547" t="str">
            <v>否</v>
          </cell>
          <cell r="T2547" t="str">
            <v>否</v>
          </cell>
          <cell r="U2547" t="str">
            <v>已通过</v>
          </cell>
          <cell r="V2547" t="str">
            <v>同意</v>
          </cell>
        </row>
        <row r="2547">
          <cell r="X2547">
            <v>624</v>
          </cell>
          <cell r="Y2547">
            <v>0.9</v>
          </cell>
          <cell r="Z2547">
            <v>561.6</v>
          </cell>
        </row>
        <row r="2548">
          <cell r="E2548" t="str">
            <v>91350181MA326GCH61</v>
          </cell>
          <cell r="F2548" t="e">
            <v>#N/A</v>
          </cell>
          <cell r="G2548" t="str">
            <v>福建省晨希物流有限公司</v>
          </cell>
          <cell r="H2548" t="str">
            <v>福建省福州市福清市江阴镇港前大道与新江公路交汇处149号3F305室</v>
          </cell>
          <cell r="I2548" t="str">
            <v>单位联系人</v>
          </cell>
          <cell r="J2548" t="str">
            <v>林军</v>
          </cell>
          <cell r="K2548" t="str">
            <v>13067377861</v>
          </cell>
          <cell r="L2548">
            <v>5</v>
          </cell>
          <cell r="M2548">
            <v>5</v>
          </cell>
          <cell r="N2548" t="str">
            <v>5</v>
          </cell>
          <cell r="O2548">
            <v>0</v>
          </cell>
          <cell r="P2548" t="str">
            <v>20</v>
          </cell>
          <cell r="Q2548" t="str">
            <v>1560</v>
          </cell>
          <cell r="R2548" t="str">
            <v>企业</v>
          </cell>
          <cell r="S2548" t="str">
            <v>否</v>
          </cell>
          <cell r="T2548" t="str">
            <v>否</v>
          </cell>
        </row>
        <row r="2548">
          <cell r="X2548">
            <v>1560</v>
          </cell>
          <cell r="Y2548">
            <v>0.9</v>
          </cell>
          <cell r="Z2548">
            <v>1404</v>
          </cell>
        </row>
        <row r="2549">
          <cell r="E2549" t="str">
            <v>91350181MA326JW294</v>
          </cell>
          <cell r="F2549" t="e">
            <v>#N/A</v>
          </cell>
          <cell r="G2549" t="str">
            <v>福州中钦环境工程有限公司</v>
          </cell>
          <cell r="H2549" t="str">
            <v>福建省福州市福清市石竹街道霞河村下河4号五层</v>
          </cell>
          <cell r="I2549" t="str">
            <v>单位法人代表</v>
          </cell>
          <cell r="J2549" t="str">
            <v>卿军</v>
          </cell>
          <cell r="K2549" t="str">
            <v>空</v>
          </cell>
          <cell r="L2549">
            <v>1</v>
          </cell>
          <cell r="M2549">
            <v>1</v>
          </cell>
          <cell r="N2549" t="str">
            <v>1</v>
          </cell>
          <cell r="O2549">
            <v>0</v>
          </cell>
          <cell r="P2549" t="str">
            <v>20</v>
          </cell>
          <cell r="Q2549" t="str">
            <v>480</v>
          </cell>
          <cell r="R2549" t="str">
            <v>企业</v>
          </cell>
          <cell r="S2549" t="str">
            <v>否</v>
          </cell>
          <cell r="T2549" t="str">
            <v>否</v>
          </cell>
        </row>
        <row r="2549">
          <cell r="X2549">
            <v>480</v>
          </cell>
          <cell r="Y2549">
            <v>0.9</v>
          </cell>
          <cell r="Z2549">
            <v>432</v>
          </cell>
        </row>
        <row r="2550">
          <cell r="E2550" t="str">
            <v>91350181MA3270F67X</v>
          </cell>
          <cell r="F2550" t="e">
            <v>#N/A</v>
          </cell>
          <cell r="G2550" t="str">
            <v>湘财证券股份有限公司福清福百路证券营业部</v>
          </cell>
          <cell r="H2550" t="str">
            <v>福建省福州市福清市音西街道音西村中恒商都6号楼09、10、51、52商业</v>
          </cell>
          <cell r="I2550" t="str">
            <v>单位联系人</v>
          </cell>
          <cell r="J2550" t="str">
            <v>林达扬</v>
          </cell>
          <cell r="K2550" t="str">
            <v>18050233567</v>
          </cell>
          <cell r="L2550">
            <v>2</v>
          </cell>
          <cell r="M2550">
            <v>2</v>
          </cell>
          <cell r="N2550" t="str">
            <v>2</v>
          </cell>
          <cell r="O2550">
            <v>0</v>
          </cell>
          <cell r="P2550" t="str">
            <v>20</v>
          </cell>
          <cell r="Q2550" t="str">
            <v>1489.04</v>
          </cell>
          <cell r="R2550" t="str">
            <v>企业</v>
          </cell>
          <cell r="S2550" t="str">
            <v>否</v>
          </cell>
          <cell r="T2550" t="str">
            <v>否</v>
          </cell>
        </row>
        <row r="2550">
          <cell r="X2550">
            <v>1489.04</v>
          </cell>
          <cell r="Y2550">
            <v>0.9</v>
          </cell>
          <cell r="Z2550">
            <v>1340.14</v>
          </cell>
        </row>
        <row r="2551">
          <cell r="E2551" t="str">
            <v>91350181MA3270HP5L</v>
          </cell>
          <cell r="F2551" t="str">
            <v>91350181MA3270HP5L</v>
          </cell>
          <cell r="G2551" t="str">
            <v>福建中镁材料科技有限公司</v>
          </cell>
          <cell r="H2551" t="str">
            <v>福建省福州市福清市江阴工业集中区建港路1号4车间</v>
          </cell>
          <cell r="I2551" t="str">
            <v>单位联系人</v>
          </cell>
          <cell r="J2551" t="str">
            <v>陈煜杰</v>
          </cell>
          <cell r="K2551" t="str">
            <v>17720767571</v>
          </cell>
          <cell r="L2551">
            <v>4</v>
          </cell>
          <cell r="M2551">
            <v>4</v>
          </cell>
          <cell r="N2551" t="str">
            <v>3</v>
          </cell>
          <cell r="O2551">
            <v>0</v>
          </cell>
          <cell r="P2551" t="str">
            <v>20</v>
          </cell>
          <cell r="Q2551" t="str">
            <v>1066</v>
          </cell>
          <cell r="R2551" t="str">
            <v>企业</v>
          </cell>
          <cell r="S2551" t="str">
            <v>否</v>
          </cell>
          <cell r="T2551" t="str">
            <v>否</v>
          </cell>
          <cell r="U2551" t="str">
            <v>已通过</v>
          </cell>
          <cell r="V2551" t="str">
            <v>同意</v>
          </cell>
        </row>
        <row r="2551">
          <cell r="X2551">
            <v>1066</v>
          </cell>
          <cell r="Y2551">
            <v>0.9</v>
          </cell>
          <cell r="Z2551">
            <v>959.4</v>
          </cell>
        </row>
        <row r="2552">
          <cell r="E2552" t="str">
            <v>91350181MA3275MY4K</v>
          </cell>
          <cell r="F2552" t="e">
            <v>#N/A</v>
          </cell>
          <cell r="G2552" t="str">
            <v>福建九攀中岳建设有限公司</v>
          </cell>
          <cell r="H2552" t="str">
            <v>福建省福州市福清市龙江街道浦东一条街25-2号</v>
          </cell>
          <cell r="I2552" t="str">
            <v>单位联系人</v>
          </cell>
          <cell r="J2552" t="str">
            <v>欧慧珺</v>
          </cell>
          <cell r="K2552" t="str">
            <v>13950333161</v>
          </cell>
          <cell r="L2552">
            <v>2</v>
          </cell>
          <cell r="M2552">
            <v>2</v>
          </cell>
          <cell r="N2552" t="str">
            <v>2</v>
          </cell>
          <cell r="O2552">
            <v>0</v>
          </cell>
          <cell r="P2552" t="str">
            <v>20</v>
          </cell>
          <cell r="Q2552" t="str">
            <v>420</v>
          </cell>
          <cell r="R2552" t="str">
            <v>企业</v>
          </cell>
          <cell r="S2552" t="str">
            <v>否</v>
          </cell>
          <cell r="T2552" t="str">
            <v>否</v>
          </cell>
        </row>
        <row r="2552">
          <cell r="X2552">
            <v>420</v>
          </cell>
          <cell r="Y2552">
            <v>0.9</v>
          </cell>
          <cell r="Z2552">
            <v>378</v>
          </cell>
        </row>
        <row r="2553">
          <cell r="E2553" t="str">
            <v>91350181MA327BDN36</v>
          </cell>
          <cell r="F2553" t="e">
            <v>#N/A</v>
          </cell>
          <cell r="G2553" t="str">
            <v>福建福清志宏商贸有限公司</v>
          </cell>
          <cell r="H2553" t="str">
            <v>福建省福州市福清市音西街道音西村侨荣花园2号楼358单元</v>
          </cell>
          <cell r="I2553" t="str">
            <v>单位联系人</v>
          </cell>
          <cell r="J2553" t="str">
            <v>吴芝雄</v>
          </cell>
          <cell r="K2553" t="str">
            <v>13696822166</v>
          </cell>
          <cell r="L2553">
            <v>1</v>
          </cell>
          <cell r="M2553">
            <v>1</v>
          </cell>
          <cell r="N2553" t="str">
            <v>1</v>
          </cell>
          <cell r="O2553">
            <v>0</v>
          </cell>
          <cell r="P2553" t="str">
            <v>20</v>
          </cell>
          <cell r="Q2553" t="str">
            <v>240</v>
          </cell>
          <cell r="R2553" t="str">
            <v>企业</v>
          </cell>
          <cell r="S2553" t="str">
            <v>否</v>
          </cell>
          <cell r="T2553" t="str">
            <v>否</v>
          </cell>
        </row>
        <row r="2553">
          <cell r="X2553">
            <v>240</v>
          </cell>
          <cell r="Y2553">
            <v>0.9</v>
          </cell>
          <cell r="Z2553">
            <v>216</v>
          </cell>
        </row>
        <row r="2554">
          <cell r="E2554" t="str">
            <v>91350181MA327JNM0H</v>
          </cell>
          <cell r="F2554" t="e">
            <v>#N/A</v>
          </cell>
          <cell r="G2554" t="str">
            <v>福清市暄程文化艺术培训学校有限公司</v>
          </cell>
          <cell r="H2554" t="str">
            <v>福清市石竹街道上郑600-2</v>
          </cell>
          <cell r="I2554" t="str">
            <v>单位联系人</v>
          </cell>
          <cell r="J2554" t="str">
            <v>邱经峰</v>
          </cell>
          <cell r="K2554" t="str">
            <v>15806018319</v>
          </cell>
          <cell r="L2554">
            <v>6</v>
          </cell>
          <cell r="M2554">
            <v>7</v>
          </cell>
          <cell r="N2554" t="str">
            <v>6</v>
          </cell>
          <cell r="O2554">
            <v>-0.166666666666667</v>
          </cell>
          <cell r="P2554" t="str">
            <v>20</v>
          </cell>
          <cell r="Q2554" t="str">
            <v>1976</v>
          </cell>
          <cell r="R2554" t="str">
            <v>企业</v>
          </cell>
          <cell r="S2554" t="str">
            <v>否</v>
          </cell>
          <cell r="T2554" t="str">
            <v>否</v>
          </cell>
        </row>
        <row r="2554">
          <cell r="X2554">
            <v>1976</v>
          </cell>
          <cell r="Y2554">
            <v>0.9</v>
          </cell>
          <cell r="Z2554">
            <v>1778.4</v>
          </cell>
        </row>
        <row r="2555">
          <cell r="E2555" t="str">
            <v>91350181MA327LWN16</v>
          </cell>
          <cell r="F2555" t="e">
            <v>#N/A</v>
          </cell>
          <cell r="G2555" t="str">
            <v>福建省众合电子科技有限公司</v>
          </cell>
          <cell r="H2555" t="str">
            <v>福建省福州市福清市音西街道福清万达广场A1号楼9层905室</v>
          </cell>
          <cell r="I2555" t="str">
            <v>单位联系人</v>
          </cell>
          <cell r="J2555" t="str">
            <v>陈丽芬</v>
          </cell>
          <cell r="K2555" t="str">
            <v>18950372953</v>
          </cell>
          <cell r="L2555">
            <v>3</v>
          </cell>
          <cell r="M2555">
            <v>3</v>
          </cell>
          <cell r="N2555" t="str">
            <v>3</v>
          </cell>
          <cell r="O2555">
            <v>0</v>
          </cell>
          <cell r="P2555" t="str">
            <v>20</v>
          </cell>
          <cell r="Q2555" t="str">
            <v>1164.24</v>
          </cell>
          <cell r="R2555" t="str">
            <v>企业</v>
          </cell>
          <cell r="S2555" t="str">
            <v>否</v>
          </cell>
          <cell r="T2555" t="str">
            <v>否</v>
          </cell>
        </row>
        <row r="2555">
          <cell r="X2555">
            <v>1164.24</v>
          </cell>
          <cell r="Y2555">
            <v>0.9</v>
          </cell>
          <cell r="Z2555">
            <v>1047.82</v>
          </cell>
        </row>
        <row r="2556">
          <cell r="E2556" t="str">
            <v>91350181MA327Q2G7U</v>
          </cell>
          <cell r="F2556" t="str">
            <v>91350181MA327Q2G7U</v>
          </cell>
          <cell r="G2556" t="str">
            <v>福清市鑫协联医药有限公司</v>
          </cell>
          <cell r="H2556" t="str">
            <v>福建省福州市福清市音西街道音西村农贸市场一层4-8号</v>
          </cell>
          <cell r="I2556" t="str">
            <v>单位联系人</v>
          </cell>
          <cell r="J2556" t="str">
            <v>张晶</v>
          </cell>
          <cell r="K2556" t="str">
            <v>18965079979</v>
          </cell>
          <cell r="L2556">
            <v>2</v>
          </cell>
          <cell r="M2556">
            <v>2</v>
          </cell>
          <cell r="N2556" t="str">
            <v>2</v>
          </cell>
          <cell r="O2556">
            <v>0</v>
          </cell>
          <cell r="P2556" t="str">
            <v>20</v>
          </cell>
          <cell r="Q2556" t="str">
            <v>624</v>
          </cell>
          <cell r="R2556" t="str">
            <v>企业</v>
          </cell>
          <cell r="S2556" t="str">
            <v>否</v>
          </cell>
          <cell r="T2556" t="str">
            <v>否</v>
          </cell>
          <cell r="U2556" t="str">
            <v>已通过</v>
          </cell>
          <cell r="V2556" t="str">
            <v>同意</v>
          </cell>
        </row>
        <row r="2556">
          <cell r="X2556">
            <v>624</v>
          </cell>
          <cell r="Y2556">
            <v>0.9</v>
          </cell>
          <cell r="Z2556">
            <v>561.6</v>
          </cell>
        </row>
        <row r="2557">
          <cell r="E2557" t="str">
            <v>91350181MA327Q3K6H</v>
          </cell>
          <cell r="F2557" t="e">
            <v>#N/A</v>
          </cell>
          <cell r="G2557" t="str">
            <v>福建林华物业服务有限公司</v>
          </cell>
          <cell r="H2557" t="str">
            <v>福建省福州市福清市玉屏街道融北路172号</v>
          </cell>
          <cell r="I2557" t="str">
            <v>单位联系人</v>
          </cell>
          <cell r="J2557" t="str">
            <v>林惠珍</v>
          </cell>
          <cell r="K2557" t="str">
            <v>15606917886</v>
          </cell>
          <cell r="L2557">
            <v>3</v>
          </cell>
          <cell r="M2557">
            <v>4</v>
          </cell>
          <cell r="N2557" t="str">
            <v>4</v>
          </cell>
          <cell r="O2557">
            <v>-0.333333333333333</v>
          </cell>
          <cell r="P2557" t="str">
            <v>20</v>
          </cell>
          <cell r="Q2557" t="str">
            <v>1029</v>
          </cell>
          <cell r="R2557" t="str">
            <v>企业</v>
          </cell>
          <cell r="S2557" t="str">
            <v>否</v>
          </cell>
          <cell r="T2557" t="str">
            <v>否</v>
          </cell>
          <cell r="U2557" t="str">
            <v>已通过</v>
          </cell>
          <cell r="V2557" t="str">
            <v>同意</v>
          </cell>
        </row>
        <row r="2557">
          <cell r="X2557">
            <v>1029</v>
          </cell>
          <cell r="Y2557">
            <v>0.9</v>
          </cell>
          <cell r="Z2557">
            <v>926.1</v>
          </cell>
        </row>
        <row r="2558">
          <cell r="E2558" t="str">
            <v>91350181MA327TX1X8</v>
          </cell>
          <cell r="F2558" t="e">
            <v>#N/A</v>
          </cell>
          <cell r="G2558" t="str">
            <v>亿盛（福建）生物技术有限公司</v>
          </cell>
          <cell r="H2558" t="str">
            <v>福建省福州市福清市元洪投资区洪嘉大道16号</v>
          </cell>
          <cell r="I2558" t="str">
            <v>单位联系人</v>
          </cell>
          <cell r="J2558" t="str">
            <v>周遵辉</v>
          </cell>
          <cell r="K2558" t="str">
            <v>15080478906</v>
          </cell>
          <cell r="L2558">
            <v>14</v>
          </cell>
          <cell r="M2558">
            <v>14</v>
          </cell>
          <cell r="N2558" t="str">
            <v>14</v>
          </cell>
          <cell r="O2558">
            <v>0</v>
          </cell>
          <cell r="P2558" t="str">
            <v>20</v>
          </cell>
          <cell r="Q2558" t="str">
            <v>2872.4</v>
          </cell>
          <cell r="R2558" t="str">
            <v>企业</v>
          </cell>
          <cell r="S2558" t="str">
            <v>否</v>
          </cell>
          <cell r="T2558" t="str">
            <v>否</v>
          </cell>
        </row>
        <row r="2558">
          <cell r="X2558">
            <v>2872.4</v>
          </cell>
          <cell r="Y2558">
            <v>0.9</v>
          </cell>
          <cell r="Z2558">
            <v>2585.16</v>
          </cell>
        </row>
        <row r="2559">
          <cell r="E2559" t="str">
            <v>91350181MA32802780</v>
          </cell>
          <cell r="F2559" t="e">
            <v>#N/A</v>
          </cell>
          <cell r="G2559" t="str">
            <v>福清兴高达五金有限公司</v>
          </cell>
          <cell r="H2559" t="str">
            <v>福建省福州市福清市阳下街道洪宽工业村（屿边村上亭村）福清福捷塑胶有限公司内1号、2号厂房</v>
          </cell>
          <cell r="I2559" t="str">
            <v>单位联系人</v>
          </cell>
          <cell r="J2559" t="str">
            <v>雷凤菊</v>
          </cell>
          <cell r="K2559" t="str">
            <v>18350128470</v>
          </cell>
          <cell r="L2559">
            <v>9</v>
          </cell>
          <cell r="M2559">
            <v>17</v>
          </cell>
          <cell r="N2559" t="str">
            <v>13</v>
          </cell>
          <cell r="O2559">
            <v>-0.888888888888889</v>
          </cell>
          <cell r="P2559" t="str">
            <v>20</v>
          </cell>
          <cell r="Q2559" t="str">
            <v>4883.34</v>
          </cell>
          <cell r="R2559" t="str">
            <v>企业</v>
          </cell>
          <cell r="S2559" t="str">
            <v>否</v>
          </cell>
          <cell r="T2559" t="str">
            <v>否</v>
          </cell>
          <cell r="U2559" t="str">
            <v>已通过</v>
          </cell>
          <cell r="V2559" t="str">
            <v>同意</v>
          </cell>
        </row>
        <row r="2559">
          <cell r="X2559">
            <v>4883.34</v>
          </cell>
          <cell r="Y2559">
            <v>0.9</v>
          </cell>
          <cell r="Z2559">
            <v>4395.01</v>
          </cell>
        </row>
        <row r="2560">
          <cell r="E2560" t="str">
            <v>91350181MA328HTF1M</v>
          </cell>
          <cell r="F2560" t="e">
            <v>#N/A</v>
          </cell>
          <cell r="G2560" t="str">
            <v>福建天马福荣食品科技有限公司</v>
          </cell>
          <cell r="H2560" t="str">
            <v>福建省福清市上迳镇岭胶村</v>
          </cell>
          <cell r="I2560" t="str">
            <v>单位联系人</v>
          </cell>
          <cell r="J2560" t="str">
            <v>刘秋平</v>
          </cell>
          <cell r="K2560" t="str">
            <v>15880917196</v>
          </cell>
          <cell r="L2560">
            <v>23</v>
          </cell>
          <cell r="M2560">
            <v>33</v>
          </cell>
          <cell r="N2560" t="str">
            <v>29</v>
          </cell>
          <cell r="O2560">
            <v>-0.434782608695652</v>
          </cell>
          <cell r="P2560" t="str">
            <v>20</v>
          </cell>
          <cell r="Q2560" t="str">
            <v>7266</v>
          </cell>
          <cell r="R2560" t="str">
            <v>企业</v>
          </cell>
          <cell r="S2560" t="str">
            <v>否</v>
          </cell>
          <cell r="T2560" t="str">
            <v>否</v>
          </cell>
          <cell r="U2560" t="str">
            <v>已通过</v>
          </cell>
          <cell r="V2560" t="str">
            <v>同意</v>
          </cell>
        </row>
        <row r="2560">
          <cell r="X2560">
            <v>7266</v>
          </cell>
          <cell r="Y2560">
            <v>0.9</v>
          </cell>
          <cell r="Z2560">
            <v>6539.4</v>
          </cell>
        </row>
        <row r="2561">
          <cell r="E2561" t="str">
            <v>91350181MA328LXK99</v>
          </cell>
          <cell r="F2561" t="e">
            <v>#N/A</v>
          </cell>
          <cell r="G2561" t="str">
            <v>福清沐霖木业有限公司</v>
          </cell>
          <cell r="H2561" t="str">
            <v>福建省福州市福清市渔溪镇水头雀仔山1号糖厂内</v>
          </cell>
          <cell r="I2561" t="str">
            <v>单位联系人</v>
          </cell>
          <cell r="J2561" t="str">
            <v>林小枫</v>
          </cell>
          <cell r="K2561" t="str">
            <v>13706947570</v>
          </cell>
          <cell r="L2561">
            <v>1</v>
          </cell>
          <cell r="M2561">
            <v>1</v>
          </cell>
          <cell r="N2561" t="str">
            <v>1</v>
          </cell>
          <cell r="O2561">
            <v>0</v>
          </cell>
          <cell r="P2561" t="str">
            <v>20</v>
          </cell>
          <cell r="Q2561" t="str">
            <v>390</v>
          </cell>
          <cell r="R2561" t="str">
            <v>企业</v>
          </cell>
          <cell r="S2561" t="str">
            <v>否</v>
          </cell>
          <cell r="T2561" t="str">
            <v>否</v>
          </cell>
        </row>
        <row r="2561">
          <cell r="X2561">
            <v>390</v>
          </cell>
          <cell r="Y2561">
            <v>0.9</v>
          </cell>
          <cell r="Z2561">
            <v>351</v>
          </cell>
        </row>
        <row r="2562">
          <cell r="E2562" t="str">
            <v>91350181MA328LY87D</v>
          </cell>
          <cell r="F2562" t="e">
            <v>#N/A</v>
          </cell>
          <cell r="G2562" t="str">
            <v>福清市至义商务信息有限公司</v>
          </cell>
          <cell r="H2562" t="str">
            <v>福建省福州市福清市音西街道福清万达广场写字楼A2座1812室</v>
          </cell>
          <cell r="I2562" t="str">
            <v>单位联系人</v>
          </cell>
          <cell r="J2562" t="str">
            <v>池春兰</v>
          </cell>
          <cell r="K2562" t="str">
            <v>13225944653</v>
          </cell>
          <cell r="L2562">
            <v>3</v>
          </cell>
          <cell r="M2562">
            <v>6</v>
          </cell>
          <cell r="N2562" t="str">
            <v>5</v>
          </cell>
          <cell r="O2562">
            <v>-1</v>
          </cell>
          <cell r="P2562" t="str">
            <v>20</v>
          </cell>
          <cell r="Q2562" t="str">
            <v>1218</v>
          </cell>
          <cell r="R2562" t="str">
            <v>企业</v>
          </cell>
          <cell r="S2562" t="str">
            <v>否</v>
          </cell>
          <cell r="T2562" t="str">
            <v>否</v>
          </cell>
          <cell r="U2562" t="str">
            <v>已通过</v>
          </cell>
          <cell r="V2562" t="str">
            <v>同意</v>
          </cell>
        </row>
        <row r="2562">
          <cell r="X2562">
            <v>1218</v>
          </cell>
          <cell r="Y2562">
            <v>0.9</v>
          </cell>
          <cell r="Z2562">
            <v>1096.2</v>
          </cell>
        </row>
        <row r="2563">
          <cell r="E2563" t="str">
            <v>91350181MA328M8X9K</v>
          </cell>
          <cell r="F2563" t="e">
            <v>#N/A</v>
          </cell>
          <cell r="G2563" t="str">
            <v>福清市恒创广告传媒有限公司</v>
          </cell>
          <cell r="H2563" t="str">
            <v>福清市音西街道</v>
          </cell>
          <cell r="I2563" t="str">
            <v>单位联系人</v>
          </cell>
          <cell r="J2563" t="str">
            <v>周毅杰</v>
          </cell>
          <cell r="K2563" t="str">
            <v>15395913389</v>
          </cell>
          <cell r="L2563">
            <v>2</v>
          </cell>
          <cell r="M2563">
            <v>2</v>
          </cell>
          <cell r="N2563" t="str">
            <v>2</v>
          </cell>
          <cell r="O2563">
            <v>0</v>
          </cell>
          <cell r="P2563" t="str">
            <v>20</v>
          </cell>
          <cell r="Q2563" t="str">
            <v>504</v>
          </cell>
          <cell r="R2563" t="str">
            <v>企业</v>
          </cell>
          <cell r="S2563" t="str">
            <v>否</v>
          </cell>
          <cell r="T2563" t="str">
            <v>否</v>
          </cell>
        </row>
        <row r="2563">
          <cell r="X2563">
            <v>504</v>
          </cell>
          <cell r="Y2563">
            <v>0.9</v>
          </cell>
          <cell r="Z2563">
            <v>453.6</v>
          </cell>
        </row>
        <row r="2564">
          <cell r="E2564" t="str">
            <v>91350181MA328R7W8N</v>
          </cell>
          <cell r="F2564" t="e">
            <v>#N/A</v>
          </cell>
          <cell r="G2564" t="str">
            <v>福州宿宸信息科技有限公司</v>
          </cell>
          <cell r="H2564" t="str">
            <v>福建省福州市福清市音西街道利嘉中心15号楼1508室</v>
          </cell>
          <cell r="I2564" t="str">
            <v>单位联系人</v>
          </cell>
          <cell r="J2564" t="str">
            <v>曾亚</v>
          </cell>
          <cell r="K2564" t="str">
            <v>13559353069</v>
          </cell>
          <cell r="L2564">
            <v>2</v>
          </cell>
          <cell r="M2564">
            <v>5</v>
          </cell>
          <cell r="N2564" t="str">
            <v>4</v>
          </cell>
          <cell r="O2564">
            <v>-1.5</v>
          </cell>
          <cell r="P2564" t="str">
            <v>20</v>
          </cell>
          <cell r="Q2564" t="str">
            <v>1749</v>
          </cell>
          <cell r="R2564" t="str">
            <v>企业</v>
          </cell>
          <cell r="S2564" t="str">
            <v>否</v>
          </cell>
          <cell r="T2564" t="str">
            <v>否</v>
          </cell>
          <cell r="U2564" t="str">
            <v>已通过</v>
          </cell>
          <cell r="V2564" t="str">
            <v>同意</v>
          </cell>
        </row>
        <row r="2564">
          <cell r="X2564">
            <v>1749</v>
          </cell>
          <cell r="Y2564">
            <v>0.9</v>
          </cell>
          <cell r="Z2564">
            <v>1574.1</v>
          </cell>
        </row>
        <row r="2565">
          <cell r="E2565" t="str">
            <v>91350181MA328RM52U</v>
          </cell>
          <cell r="F2565" t="str">
            <v>91350181MA328RM52U</v>
          </cell>
          <cell r="G2565" t="str">
            <v>福建梦立方传媒有限公司</v>
          </cell>
          <cell r="H2565" t="str">
            <v>福建省福州市福清市音西街道福清万达广场A2、A3、A4号楼8层808室</v>
          </cell>
          <cell r="I2565" t="str">
            <v>单位联系人</v>
          </cell>
          <cell r="J2565" t="str">
            <v>郑小玲</v>
          </cell>
          <cell r="K2565" t="str">
            <v>18350131067</v>
          </cell>
          <cell r="L2565">
            <v>5</v>
          </cell>
          <cell r="M2565">
            <v>4</v>
          </cell>
          <cell r="N2565" t="str">
            <v>4</v>
          </cell>
          <cell r="O2565">
            <v>0.2</v>
          </cell>
          <cell r="P2565" t="str">
            <v>20</v>
          </cell>
          <cell r="Q2565" t="str">
            <v>1480</v>
          </cell>
          <cell r="R2565" t="str">
            <v>企业</v>
          </cell>
          <cell r="S2565" t="str">
            <v>否</v>
          </cell>
          <cell r="T2565" t="str">
            <v>否</v>
          </cell>
          <cell r="U2565" t="str">
            <v>已通过</v>
          </cell>
          <cell r="V2565" t="str">
            <v>同意</v>
          </cell>
        </row>
        <row r="2565">
          <cell r="X2565">
            <v>1480</v>
          </cell>
          <cell r="Y2565">
            <v>0.9</v>
          </cell>
          <cell r="Z2565">
            <v>1332</v>
          </cell>
        </row>
        <row r="2566">
          <cell r="E2566" t="str">
            <v>91350181MA328XAD85</v>
          </cell>
          <cell r="F2566" t="str">
            <v>91350181MA328XAD85</v>
          </cell>
          <cell r="G2566" t="str">
            <v>福州市腾阳物业管理有限公司</v>
          </cell>
          <cell r="H2566" t="str">
            <v>福清市音西街道凤阳路100号</v>
          </cell>
          <cell r="I2566" t="str">
            <v>单位联系人</v>
          </cell>
          <cell r="J2566" t="str">
            <v>刘碧芳</v>
          </cell>
          <cell r="K2566" t="str">
            <v>13696823809</v>
          </cell>
          <cell r="L2566">
            <v>5</v>
          </cell>
          <cell r="M2566">
            <v>8</v>
          </cell>
          <cell r="N2566" t="str">
            <v>6</v>
          </cell>
          <cell r="O2566">
            <v>-0.6</v>
          </cell>
          <cell r="P2566" t="str">
            <v>20</v>
          </cell>
          <cell r="Q2566" t="str">
            <v>1522</v>
          </cell>
          <cell r="R2566" t="str">
            <v>企业</v>
          </cell>
          <cell r="S2566" t="str">
            <v>否</v>
          </cell>
          <cell r="T2566" t="str">
            <v>否</v>
          </cell>
        </row>
        <row r="2566">
          <cell r="X2566">
            <v>1522</v>
          </cell>
          <cell r="Y2566">
            <v>0.9</v>
          </cell>
          <cell r="Z2566">
            <v>1369.8</v>
          </cell>
        </row>
        <row r="2567">
          <cell r="E2567" t="str">
            <v>91350181MA328XE231</v>
          </cell>
          <cell r="F2567" t="e">
            <v>#N/A</v>
          </cell>
          <cell r="G2567" t="str">
            <v>福清中网创新贸易有限公司</v>
          </cell>
          <cell r="H2567" t="str">
            <v>福建省福州市福清市音西街道福荣花园66号401-1</v>
          </cell>
          <cell r="I2567" t="str">
            <v>单位联系人</v>
          </cell>
          <cell r="J2567" t="str">
            <v>翁利娜</v>
          </cell>
          <cell r="K2567" t="str">
            <v>17720743763</v>
          </cell>
          <cell r="L2567">
            <v>4</v>
          </cell>
          <cell r="M2567">
            <v>9</v>
          </cell>
          <cell r="N2567" t="str">
            <v>5</v>
          </cell>
          <cell r="O2567">
            <v>-1.25</v>
          </cell>
          <cell r="P2567" t="str">
            <v>20</v>
          </cell>
          <cell r="Q2567" t="str">
            <v>1612</v>
          </cell>
          <cell r="R2567" t="str">
            <v>企业</v>
          </cell>
          <cell r="S2567" t="str">
            <v>否</v>
          </cell>
          <cell r="T2567" t="str">
            <v>否</v>
          </cell>
        </row>
        <row r="2567">
          <cell r="X2567">
            <v>1612</v>
          </cell>
          <cell r="Y2567">
            <v>0.9</v>
          </cell>
          <cell r="Z2567">
            <v>1450.8</v>
          </cell>
        </row>
        <row r="2568">
          <cell r="E2568" t="str">
            <v>91350181MA32908G5R</v>
          </cell>
          <cell r="F2568" t="e">
            <v>#N/A</v>
          </cell>
          <cell r="G2568" t="str">
            <v>艾尔姆风能叶片制品（福建）有限公司</v>
          </cell>
          <cell r="H2568" t="str">
            <v>福建省福州市福清市江阴工业集中区港前路口岸服务中心大楼第二层</v>
          </cell>
          <cell r="I2568" t="str">
            <v>单位联系人</v>
          </cell>
          <cell r="J2568" t="str">
            <v>黄恋舟</v>
          </cell>
          <cell r="K2568" t="str">
            <v>15396090865</v>
          </cell>
          <cell r="L2568">
            <v>12</v>
          </cell>
          <cell r="M2568">
            <v>141</v>
          </cell>
          <cell r="N2568" t="str">
            <v>72</v>
          </cell>
          <cell r="O2568">
            <v>-10.75</v>
          </cell>
          <cell r="P2568" t="str">
            <v>5.5</v>
          </cell>
          <cell r="Q2568" t="str">
            <v>46934.84</v>
          </cell>
          <cell r="R2568" t="str">
            <v>企业</v>
          </cell>
          <cell r="S2568" t="str">
            <v>否</v>
          </cell>
          <cell r="T2568" t="str">
            <v>否</v>
          </cell>
        </row>
        <row r="2568">
          <cell r="X2568">
            <v>46934.84</v>
          </cell>
          <cell r="Y2568">
            <v>0.9</v>
          </cell>
          <cell r="Z2568">
            <v>42241.36</v>
          </cell>
        </row>
        <row r="2569">
          <cell r="E2569" t="str">
            <v>91350181MA3294XA6T</v>
          </cell>
          <cell r="F2569" t="str">
            <v>91350181MA3294XA6T</v>
          </cell>
          <cell r="G2569" t="str">
            <v>中渼（福州）农贸市场管理有限公司福清市官塘墘分公司</v>
          </cell>
          <cell r="H2569" t="str">
            <v>福建省福州市福清市玉屏街道步行街北大门2号</v>
          </cell>
          <cell r="I2569" t="str">
            <v>单位联系人</v>
          </cell>
          <cell r="J2569" t="str">
            <v>曾嘉濠</v>
          </cell>
          <cell r="K2569" t="str">
            <v>17850882397</v>
          </cell>
          <cell r="L2569">
            <v>2</v>
          </cell>
          <cell r="M2569">
            <v>2</v>
          </cell>
          <cell r="N2569" t="str">
            <v>2</v>
          </cell>
          <cell r="O2569">
            <v>0</v>
          </cell>
          <cell r="P2569" t="str">
            <v>20</v>
          </cell>
          <cell r="Q2569" t="str">
            <v>776.16</v>
          </cell>
          <cell r="R2569" t="str">
            <v>企业</v>
          </cell>
          <cell r="S2569" t="str">
            <v>否</v>
          </cell>
          <cell r="T2569" t="str">
            <v>否</v>
          </cell>
        </row>
        <row r="2569">
          <cell r="X2569">
            <v>776.16</v>
          </cell>
          <cell r="Y2569">
            <v>0.9</v>
          </cell>
          <cell r="Z2569">
            <v>698.54</v>
          </cell>
        </row>
        <row r="2570">
          <cell r="E2570" t="str">
            <v>91350181MA329EQX7D</v>
          </cell>
          <cell r="F2570" t="e">
            <v>#N/A</v>
          </cell>
          <cell r="G2570" t="str">
            <v>福清林顺物流有限责任公司</v>
          </cell>
          <cell r="H2570" t="str">
            <v>福建省福州市福清市音西街道瑶峰马山村（福清明发混凝土有限公司内）</v>
          </cell>
          <cell r="I2570" t="str">
            <v>单位联系人</v>
          </cell>
          <cell r="J2570" t="str">
            <v>陈雯茜</v>
          </cell>
          <cell r="K2570" t="str">
            <v>13960719199</v>
          </cell>
          <cell r="L2570">
            <v>3</v>
          </cell>
          <cell r="M2570">
            <v>3</v>
          </cell>
          <cell r="N2570" t="str">
            <v>3</v>
          </cell>
          <cell r="O2570">
            <v>0</v>
          </cell>
          <cell r="P2570" t="str">
            <v>20</v>
          </cell>
          <cell r="Q2570" t="str">
            <v>756</v>
          </cell>
          <cell r="R2570" t="str">
            <v>企业</v>
          </cell>
          <cell r="S2570" t="str">
            <v>否</v>
          </cell>
          <cell r="T2570" t="str">
            <v>否</v>
          </cell>
          <cell r="U2570" t="str">
            <v>已通过</v>
          </cell>
          <cell r="V2570" t="str">
            <v>同意</v>
          </cell>
        </row>
        <row r="2570">
          <cell r="X2570">
            <v>756</v>
          </cell>
          <cell r="Y2570">
            <v>0.9</v>
          </cell>
          <cell r="Z2570">
            <v>680.4</v>
          </cell>
        </row>
        <row r="2571">
          <cell r="E2571" t="str">
            <v>91350181MA329H1H5X</v>
          </cell>
          <cell r="F2571" t="e">
            <v>#N/A</v>
          </cell>
          <cell r="G2571" t="str">
            <v>福州康语启聪康复服务有限公司</v>
          </cell>
          <cell r="H2571" t="str">
            <v>福建省福州市福清市音西街道福清万达广场A1号楼3层316室</v>
          </cell>
          <cell r="I2571" t="str">
            <v>单位联系人</v>
          </cell>
          <cell r="J2571" t="str">
            <v>何静怡</v>
          </cell>
          <cell r="K2571" t="str">
            <v>15159601366</v>
          </cell>
          <cell r="L2571">
            <v>9</v>
          </cell>
          <cell r="M2571">
            <v>18</v>
          </cell>
          <cell r="N2571" t="str">
            <v>15</v>
          </cell>
          <cell r="O2571">
            <v>-1</v>
          </cell>
          <cell r="P2571" t="str">
            <v>20</v>
          </cell>
          <cell r="Q2571" t="str">
            <v>3294</v>
          </cell>
          <cell r="R2571" t="str">
            <v>企业</v>
          </cell>
          <cell r="S2571" t="str">
            <v>否</v>
          </cell>
          <cell r="T2571" t="str">
            <v>否</v>
          </cell>
        </row>
        <row r="2571">
          <cell r="X2571">
            <v>3294</v>
          </cell>
          <cell r="Y2571">
            <v>0.9</v>
          </cell>
          <cell r="Z2571">
            <v>2964.6</v>
          </cell>
        </row>
        <row r="2572">
          <cell r="E2572" t="str">
            <v>91350181MA329HRYXX</v>
          </cell>
          <cell r="F2572" t="e">
            <v>#N/A</v>
          </cell>
          <cell r="G2572" t="str">
            <v>福清市上义机车配件有限公司</v>
          </cell>
          <cell r="H2572" t="str">
            <v>福建省福州市福清市玉屏街道融北路80号-3</v>
          </cell>
          <cell r="I2572" t="str">
            <v>单位联系人</v>
          </cell>
          <cell r="J2572" t="str">
            <v>李文琴</v>
          </cell>
          <cell r="K2572" t="str">
            <v>13960741223</v>
          </cell>
          <cell r="L2572">
            <v>1</v>
          </cell>
          <cell r="M2572">
            <v>1</v>
          </cell>
          <cell r="N2572" t="str">
            <v>1</v>
          </cell>
          <cell r="O2572">
            <v>0</v>
          </cell>
          <cell r="P2572" t="str">
            <v>20</v>
          </cell>
          <cell r="Q2572" t="str">
            <v>318</v>
          </cell>
          <cell r="R2572" t="str">
            <v>企业</v>
          </cell>
          <cell r="S2572" t="str">
            <v>否</v>
          </cell>
          <cell r="T2572" t="str">
            <v>否</v>
          </cell>
        </row>
        <row r="2572">
          <cell r="X2572">
            <v>318</v>
          </cell>
          <cell r="Y2572">
            <v>0.9</v>
          </cell>
          <cell r="Z2572">
            <v>286.2</v>
          </cell>
        </row>
        <row r="2573">
          <cell r="E2573" t="str">
            <v>91350181MA329M2655</v>
          </cell>
          <cell r="F2573" t="str">
            <v>91350181MA329M2655</v>
          </cell>
          <cell r="G2573" t="str">
            <v>福清市安康堂医药有限公司</v>
          </cell>
          <cell r="H2573" t="str">
            <v>福建省福州市福清市渔溪中心209-211号</v>
          </cell>
          <cell r="I2573" t="str">
            <v>单位联系人</v>
          </cell>
          <cell r="J2573" t="str">
            <v>吴志强</v>
          </cell>
          <cell r="K2573" t="str">
            <v>15859025685</v>
          </cell>
          <cell r="L2573">
            <v>7</v>
          </cell>
          <cell r="M2573">
            <v>7</v>
          </cell>
          <cell r="N2573" t="str">
            <v>7</v>
          </cell>
          <cell r="O2573">
            <v>0</v>
          </cell>
          <cell r="P2573" t="str">
            <v>20</v>
          </cell>
          <cell r="Q2573" t="str">
            <v>2184</v>
          </cell>
          <cell r="R2573" t="str">
            <v>企业</v>
          </cell>
          <cell r="S2573" t="str">
            <v>否</v>
          </cell>
          <cell r="T2573" t="str">
            <v>否</v>
          </cell>
        </row>
        <row r="2573">
          <cell r="X2573">
            <v>2184</v>
          </cell>
          <cell r="Y2573">
            <v>0.9</v>
          </cell>
          <cell r="Z2573">
            <v>1965.6</v>
          </cell>
        </row>
        <row r="2574">
          <cell r="E2574" t="str">
            <v>91350181MA329PJ37H</v>
          </cell>
          <cell r="F2574" t="e">
            <v>#N/A</v>
          </cell>
          <cell r="G2574" t="str">
            <v>福建省伟智通信工程有限公司</v>
          </cell>
          <cell r="H2574" t="str">
            <v>福建省福州市福清市阳下街道办事处福长路大楼一层136</v>
          </cell>
          <cell r="I2574" t="str">
            <v>单位联系人</v>
          </cell>
          <cell r="J2574" t="str">
            <v>高立辉</v>
          </cell>
          <cell r="K2574" t="str">
            <v>15359110453</v>
          </cell>
          <cell r="L2574">
            <v>6</v>
          </cell>
          <cell r="M2574">
            <v>6</v>
          </cell>
          <cell r="N2574" t="str">
            <v>6</v>
          </cell>
          <cell r="O2574">
            <v>0</v>
          </cell>
          <cell r="P2574" t="str">
            <v>20</v>
          </cell>
          <cell r="Q2574" t="str">
            <v>1260</v>
          </cell>
          <cell r="R2574" t="str">
            <v>企业</v>
          </cell>
          <cell r="S2574" t="str">
            <v>否</v>
          </cell>
          <cell r="T2574" t="str">
            <v>否</v>
          </cell>
        </row>
        <row r="2574">
          <cell r="X2574">
            <v>1260</v>
          </cell>
          <cell r="Y2574">
            <v>0.9</v>
          </cell>
          <cell r="Z2574">
            <v>1134</v>
          </cell>
        </row>
        <row r="2575">
          <cell r="E2575" t="str">
            <v>91350181MA329XY34P</v>
          </cell>
          <cell r="F2575" t="str">
            <v>91350181MA329XY34P</v>
          </cell>
          <cell r="G2575" t="str">
            <v>福建正亨纪进出口贸易有限公司</v>
          </cell>
          <cell r="H2575" t="str">
            <v>福建省福州保税港区加工贸易区监管大楼附属楼2层205室</v>
          </cell>
          <cell r="I2575" t="str">
            <v>单位法人代表</v>
          </cell>
          <cell r="J2575" t="str">
            <v>郑杰</v>
          </cell>
          <cell r="K2575" t="str">
            <v>空</v>
          </cell>
          <cell r="L2575">
            <v>3</v>
          </cell>
          <cell r="M2575">
            <v>3</v>
          </cell>
          <cell r="N2575" t="str">
            <v>3</v>
          </cell>
          <cell r="O2575">
            <v>0</v>
          </cell>
          <cell r="P2575" t="str">
            <v>20</v>
          </cell>
          <cell r="Q2575" t="str">
            <v>936</v>
          </cell>
          <cell r="R2575" t="str">
            <v>企业</v>
          </cell>
          <cell r="S2575" t="str">
            <v>否</v>
          </cell>
          <cell r="T2575" t="str">
            <v>否</v>
          </cell>
        </row>
        <row r="2575">
          <cell r="X2575">
            <v>936</v>
          </cell>
          <cell r="Y2575">
            <v>0.9</v>
          </cell>
          <cell r="Z2575">
            <v>842.4</v>
          </cell>
        </row>
        <row r="2576">
          <cell r="E2576" t="str">
            <v>91350181MA329Y8C5E</v>
          </cell>
          <cell r="F2576" t="e">
            <v>#N/A</v>
          </cell>
          <cell r="G2576" t="str">
            <v>福州北极狐软件科技有限公司</v>
          </cell>
          <cell r="H2576" t="str">
            <v>福建省福州市福清市音西街道清宏路10号福清市互联网产业园（一期）6楼A区-1-3A单元</v>
          </cell>
          <cell r="I2576" t="str">
            <v>单位联系人</v>
          </cell>
          <cell r="J2576" t="str">
            <v>何蓉</v>
          </cell>
          <cell r="K2576" t="str">
            <v>17750249315</v>
          </cell>
          <cell r="L2576">
            <v>2</v>
          </cell>
          <cell r="M2576">
            <v>2</v>
          </cell>
          <cell r="N2576" t="str">
            <v>2</v>
          </cell>
          <cell r="O2576">
            <v>0</v>
          </cell>
          <cell r="P2576" t="str">
            <v>20</v>
          </cell>
          <cell r="Q2576" t="str">
            <v>624</v>
          </cell>
          <cell r="R2576" t="str">
            <v>企业</v>
          </cell>
          <cell r="S2576" t="str">
            <v>否</v>
          </cell>
          <cell r="T2576" t="str">
            <v>否</v>
          </cell>
        </row>
        <row r="2576">
          <cell r="X2576">
            <v>624</v>
          </cell>
          <cell r="Y2576">
            <v>0.9</v>
          </cell>
          <cell r="Z2576">
            <v>561.6</v>
          </cell>
        </row>
        <row r="2577">
          <cell r="E2577" t="str">
            <v>91350181MA32A0WF52</v>
          </cell>
          <cell r="F2577" t="e">
            <v>#N/A</v>
          </cell>
          <cell r="G2577" t="str">
            <v>苏州明特佳电子有限公司福清分公司</v>
          </cell>
          <cell r="H2577" t="str">
            <v>福建省福州市福清市音西街道永昌路99号福州京东方光电科技有限公司厂区3-2-029</v>
          </cell>
          <cell r="I2577" t="str">
            <v>单位联系人</v>
          </cell>
          <cell r="J2577" t="str">
            <v>吴志强</v>
          </cell>
          <cell r="K2577" t="str">
            <v>15859025865</v>
          </cell>
          <cell r="L2577">
            <v>3</v>
          </cell>
          <cell r="M2577">
            <v>3</v>
          </cell>
          <cell r="N2577" t="str">
            <v>3</v>
          </cell>
          <cell r="O2577">
            <v>0</v>
          </cell>
          <cell r="P2577" t="str">
            <v>20</v>
          </cell>
          <cell r="Q2577" t="str">
            <v>936</v>
          </cell>
          <cell r="R2577" t="str">
            <v>企业</v>
          </cell>
          <cell r="S2577" t="str">
            <v>否</v>
          </cell>
          <cell r="T2577" t="str">
            <v>否</v>
          </cell>
          <cell r="U2577" t="str">
            <v>已通过</v>
          </cell>
          <cell r="V2577" t="str">
            <v>同意</v>
          </cell>
        </row>
        <row r="2577">
          <cell r="X2577">
            <v>936</v>
          </cell>
          <cell r="Y2577">
            <v>0.9</v>
          </cell>
          <cell r="Z2577">
            <v>842.4</v>
          </cell>
        </row>
        <row r="2578">
          <cell r="E2578" t="str">
            <v>91350181MA32A70G93</v>
          </cell>
          <cell r="F2578" t="str">
            <v>91350181MA32A70G93</v>
          </cell>
          <cell r="G2578" t="str">
            <v>福清三乐教育咨询有限公司</v>
          </cell>
          <cell r="H2578" t="str">
            <v>福建省福州市福清市宏路街道石门村中联？江滨御景13号楼1层106店面</v>
          </cell>
          <cell r="I2578" t="str">
            <v>单位联系人</v>
          </cell>
          <cell r="J2578" t="str">
            <v>蒋玮</v>
          </cell>
          <cell r="K2578" t="str">
            <v>13215985195</v>
          </cell>
          <cell r="L2578">
            <v>6</v>
          </cell>
          <cell r="M2578">
            <v>6</v>
          </cell>
          <cell r="N2578" t="str">
            <v>7</v>
          </cell>
          <cell r="O2578">
            <v>0</v>
          </cell>
          <cell r="P2578" t="str">
            <v>20</v>
          </cell>
          <cell r="Q2578" t="str">
            <v>1440</v>
          </cell>
          <cell r="R2578" t="str">
            <v>企业</v>
          </cell>
          <cell r="S2578" t="str">
            <v>否</v>
          </cell>
          <cell r="T2578" t="str">
            <v>否</v>
          </cell>
          <cell r="U2578" t="str">
            <v>已通过</v>
          </cell>
          <cell r="V2578" t="str">
            <v>同意</v>
          </cell>
        </row>
        <row r="2578">
          <cell r="X2578">
            <v>1440</v>
          </cell>
          <cell r="Y2578">
            <v>0.9</v>
          </cell>
          <cell r="Z2578">
            <v>1296</v>
          </cell>
        </row>
        <row r="2579">
          <cell r="E2579" t="str">
            <v>91350181MA32AGKT74</v>
          </cell>
          <cell r="F2579" t="e">
            <v>#N/A</v>
          </cell>
          <cell r="G2579" t="str">
            <v>福清市融顺达代理记账有限公司</v>
          </cell>
          <cell r="H2579" t="str">
            <v>福建省福州市福清市玉屏街道成龙步行街3B号楼808号</v>
          </cell>
          <cell r="I2579" t="str">
            <v>单位联系人</v>
          </cell>
          <cell r="J2579" t="str">
            <v>陈秋芳</v>
          </cell>
          <cell r="K2579" t="str">
            <v>18960955936</v>
          </cell>
          <cell r="L2579">
            <v>5</v>
          </cell>
          <cell r="M2579">
            <v>4</v>
          </cell>
          <cell r="N2579" t="str">
            <v>4</v>
          </cell>
          <cell r="O2579">
            <v>0.2</v>
          </cell>
          <cell r="P2579" t="str">
            <v>20</v>
          </cell>
          <cell r="Q2579" t="str">
            <v>1461</v>
          </cell>
          <cell r="R2579" t="str">
            <v>企业</v>
          </cell>
          <cell r="S2579" t="str">
            <v>否</v>
          </cell>
          <cell r="T2579" t="str">
            <v>否</v>
          </cell>
        </row>
        <row r="2579">
          <cell r="X2579">
            <v>1461</v>
          </cell>
          <cell r="Y2579">
            <v>0.9</v>
          </cell>
          <cell r="Z2579">
            <v>1314.9</v>
          </cell>
        </row>
        <row r="2580">
          <cell r="E2580" t="str">
            <v>91350181MA32AP5333</v>
          </cell>
          <cell r="F2580" t="e">
            <v>#N/A</v>
          </cell>
          <cell r="G2580" t="str">
            <v>福州融清航贸易有限公司</v>
          </cell>
          <cell r="H2580" t="str">
            <v>福建省福州市福清市阳下街道上亭村福清同庆模具制品厂1幢</v>
          </cell>
          <cell r="I2580" t="str">
            <v>单位联系人</v>
          </cell>
          <cell r="J2580" t="str">
            <v>陈威</v>
          </cell>
          <cell r="K2580" t="str">
            <v>15359196689</v>
          </cell>
          <cell r="L2580">
            <v>1</v>
          </cell>
          <cell r="M2580">
            <v>1</v>
          </cell>
          <cell r="N2580" t="str">
            <v>1</v>
          </cell>
          <cell r="O2580">
            <v>0</v>
          </cell>
          <cell r="P2580" t="str">
            <v>20</v>
          </cell>
          <cell r="Q2580" t="str">
            <v>312</v>
          </cell>
          <cell r="R2580" t="str">
            <v>企业</v>
          </cell>
          <cell r="S2580" t="str">
            <v>否</v>
          </cell>
          <cell r="T2580" t="str">
            <v>否</v>
          </cell>
          <cell r="U2580" t="str">
            <v>已通过</v>
          </cell>
          <cell r="V2580" t="str">
            <v>同意</v>
          </cell>
        </row>
        <row r="2580">
          <cell r="X2580">
            <v>312</v>
          </cell>
          <cell r="Y2580">
            <v>0.9</v>
          </cell>
          <cell r="Z2580">
            <v>280.8</v>
          </cell>
        </row>
        <row r="2581">
          <cell r="E2581" t="str">
            <v>91350181MA32APUT5X</v>
          </cell>
          <cell r="F2581" t="e">
            <v>#N/A</v>
          </cell>
          <cell r="G2581" t="str">
            <v>福建九田机电有限公司</v>
          </cell>
          <cell r="H2581" t="str">
            <v>福建省福州市福清市音西街道融侨经济技术开发区内</v>
          </cell>
          <cell r="I2581" t="str">
            <v>单位联系人</v>
          </cell>
          <cell r="J2581" t="str">
            <v>胡涛</v>
          </cell>
          <cell r="K2581" t="str">
            <v>13705080012</v>
          </cell>
          <cell r="L2581">
            <v>2</v>
          </cell>
          <cell r="M2581">
            <v>2</v>
          </cell>
          <cell r="N2581" t="str">
            <v>2</v>
          </cell>
          <cell r="O2581">
            <v>0</v>
          </cell>
          <cell r="P2581" t="str">
            <v>20</v>
          </cell>
          <cell r="Q2581" t="str">
            <v>432</v>
          </cell>
          <cell r="R2581" t="str">
            <v>企业</v>
          </cell>
          <cell r="S2581" t="str">
            <v>否</v>
          </cell>
          <cell r="T2581" t="str">
            <v>否</v>
          </cell>
        </row>
        <row r="2581">
          <cell r="X2581">
            <v>432</v>
          </cell>
          <cell r="Y2581">
            <v>0.9</v>
          </cell>
          <cell r="Z2581">
            <v>388.8</v>
          </cell>
        </row>
        <row r="2582">
          <cell r="E2582" t="str">
            <v>91350181MA32ARCL0H</v>
          </cell>
          <cell r="F2582" t="e">
            <v>#N/A</v>
          </cell>
          <cell r="G2582" t="str">
            <v>福建省丽杰食品贸易有限公司</v>
          </cell>
          <cell r="H2582" t="str">
            <v>福建省福州市福清市音西街道音西村、洋埔村中联？天御一期10号楼1615-1单元</v>
          </cell>
          <cell r="I2582" t="str">
            <v>单位联系人</v>
          </cell>
          <cell r="J2582" t="str">
            <v>林添风</v>
          </cell>
          <cell r="K2582" t="str">
            <v>15396033483</v>
          </cell>
          <cell r="L2582">
            <v>1</v>
          </cell>
          <cell r="M2582">
            <v>1</v>
          </cell>
          <cell r="N2582" t="str">
            <v>1</v>
          </cell>
          <cell r="O2582">
            <v>0</v>
          </cell>
          <cell r="P2582" t="str">
            <v>20</v>
          </cell>
          <cell r="Q2582" t="str">
            <v>312</v>
          </cell>
          <cell r="R2582" t="str">
            <v>企业</v>
          </cell>
          <cell r="S2582" t="str">
            <v>否</v>
          </cell>
          <cell r="T2582" t="str">
            <v>否</v>
          </cell>
        </row>
        <row r="2582">
          <cell r="X2582">
            <v>312</v>
          </cell>
          <cell r="Y2582">
            <v>0.9</v>
          </cell>
          <cell r="Z2582">
            <v>280.8</v>
          </cell>
        </row>
        <row r="2583">
          <cell r="E2583" t="str">
            <v>91350181MA32ARD48F</v>
          </cell>
          <cell r="F2583" t="e">
            <v>#N/A</v>
          </cell>
          <cell r="G2583" t="str">
            <v>福建省中骏寝具科技有限公司</v>
          </cell>
          <cell r="H2583" t="str">
            <v>福建省福州市福清市渔溪镇下里村福建艾的尔家具有限公司内</v>
          </cell>
          <cell r="I2583" t="str">
            <v>单位联系人</v>
          </cell>
          <cell r="J2583" t="str">
            <v>张珍兰</v>
          </cell>
          <cell r="K2583" t="str">
            <v>13950248033</v>
          </cell>
          <cell r="L2583">
            <v>8</v>
          </cell>
          <cell r="M2583">
            <v>7</v>
          </cell>
          <cell r="N2583" t="str">
            <v>8</v>
          </cell>
          <cell r="O2583">
            <v>0.125</v>
          </cell>
          <cell r="P2583" t="str">
            <v>20</v>
          </cell>
          <cell r="Q2583" t="str">
            <v>2496</v>
          </cell>
          <cell r="R2583" t="str">
            <v>企业</v>
          </cell>
          <cell r="S2583" t="str">
            <v>否</v>
          </cell>
          <cell r="T2583" t="str">
            <v>否</v>
          </cell>
        </row>
        <row r="2583">
          <cell r="X2583">
            <v>2496</v>
          </cell>
          <cell r="Y2583">
            <v>0.9</v>
          </cell>
          <cell r="Z2583">
            <v>2246.4</v>
          </cell>
        </row>
        <row r="2584">
          <cell r="E2584" t="str">
            <v>91350181MA32B614XT</v>
          </cell>
          <cell r="F2584" t="str">
            <v>91350181MA32B614XT</v>
          </cell>
          <cell r="G2584" t="str">
            <v>福清运大交通科技有限公司</v>
          </cell>
          <cell r="H2584" t="str">
            <v>福建省福州市福清市阳下街道屿边村福建敏亮五金电器有限公司车间1-5，试验车间</v>
          </cell>
          <cell r="I2584" t="str">
            <v>单位联系人</v>
          </cell>
          <cell r="J2584" t="str">
            <v>戴玲飞</v>
          </cell>
          <cell r="K2584" t="str">
            <v>18950372953</v>
          </cell>
          <cell r="L2584">
            <v>1</v>
          </cell>
          <cell r="M2584">
            <v>1</v>
          </cell>
          <cell r="N2584" t="str">
            <v>1</v>
          </cell>
          <cell r="O2584">
            <v>0</v>
          </cell>
          <cell r="P2584" t="str">
            <v>20</v>
          </cell>
          <cell r="Q2584" t="str">
            <v>388.08</v>
          </cell>
          <cell r="R2584" t="str">
            <v>企业</v>
          </cell>
          <cell r="S2584" t="str">
            <v>否</v>
          </cell>
          <cell r="T2584" t="str">
            <v>否</v>
          </cell>
          <cell r="U2584" t="str">
            <v>已通过</v>
          </cell>
          <cell r="V2584" t="str">
            <v>同意</v>
          </cell>
        </row>
        <row r="2584">
          <cell r="X2584">
            <v>388.08</v>
          </cell>
          <cell r="Y2584">
            <v>0.9</v>
          </cell>
          <cell r="Z2584">
            <v>349.27</v>
          </cell>
        </row>
        <row r="2585">
          <cell r="E2585" t="str">
            <v>91350181MA32BCWM07</v>
          </cell>
          <cell r="F2585" t="str">
            <v>91350181MA32BCWM07</v>
          </cell>
          <cell r="G2585" t="str">
            <v>福清有家装饰工程有限公司</v>
          </cell>
          <cell r="H2585" t="str">
            <v>福建省福州市福清市音西街道音西村裕荣汇1号办公楼28层2801至2803办公室、2805至2811办公室</v>
          </cell>
          <cell r="I2585" t="str">
            <v>单位联系人</v>
          </cell>
          <cell r="J2585" t="str">
            <v>李美琳</v>
          </cell>
          <cell r="K2585" t="str">
            <v>18506078951</v>
          </cell>
          <cell r="L2585">
            <v>27</v>
          </cell>
          <cell r="M2585">
            <v>51</v>
          </cell>
          <cell r="N2585" t="str">
            <v>39</v>
          </cell>
          <cell r="O2585">
            <v>-0.888888888888889</v>
          </cell>
          <cell r="P2585" t="str">
            <v>5.5</v>
          </cell>
          <cell r="Q2585" t="str">
            <v>11628.5</v>
          </cell>
          <cell r="R2585" t="str">
            <v>企业</v>
          </cell>
          <cell r="S2585" t="str">
            <v>否</v>
          </cell>
          <cell r="T2585" t="str">
            <v>否</v>
          </cell>
          <cell r="U2585" t="str">
            <v>已通过</v>
          </cell>
          <cell r="V2585" t="str">
            <v>同意</v>
          </cell>
        </row>
        <row r="2585">
          <cell r="X2585">
            <v>11628.5</v>
          </cell>
          <cell r="Y2585">
            <v>0.9</v>
          </cell>
          <cell r="Z2585">
            <v>10465.65</v>
          </cell>
        </row>
        <row r="2586">
          <cell r="E2586" t="str">
            <v>91350181MA32BDLB30</v>
          </cell>
          <cell r="F2586" t="e">
            <v>#N/A</v>
          </cell>
          <cell r="G2586" t="str">
            <v>福清市福源嘉盛贸易有限公司</v>
          </cell>
          <cell r="H2586" t="str">
            <v>福建省福州市福清市音西街道福清万达广场A1号楼24层2413室-1</v>
          </cell>
          <cell r="I2586" t="str">
            <v>单位联系人</v>
          </cell>
          <cell r="J2586" t="str">
            <v>吴理艳</v>
          </cell>
          <cell r="K2586" t="str">
            <v>13799333437</v>
          </cell>
          <cell r="L2586">
            <v>1</v>
          </cell>
          <cell r="M2586">
            <v>1</v>
          </cell>
          <cell r="N2586" t="str">
            <v>1</v>
          </cell>
          <cell r="O2586">
            <v>0</v>
          </cell>
          <cell r="P2586" t="str">
            <v>20</v>
          </cell>
          <cell r="Q2586" t="str">
            <v>312</v>
          </cell>
          <cell r="R2586" t="str">
            <v>企业</v>
          </cell>
          <cell r="S2586" t="str">
            <v>否</v>
          </cell>
          <cell r="T2586" t="str">
            <v>否</v>
          </cell>
        </row>
        <row r="2586">
          <cell r="X2586">
            <v>312</v>
          </cell>
          <cell r="Y2586">
            <v>0.9</v>
          </cell>
          <cell r="Z2586">
            <v>280.8</v>
          </cell>
        </row>
        <row r="2587">
          <cell r="E2587" t="str">
            <v>91350181MA32BHF30Y</v>
          </cell>
          <cell r="F2587" t="e">
            <v>#N/A</v>
          </cell>
          <cell r="G2587" t="str">
            <v>福州融燊科技有限公司</v>
          </cell>
          <cell r="H2587" t="str">
            <v>福建省福州市福清市宏路街道上郑村中联城五期26号楼2层201店面</v>
          </cell>
          <cell r="I2587" t="str">
            <v>单位联系人</v>
          </cell>
          <cell r="J2587" t="str">
            <v>严育文</v>
          </cell>
          <cell r="K2587" t="str">
            <v>13489995559</v>
          </cell>
          <cell r="L2587">
            <v>1</v>
          </cell>
          <cell r="M2587">
            <v>1</v>
          </cell>
          <cell r="N2587" t="str">
            <v>1</v>
          </cell>
          <cell r="O2587">
            <v>0</v>
          </cell>
          <cell r="P2587" t="str">
            <v>20</v>
          </cell>
          <cell r="Q2587" t="str">
            <v>222</v>
          </cell>
          <cell r="R2587" t="str">
            <v>企业</v>
          </cell>
          <cell r="S2587" t="str">
            <v>否</v>
          </cell>
          <cell r="T2587" t="str">
            <v>否</v>
          </cell>
          <cell r="U2587" t="str">
            <v>已通过</v>
          </cell>
          <cell r="V2587" t="str">
            <v>同意</v>
          </cell>
        </row>
        <row r="2587">
          <cell r="X2587">
            <v>222</v>
          </cell>
          <cell r="Y2587">
            <v>0.9</v>
          </cell>
          <cell r="Z2587">
            <v>199.8</v>
          </cell>
        </row>
        <row r="2588">
          <cell r="E2588" t="str">
            <v>91350181MA32BJ7P5W</v>
          </cell>
          <cell r="F2588" t="e">
            <v>#N/A</v>
          </cell>
          <cell r="G2588" t="str">
            <v>福建省蓉骋新能源汽车科技有限公司</v>
          </cell>
          <cell r="H2588" t="str">
            <v>福建省福州市福清市石竹街道福政路38号</v>
          </cell>
          <cell r="I2588" t="str">
            <v>单位联系人</v>
          </cell>
          <cell r="J2588" t="str">
            <v>方桂萍</v>
          </cell>
          <cell r="K2588" t="str">
            <v>13400588595</v>
          </cell>
          <cell r="L2588">
            <v>2</v>
          </cell>
          <cell r="M2588">
            <v>3</v>
          </cell>
          <cell r="N2588" t="str">
            <v>2</v>
          </cell>
          <cell r="O2588">
            <v>-0.5</v>
          </cell>
          <cell r="P2588" t="str">
            <v>20</v>
          </cell>
          <cell r="Q2588" t="str">
            <v>525</v>
          </cell>
          <cell r="R2588" t="str">
            <v>企业</v>
          </cell>
          <cell r="S2588" t="str">
            <v>否</v>
          </cell>
          <cell r="T2588" t="str">
            <v>否</v>
          </cell>
        </row>
        <row r="2588">
          <cell r="X2588">
            <v>525</v>
          </cell>
          <cell r="Y2588">
            <v>0.9</v>
          </cell>
          <cell r="Z2588">
            <v>472.5</v>
          </cell>
        </row>
        <row r="2589">
          <cell r="E2589" t="str">
            <v>91350181MA32BNGX9F</v>
          </cell>
          <cell r="F2589" t="e">
            <v>#N/A</v>
          </cell>
          <cell r="G2589" t="str">
            <v>福州十方进出口贸易有限公司</v>
          </cell>
          <cell r="H2589" t="str">
            <v>福建省福州保税港区加工贸易区监管大楼附属楼2层205室096区间（福清市新厝镇新江路9号）（自贸试验区内）（</v>
          </cell>
          <cell r="I2589" t="str">
            <v>单位联系人</v>
          </cell>
          <cell r="J2589" t="str">
            <v>郑星阐</v>
          </cell>
          <cell r="K2589" t="str">
            <v>17720779131</v>
          </cell>
          <cell r="L2589">
            <v>4</v>
          </cell>
          <cell r="M2589">
            <v>4</v>
          </cell>
          <cell r="N2589" t="str">
            <v>5</v>
          </cell>
          <cell r="O2589">
            <v>0</v>
          </cell>
          <cell r="P2589" t="str">
            <v>20</v>
          </cell>
          <cell r="Q2589" t="str">
            <v>1073.2</v>
          </cell>
          <cell r="R2589" t="str">
            <v>企业</v>
          </cell>
          <cell r="S2589" t="str">
            <v>否</v>
          </cell>
          <cell r="T2589" t="str">
            <v>否</v>
          </cell>
          <cell r="U2589" t="str">
            <v>已通过</v>
          </cell>
          <cell r="V2589" t="str">
            <v>同意</v>
          </cell>
        </row>
        <row r="2589">
          <cell r="X2589">
            <v>1073.2</v>
          </cell>
          <cell r="Y2589">
            <v>0.9</v>
          </cell>
          <cell r="Z2589">
            <v>965.88</v>
          </cell>
        </row>
        <row r="2590">
          <cell r="E2590" t="str">
            <v>91350181MA32BR77X9</v>
          </cell>
          <cell r="F2590" t="str">
            <v>91350181MA32BR77X9</v>
          </cell>
          <cell r="G2590" t="str">
            <v>福建省中闽雅鑫建筑工程有限公司</v>
          </cell>
          <cell r="H2590" t="str">
            <v>福建省福州市福清市江镜镇江镜村338号</v>
          </cell>
          <cell r="I2590" t="str">
            <v>单位联系人</v>
          </cell>
          <cell r="J2590" t="str">
            <v>何喜乐</v>
          </cell>
          <cell r="K2590" t="str">
            <v>13043507063</v>
          </cell>
          <cell r="L2590">
            <v>4</v>
          </cell>
          <cell r="M2590">
            <v>4</v>
          </cell>
          <cell r="N2590" t="str">
            <v>4</v>
          </cell>
          <cell r="O2590">
            <v>0</v>
          </cell>
          <cell r="P2590" t="str">
            <v>20</v>
          </cell>
          <cell r="Q2590" t="str">
            <v>1071</v>
          </cell>
          <cell r="R2590" t="str">
            <v>企业</v>
          </cell>
          <cell r="S2590" t="str">
            <v>否</v>
          </cell>
          <cell r="T2590" t="str">
            <v>否</v>
          </cell>
          <cell r="U2590" t="str">
            <v>已通过</v>
          </cell>
          <cell r="V2590" t="str">
            <v>同意</v>
          </cell>
        </row>
        <row r="2590">
          <cell r="X2590">
            <v>1071</v>
          </cell>
          <cell r="Y2590">
            <v>0.9</v>
          </cell>
          <cell r="Z2590">
            <v>963.9</v>
          </cell>
        </row>
        <row r="2591">
          <cell r="E2591" t="str">
            <v>91350181MA32BWJX2G</v>
          </cell>
          <cell r="F2591" t="e">
            <v>#N/A</v>
          </cell>
          <cell r="G2591" t="str">
            <v>福清市裕永物业有限公司</v>
          </cell>
          <cell r="H2591" t="str">
            <v>福建省福州市福清市音西街道永昌路100号7号楼231、232室</v>
          </cell>
          <cell r="I2591" t="str">
            <v>单位联系人</v>
          </cell>
          <cell r="J2591" t="str">
            <v>周少云</v>
          </cell>
          <cell r="K2591" t="str">
            <v>18605914566</v>
          </cell>
          <cell r="L2591">
            <v>5</v>
          </cell>
          <cell r="M2591">
            <v>6</v>
          </cell>
          <cell r="N2591" t="str">
            <v>5</v>
          </cell>
          <cell r="O2591">
            <v>-0.2</v>
          </cell>
          <cell r="P2591" t="str">
            <v>20</v>
          </cell>
          <cell r="Q2591" t="str">
            <v>1120</v>
          </cell>
          <cell r="R2591" t="str">
            <v>企业</v>
          </cell>
          <cell r="S2591" t="str">
            <v>否</v>
          </cell>
          <cell r="T2591" t="str">
            <v>否</v>
          </cell>
        </row>
        <row r="2591">
          <cell r="X2591">
            <v>1120</v>
          </cell>
          <cell r="Y2591">
            <v>0.9</v>
          </cell>
          <cell r="Z2591">
            <v>1008</v>
          </cell>
        </row>
        <row r="2592">
          <cell r="E2592" t="str">
            <v>91350181MA32C1P87B</v>
          </cell>
          <cell r="F2592" t="str">
            <v>91350181MA32C1P87B</v>
          </cell>
          <cell r="G2592" t="str">
            <v>福建胜飞投资有限公司</v>
          </cell>
          <cell r="H2592" t="str">
            <v>福建省福州市福清市音西街道中银大厦13层</v>
          </cell>
          <cell r="I2592" t="str">
            <v>单位联系人</v>
          </cell>
          <cell r="J2592" t="str">
            <v>陈兰英</v>
          </cell>
          <cell r="K2592" t="str">
            <v>13850233120</v>
          </cell>
          <cell r="L2592">
            <v>1</v>
          </cell>
          <cell r="M2592">
            <v>1</v>
          </cell>
          <cell r="N2592" t="str">
            <v>1</v>
          </cell>
          <cell r="O2592">
            <v>0</v>
          </cell>
          <cell r="P2592" t="str">
            <v>20</v>
          </cell>
          <cell r="Q2592" t="str">
            <v>312</v>
          </cell>
          <cell r="R2592" t="str">
            <v>企业</v>
          </cell>
          <cell r="S2592" t="str">
            <v>否</v>
          </cell>
          <cell r="T2592" t="str">
            <v>否</v>
          </cell>
          <cell r="U2592" t="str">
            <v>已通过</v>
          </cell>
          <cell r="V2592" t="str">
            <v>同意</v>
          </cell>
        </row>
        <row r="2592">
          <cell r="X2592">
            <v>312</v>
          </cell>
          <cell r="Y2592">
            <v>0.9</v>
          </cell>
          <cell r="Z2592">
            <v>280.8</v>
          </cell>
        </row>
        <row r="2593">
          <cell r="E2593" t="str">
            <v>91350181MA32C3TJ88</v>
          </cell>
          <cell r="F2593" t="e">
            <v>#N/A</v>
          </cell>
          <cell r="G2593" t="str">
            <v>福建研晖光电有限公司</v>
          </cell>
          <cell r="H2593" t="str">
            <v>福清市融侨经济开发区福建省冠源光电科技有限公司内5号厂房</v>
          </cell>
          <cell r="I2593" t="str">
            <v>单位联系人</v>
          </cell>
          <cell r="J2593" t="str">
            <v>俞小兰</v>
          </cell>
          <cell r="K2593" t="str">
            <v>15659761161</v>
          </cell>
          <cell r="L2593">
            <v>9</v>
          </cell>
          <cell r="M2593">
            <v>8</v>
          </cell>
          <cell r="N2593" t="str">
            <v>8</v>
          </cell>
          <cell r="O2593">
            <v>0.111111111111111</v>
          </cell>
          <cell r="P2593" t="str">
            <v>20</v>
          </cell>
          <cell r="Q2593" t="str">
            <v>2371.2</v>
          </cell>
          <cell r="R2593" t="str">
            <v>企业</v>
          </cell>
          <cell r="S2593" t="str">
            <v>否</v>
          </cell>
          <cell r="T2593" t="str">
            <v>否</v>
          </cell>
        </row>
        <row r="2593">
          <cell r="X2593">
            <v>2371.2</v>
          </cell>
          <cell r="Y2593">
            <v>0.9</v>
          </cell>
          <cell r="Z2593">
            <v>2134.08</v>
          </cell>
        </row>
        <row r="2594">
          <cell r="E2594" t="str">
            <v>91350181MA32C9303Y</v>
          </cell>
          <cell r="F2594" t="str">
            <v>91350181MA32C9303Y</v>
          </cell>
          <cell r="G2594" t="str">
            <v>福建鑫源肥业有限公司</v>
          </cell>
          <cell r="H2594" t="str">
            <v>福建省福州市福清市江阴工业园区顺宝路1号</v>
          </cell>
          <cell r="I2594" t="str">
            <v>单位联系人</v>
          </cell>
          <cell r="J2594" t="str">
            <v>林迪东</v>
          </cell>
          <cell r="K2594" t="str">
            <v>18005012739</v>
          </cell>
          <cell r="L2594">
            <v>5</v>
          </cell>
          <cell r="M2594">
            <v>6</v>
          </cell>
          <cell r="N2594" t="str">
            <v>6</v>
          </cell>
          <cell r="O2594">
            <v>-0.2</v>
          </cell>
          <cell r="P2594" t="str">
            <v>20</v>
          </cell>
          <cell r="Q2594" t="str">
            <v>2725.98</v>
          </cell>
          <cell r="R2594" t="str">
            <v>企业</v>
          </cell>
          <cell r="S2594" t="str">
            <v>否</v>
          </cell>
          <cell r="T2594" t="str">
            <v>否</v>
          </cell>
          <cell r="U2594" t="str">
            <v>已通过</v>
          </cell>
          <cell r="V2594" t="str">
            <v>同意</v>
          </cell>
        </row>
        <row r="2594">
          <cell r="X2594">
            <v>2725.98</v>
          </cell>
          <cell r="Y2594">
            <v>0.9</v>
          </cell>
          <cell r="Z2594">
            <v>2453.38</v>
          </cell>
        </row>
        <row r="2595">
          <cell r="E2595" t="str">
            <v>91350181MA32C9PB3U</v>
          </cell>
          <cell r="F2595" t="str">
            <v>91350181MA32C9PB3U</v>
          </cell>
          <cell r="G2595" t="str">
            <v>福建省中闽朝辉建筑工程有限公司</v>
          </cell>
          <cell r="H2595" t="str">
            <v>福建省福州市福清市江镜镇雁湖村114号</v>
          </cell>
          <cell r="I2595" t="str">
            <v>单位联系人</v>
          </cell>
          <cell r="J2595" t="str">
            <v>倪云</v>
          </cell>
          <cell r="K2595" t="str">
            <v>15005906155</v>
          </cell>
          <cell r="L2595">
            <v>5</v>
          </cell>
          <cell r="M2595">
            <v>7</v>
          </cell>
          <cell r="N2595" t="str">
            <v>7</v>
          </cell>
          <cell r="O2595">
            <v>-0.4</v>
          </cell>
          <cell r="P2595" t="str">
            <v>20</v>
          </cell>
          <cell r="Q2595" t="str">
            <v>1701</v>
          </cell>
          <cell r="R2595" t="str">
            <v>企业</v>
          </cell>
          <cell r="S2595" t="str">
            <v>否</v>
          </cell>
          <cell r="T2595" t="str">
            <v>否</v>
          </cell>
          <cell r="U2595" t="str">
            <v>已通过</v>
          </cell>
          <cell r="V2595" t="str">
            <v>同意</v>
          </cell>
        </row>
        <row r="2595">
          <cell r="X2595">
            <v>1701</v>
          </cell>
          <cell r="Y2595">
            <v>0.9</v>
          </cell>
          <cell r="Z2595">
            <v>1530.9</v>
          </cell>
        </row>
        <row r="2596">
          <cell r="E2596" t="str">
            <v>91350181MA32CF1Y54</v>
          </cell>
          <cell r="F2596" t="str">
            <v>91350181MA32CF1Y54</v>
          </cell>
          <cell r="G2596" t="str">
            <v>福建未来已来投资有限公司</v>
          </cell>
          <cell r="H2596" t="str">
            <v>福建省福州市福清市音西街道中银大厦13层</v>
          </cell>
          <cell r="I2596" t="str">
            <v>单位联系人</v>
          </cell>
          <cell r="J2596" t="str">
            <v>林秋秋</v>
          </cell>
          <cell r="K2596" t="str">
            <v>15959171469</v>
          </cell>
          <cell r="L2596">
            <v>1</v>
          </cell>
          <cell r="M2596">
            <v>1</v>
          </cell>
          <cell r="N2596" t="str">
            <v>1</v>
          </cell>
          <cell r="O2596">
            <v>0</v>
          </cell>
          <cell r="P2596" t="str">
            <v>20</v>
          </cell>
          <cell r="Q2596" t="str">
            <v>312</v>
          </cell>
          <cell r="R2596" t="str">
            <v>企业</v>
          </cell>
          <cell r="S2596" t="str">
            <v>否</v>
          </cell>
          <cell r="T2596" t="str">
            <v>否</v>
          </cell>
          <cell r="U2596" t="str">
            <v>已通过</v>
          </cell>
          <cell r="V2596" t="str">
            <v>同意</v>
          </cell>
        </row>
        <row r="2596">
          <cell r="X2596">
            <v>312</v>
          </cell>
          <cell r="Y2596">
            <v>0.9</v>
          </cell>
          <cell r="Z2596">
            <v>280.8</v>
          </cell>
        </row>
        <row r="2597">
          <cell r="E2597" t="str">
            <v>91350181MA32CGEP74</v>
          </cell>
          <cell r="F2597" t="str">
            <v>91350181MA32CGEP74</v>
          </cell>
          <cell r="G2597" t="str">
            <v>福清恒兴新能源有限公司</v>
          </cell>
          <cell r="H2597" t="str">
            <v>福建省福州市福清市元洪投资区元海一路山下1069-2（福清市美佳旺针织有限公司厂房二）</v>
          </cell>
          <cell r="I2597" t="str">
            <v>单位联系人</v>
          </cell>
          <cell r="J2597" t="str">
            <v>林添风</v>
          </cell>
          <cell r="K2597" t="str">
            <v>13685014022</v>
          </cell>
          <cell r="L2597">
            <v>1</v>
          </cell>
          <cell r="M2597">
            <v>1</v>
          </cell>
          <cell r="N2597" t="str">
            <v>1</v>
          </cell>
          <cell r="O2597">
            <v>0</v>
          </cell>
          <cell r="P2597" t="str">
            <v>20</v>
          </cell>
          <cell r="Q2597" t="str">
            <v>372</v>
          </cell>
          <cell r="R2597" t="str">
            <v>企业</v>
          </cell>
          <cell r="S2597" t="str">
            <v>否</v>
          </cell>
          <cell r="T2597" t="str">
            <v>否</v>
          </cell>
          <cell r="U2597" t="str">
            <v>已通过</v>
          </cell>
          <cell r="V2597" t="str">
            <v>同意</v>
          </cell>
        </row>
        <row r="2597">
          <cell r="X2597">
            <v>372</v>
          </cell>
          <cell r="Y2597">
            <v>0.9</v>
          </cell>
          <cell r="Z2597">
            <v>334.8</v>
          </cell>
        </row>
        <row r="2598">
          <cell r="E2598" t="str">
            <v>91350181MA32CJKF14</v>
          </cell>
          <cell r="F2598" t="str">
            <v>91350181MA32CJKF14</v>
          </cell>
          <cell r="G2598" t="str">
            <v>福建科汇新能源科技有限公司</v>
          </cell>
          <cell r="H2598" t="str">
            <v>福建省福州市福清市音西街道福人路融商大厦B区3208办公室</v>
          </cell>
          <cell r="I2598" t="str">
            <v>单位联系人</v>
          </cell>
          <cell r="J2598" t="str">
            <v>张可玉</v>
          </cell>
          <cell r="K2598" t="str">
            <v>15005951778</v>
          </cell>
          <cell r="L2598">
            <v>1</v>
          </cell>
          <cell r="M2598">
            <v>3</v>
          </cell>
          <cell r="N2598" t="str">
            <v>1</v>
          </cell>
          <cell r="O2598">
            <v>-2</v>
          </cell>
          <cell r="P2598" t="str">
            <v>20</v>
          </cell>
          <cell r="Q2598" t="str">
            <v>382</v>
          </cell>
          <cell r="R2598" t="str">
            <v>企业</v>
          </cell>
          <cell r="S2598" t="str">
            <v>否</v>
          </cell>
          <cell r="T2598" t="str">
            <v>否</v>
          </cell>
          <cell r="U2598" t="str">
            <v>已通过</v>
          </cell>
          <cell r="V2598" t="str">
            <v>同意</v>
          </cell>
        </row>
        <row r="2598">
          <cell r="X2598">
            <v>382</v>
          </cell>
          <cell r="Y2598">
            <v>0.9</v>
          </cell>
          <cell r="Z2598">
            <v>343.8</v>
          </cell>
        </row>
        <row r="2599">
          <cell r="E2599" t="str">
            <v>91350181MA32CNWW87</v>
          </cell>
          <cell r="F2599" t="str">
            <v>91350181MA32CNWW87</v>
          </cell>
          <cell r="G2599" t="str">
            <v>中核凯利（深圳）餐饮管理有限公司福清分公司</v>
          </cell>
          <cell r="H2599" t="str">
            <v>福建省福州市福清市三山镇前薛村10000号</v>
          </cell>
          <cell r="I2599" t="str">
            <v>单位联系人</v>
          </cell>
          <cell r="J2599" t="str">
            <v>何丽玲</v>
          </cell>
          <cell r="K2599" t="str">
            <v>18050293016</v>
          </cell>
          <cell r="L2599">
            <v>178</v>
          </cell>
          <cell r="M2599">
            <v>181</v>
          </cell>
          <cell r="N2599" t="str">
            <v>180</v>
          </cell>
          <cell r="O2599">
            <v>-0.0168539325842697</v>
          </cell>
          <cell r="P2599" t="str">
            <v>5.5</v>
          </cell>
          <cell r="Q2599" t="str">
            <v>54159</v>
          </cell>
          <cell r="R2599" t="str">
            <v>企业</v>
          </cell>
          <cell r="S2599" t="str">
            <v>否</v>
          </cell>
          <cell r="T2599" t="str">
            <v>否</v>
          </cell>
          <cell r="U2599" t="str">
            <v>已通过</v>
          </cell>
          <cell r="V2599" t="str">
            <v>同意</v>
          </cell>
        </row>
        <row r="2599">
          <cell r="X2599">
            <v>54159</v>
          </cell>
          <cell r="Y2599">
            <v>0.9</v>
          </cell>
          <cell r="Z2599">
            <v>48743.1</v>
          </cell>
        </row>
        <row r="2600">
          <cell r="E2600" t="str">
            <v>91350181MA32CPN636</v>
          </cell>
          <cell r="F2600" t="e">
            <v>#N/A</v>
          </cell>
          <cell r="G2600" t="str">
            <v>福清市景帆贸易有限公司</v>
          </cell>
          <cell r="H2600" t="str">
            <v>福建省福州市福清市宏路街道南宅村美嘉城7号楼1023单元</v>
          </cell>
          <cell r="I2600" t="str">
            <v>单位联系人</v>
          </cell>
          <cell r="J2600" t="str">
            <v>郭婷瑜</v>
          </cell>
          <cell r="K2600" t="str">
            <v>18850112117</v>
          </cell>
          <cell r="L2600">
            <v>1</v>
          </cell>
          <cell r="M2600">
            <v>1</v>
          </cell>
          <cell r="N2600" t="str">
            <v>1</v>
          </cell>
          <cell r="O2600">
            <v>0</v>
          </cell>
          <cell r="P2600" t="str">
            <v>20</v>
          </cell>
          <cell r="Q2600" t="str">
            <v>252</v>
          </cell>
          <cell r="R2600" t="str">
            <v>企业</v>
          </cell>
          <cell r="S2600" t="str">
            <v>否</v>
          </cell>
          <cell r="T2600" t="str">
            <v>否</v>
          </cell>
        </row>
        <row r="2600">
          <cell r="X2600">
            <v>252</v>
          </cell>
          <cell r="Y2600">
            <v>0.9</v>
          </cell>
          <cell r="Z2600">
            <v>226.8</v>
          </cell>
        </row>
        <row r="2601">
          <cell r="E2601" t="str">
            <v>91350181MA32D3GQ8D</v>
          </cell>
          <cell r="F2601" t="e">
            <v>#N/A</v>
          </cell>
          <cell r="G2601" t="str">
            <v>福清怡宣物流有限公司</v>
          </cell>
          <cell r="H2601" t="str">
            <v>福建省福州市福清市宏路街道南峰村宅角路117号</v>
          </cell>
          <cell r="I2601" t="str">
            <v>单位联系人</v>
          </cell>
          <cell r="J2601" t="str">
            <v>雷海文</v>
          </cell>
          <cell r="K2601" t="str">
            <v>13799921327</v>
          </cell>
          <cell r="L2601">
            <v>2</v>
          </cell>
          <cell r="M2601">
            <v>2</v>
          </cell>
          <cell r="N2601" t="str">
            <v>2</v>
          </cell>
          <cell r="O2601">
            <v>0</v>
          </cell>
          <cell r="P2601" t="str">
            <v>20</v>
          </cell>
          <cell r="Q2601" t="str">
            <v>624</v>
          </cell>
          <cell r="R2601" t="str">
            <v>企业</v>
          </cell>
          <cell r="S2601" t="str">
            <v>否</v>
          </cell>
          <cell r="T2601" t="str">
            <v>否</v>
          </cell>
          <cell r="U2601" t="str">
            <v>已通过</v>
          </cell>
          <cell r="V2601" t="str">
            <v>同意</v>
          </cell>
        </row>
        <row r="2601">
          <cell r="X2601">
            <v>624</v>
          </cell>
          <cell r="Y2601">
            <v>0.9</v>
          </cell>
          <cell r="Z2601">
            <v>561.6</v>
          </cell>
        </row>
        <row r="2602">
          <cell r="E2602" t="str">
            <v>91350181MA32DC4T0K</v>
          </cell>
          <cell r="F2602" t="str">
            <v>91350181MA32DC4T0K</v>
          </cell>
          <cell r="G2602" t="str">
            <v>福建易助手电子商务有限公司</v>
          </cell>
          <cell r="H2602" t="str">
            <v>福建省福州市福清市城头镇东皋村福州新区福清功能区原管委会大楼二层209-8</v>
          </cell>
          <cell r="I2602" t="str">
            <v>单位联系人</v>
          </cell>
          <cell r="J2602" t="str">
            <v>林伊婷</v>
          </cell>
          <cell r="K2602" t="str">
            <v>18960779536</v>
          </cell>
          <cell r="L2602">
            <v>6</v>
          </cell>
          <cell r="M2602">
            <v>5</v>
          </cell>
          <cell r="N2602" t="str">
            <v>4</v>
          </cell>
          <cell r="O2602">
            <v>0.166666666666667</v>
          </cell>
          <cell r="P2602" t="str">
            <v>20</v>
          </cell>
          <cell r="Q2602" t="str">
            <v>877.9</v>
          </cell>
          <cell r="R2602" t="str">
            <v>企业</v>
          </cell>
          <cell r="S2602" t="str">
            <v>否</v>
          </cell>
          <cell r="T2602" t="str">
            <v>否</v>
          </cell>
          <cell r="U2602" t="str">
            <v>已通过</v>
          </cell>
          <cell r="V2602" t="str">
            <v>同意</v>
          </cell>
        </row>
        <row r="2602">
          <cell r="X2602">
            <v>877.9</v>
          </cell>
          <cell r="Y2602">
            <v>0.9</v>
          </cell>
          <cell r="Z2602">
            <v>790.11</v>
          </cell>
        </row>
        <row r="2603">
          <cell r="E2603" t="str">
            <v>91350181MA32DM5QX2</v>
          </cell>
          <cell r="F2603" t="e">
            <v>#N/A</v>
          </cell>
          <cell r="G2603" t="str">
            <v>福建卓融投资有限公司</v>
          </cell>
          <cell r="H2603" t="str">
            <v>福建省福州市福清市石竹街道红星美凯龙全球家居生活广场B号楼1层</v>
          </cell>
          <cell r="I2603" t="str">
            <v>单位联系人</v>
          </cell>
          <cell r="J2603" t="str">
            <v>高书武</v>
          </cell>
          <cell r="K2603" t="str">
            <v>17720767571</v>
          </cell>
          <cell r="L2603">
            <v>1</v>
          </cell>
          <cell r="M2603">
            <v>1</v>
          </cell>
          <cell r="N2603" t="str">
            <v>1</v>
          </cell>
          <cell r="O2603">
            <v>0</v>
          </cell>
          <cell r="P2603" t="str">
            <v>20</v>
          </cell>
          <cell r="Q2603" t="str">
            <v>388.08</v>
          </cell>
          <cell r="R2603" t="str">
            <v>企业</v>
          </cell>
          <cell r="S2603" t="str">
            <v>否</v>
          </cell>
          <cell r="T2603" t="str">
            <v>否</v>
          </cell>
        </row>
        <row r="2603">
          <cell r="X2603">
            <v>388.08</v>
          </cell>
          <cell r="Y2603">
            <v>0.9</v>
          </cell>
          <cell r="Z2603">
            <v>349.27</v>
          </cell>
        </row>
        <row r="2604">
          <cell r="E2604" t="str">
            <v>91350181MA32DN331H</v>
          </cell>
          <cell r="F2604" t="str">
            <v>91350181MA32DN331H</v>
          </cell>
          <cell r="G2604" t="str">
            <v>福建省鑫鸿业商贸有限公司</v>
          </cell>
          <cell r="H2604" t="str">
            <v>福建省福州市福清市江镜镇柯屿村225-1号</v>
          </cell>
          <cell r="I2604" t="str">
            <v>单位联系人</v>
          </cell>
          <cell r="J2604" t="str">
            <v>江玉明</v>
          </cell>
          <cell r="K2604" t="str">
            <v>15960173851</v>
          </cell>
          <cell r="L2604">
            <v>1</v>
          </cell>
          <cell r="M2604">
            <v>1</v>
          </cell>
          <cell r="N2604" t="str">
            <v>1</v>
          </cell>
          <cell r="O2604">
            <v>0</v>
          </cell>
          <cell r="P2604" t="str">
            <v>20</v>
          </cell>
          <cell r="Q2604" t="str">
            <v>252</v>
          </cell>
          <cell r="R2604" t="str">
            <v>企业</v>
          </cell>
          <cell r="S2604" t="str">
            <v>否</v>
          </cell>
          <cell r="T2604" t="str">
            <v>否</v>
          </cell>
          <cell r="U2604" t="str">
            <v>已通过</v>
          </cell>
          <cell r="V2604" t="str">
            <v>同意</v>
          </cell>
        </row>
        <row r="2604">
          <cell r="X2604">
            <v>252</v>
          </cell>
          <cell r="Y2604">
            <v>0.9</v>
          </cell>
          <cell r="Z2604">
            <v>226.8</v>
          </cell>
        </row>
        <row r="2605">
          <cell r="E2605" t="str">
            <v>91350181MA32DPJJX4</v>
          </cell>
          <cell r="F2605" t="e">
            <v>#N/A</v>
          </cell>
          <cell r="G2605" t="str">
            <v>福建鑫禾鑫实业有限公司</v>
          </cell>
          <cell r="H2605" t="str">
            <v>福建省福州市福清市城头镇元洪食品产业园滨海大道1号</v>
          </cell>
          <cell r="I2605" t="str">
            <v>单位联系人</v>
          </cell>
          <cell r="J2605" t="str">
            <v>邢伟华</v>
          </cell>
          <cell r="K2605" t="str">
            <v>13960845546</v>
          </cell>
          <cell r="L2605">
            <v>1</v>
          </cell>
          <cell r="M2605">
            <v>6</v>
          </cell>
          <cell r="N2605" t="str">
            <v>1</v>
          </cell>
          <cell r="O2605">
            <v>-5</v>
          </cell>
          <cell r="P2605" t="str">
            <v>20</v>
          </cell>
          <cell r="Q2605" t="str">
            <v>396</v>
          </cell>
          <cell r="R2605" t="str">
            <v>企业</v>
          </cell>
          <cell r="S2605" t="str">
            <v>否</v>
          </cell>
          <cell r="T2605" t="str">
            <v>否</v>
          </cell>
        </row>
        <row r="2605">
          <cell r="X2605">
            <v>396</v>
          </cell>
          <cell r="Y2605">
            <v>0.9</v>
          </cell>
          <cell r="Z2605">
            <v>356.4</v>
          </cell>
        </row>
        <row r="2606">
          <cell r="E2606" t="str">
            <v>91350181MA32DTXUXH</v>
          </cell>
          <cell r="F2606" t="str">
            <v>91350181MA32DTXUXH</v>
          </cell>
          <cell r="G2606" t="str">
            <v>世茂天成物业服务集团有限公司福清分公司</v>
          </cell>
          <cell r="H2606" t="str">
            <v>福清市龙山街道世贸璀璨天成</v>
          </cell>
          <cell r="I2606" t="str">
            <v>单位联系人</v>
          </cell>
          <cell r="J2606" t="str">
            <v>黄勤新</v>
          </cell>
          <cell r="K2606" t="str">
            <v>13225989503</v>
          </cell>
          <cell r="L2606">
            <v>72</v>
          </cell>
          <cell r="M2606">
            <v>69</v>
          </cell>
          <cell r="N2606" t="str">
            <v>76</v>
          </cell>
          <cell r="O2606">
            <v>0.0416666666666667</v>
          </cell>
          <cell r="P2606" t="str">
            <v>5.5</v>
          </cell>
          <cell r="Q2606" t="str">
            <v>34553.32</v>
          </cell>
          <cell r="R2606" t="str">
            <v>企业</v>
          </cell>
          <cell r="S2606" t="str">
            <v>否</v>
          </cell>
          <cell r="T2606" t="str">
            <v>否</v>
          </cell>
          <cell r="U2606" t="str">
            <v>已通过</v>
          </cell>
          <cell r="V2606" t="str">
            <v>同意</v>
          </cell>
        </row>
        <row r="2606">
          <cell r="X2606">
            <v>34553.32</v>
          </cell>
          <cell r="Y2606">
            <v>0.9</v>
          </cell>
          <cell r="Z2606">
            <v>31097.99</v>
          </cell>
        </row>
        <row r="2607">
          <cell r="E2607" t="str">
            <v>91350181MA32E07Q8C</v>
          </cell>
          <cell r="F2607" t="e">
            <v>#N/A</v>
          </cell>
          <cell r="G2607" t="str">
            <v>福清鑫源鑫汽车服务有限责任公司</v>
          </cell>
          <cell r="H2607" t="str">
            <v>福建省福州市福清市龙江街道安民村村东227号</v>
          </cell>
          <cell r="I2607" t="str">
            <v>单位联系人</v>
          </cell>
          <cell r="J2607" t="str">
            <v>林华钦</v>
          </cell>
          <cell r="K2607" t="str">
            <v>18859126503</v>
          </cell>
          <cell r="L2607">
            <v>1</v>
          </cell>
          <cell r="M2607">
            <v>1</v>
          </cell>
          <cell r="N2607" t="str">
            <v>1</v>
          </cell>
          <cell r="O2607">
            <v>0</v>
          </cell>
          <cell r="P2607" t="str">
            <v>20</v>
          </cell>
          <cell r="Q2607" t="str">
            <v>313.68</v>
          </cell>
          <cell r="R2607" t="str">
            <v>企业</v>
          </cell>
          <cell r="S2607" t="str">
            <v>否</v>
          </cell>
          <cell r="T2607" t="str">
            <v>否</v>
          </cell>
        </row>
        <row r="2607">
          <cell r="X2607">
            <v>313.68</v>
          </cell>
          <cell r="Y2607">
            <v>0.9</v>
          </cell>
          <cell r="Z2607">
            <v>282.31</v>
          </cell>
        </row>
        <row r="2608">
          <cell r="E2608" t="str">
            <v>91350181MA32E8AJ1B</v>
          </cell>
          <cell r="F2608" t="e">
            <v>#N/A</v>
          </cell>
          <cell r="G2608" t="str">
            <v>福州市瀚源教育科技服务有限公司</v>
          </cell>
          <cell r="H2608" t="str">
            <v>福建省福州市福清市玉屏街道大圣路千面山小区1#304</v>
          </cell>
          <cell r="I2608" t="str">
            <v>单位联系人</v>
          </cell>
          <cell r="J2608" t="str">
            <v>李玲</v>
          </cell>
          <cell r="K2608" t="str">
            <v>15005985333</v>
          </cell>
          <cell r="L2608">
            <v>1</v>
          </cell>
          <cell r="M2608">
            <v>13</v>
          </cell>
          <cell r="N2608" t="str">
            <v>6</v>
          </cell>
          <cell r="O2608">
            <v>-12</v>
          </cell>
          <cell r="P2608" t="str">
            <v>20</v>
          </cell>
          <cell r="Q2608" t="str">
            <v>1209</v>
          </cell>
          <cell r="R2608" t="str">
            <v>企业</v>
          </cell>
          <cell r="S2608" t="str">
            <v>否</v>
          </cell>
          <cell r="T2608" t="str">
            <v>否</v>
          </cell>
        </row>
        <row r="2608">
          <cell r="X2608">
            <v>1209</v>
          </cell>
          <cell r="Y2608">
            <v>0.9</v>
          </cell>
          <cell r="Z2608">
            <v>1088.1</v>
          </cell>
        </row>
        <row r="2609">
          <cell r="E2609" t="str">
            <v>91350181MA32EBB001</v>
          </cell>
          <cell r="F2609" t="str">
            <v>91350181MA32EBB001</v>
          </cell>
          <cell r="G2609" t="str">
            <v>福建永恒业建设工程有限公司</v>
          </cell>
          <cell r="H2609" t="str">
            <v>福建省福州市福清市江镜镇柯屿村225号</v>
          </cell>
          <cell r="I2609" t="str">
            <v>单位联系人</v>
          </cell>
          <cell r="J2609" t="str">
            <v>李德明</v>
          </cell>
          <cell r="K2609" t="str">
            <v>15960173851</v>
          </cell>
          <cell r="L2609">
            <v>1</v>
          </cell>
          <cell r="M2609">
            <v>2</v>
          </cell>
          <cell r="N2609" t="str">
            <v>1</v>
          </cell>
          <cell r="O2609">
            <v>-1</v>
          </cell>
          <cell r="P2609" t="str">
            <v>20</v>
          </cell>
          <cell r="Q2609" t="str">
            <v>390</v>
          </cell>
          <cell r="R2609" t="str">
            <v>企业</v>
          </cell>
          <cell r="S2609" t="str">
            <v>否</v>
          </cell>
          <cell r="T2609" t="str">
            <v>否</v>
          </cell>
          <cell r="U2609" t="str">
            <v>已通过</v>
          </cell>
          <cell r="V2609" t="str">
            <v>同意</v>
          </cell>
        </row>
        <row r="2609">
          <cell r="X2609">
            <v>390</v>
          </cell>
          <cell r="Y2609">
            <v>0.9</v>
          </cell>
          <cell r="Z2609">
            <v>351</v>
          </cell>
        </row>
        <row r="2610">
          <cell r="E2610" t="str">
            <v>91350181MA32EX4X6U</v>
          </cell>
          <cell r="F2610" t="str">
            <v>91350181MA32EX4X6U</v>
          </cell>
          <cell r="G2610" t="str">
            <v>福建省融超盛房地产有限公司</v>
          </cell>
          <cell r="H2610" t="str">
            <v>福建省福州市福清市三山镇三山村三金路70号</v>
          </cell>
          <cell r="I2610" t="str">
            <v>单位联系人</v>
          </cell>
          <cell r="J2610" t="str">
            <v>毛孙瑜</v>
          </cell>
          <cell r="K2610" t="str">
            <v>15159606172</v>
          </cell>
          <cell r="L2610">
            <v>4</v>
          </cell>
          <cell r="M2610">
            <v>4</v>
          </cell>
          <cell r="N2610" t="str">
            <v>4</v>
          </cell>
          <cell r="O2610">
            <v>0</v>
          </cell>
          <cell r="P2610" t="str">
            <v>20</v>
          </cell>
          <cell r="Q2610" t="str">
            <v>888</v>
          </cell>
          <cell r="R2610" t="str">
            <v>企业</v>
          </cell>
          <cell r="S2610" t="str">
            <v>否</v>
          </cell>
          <cell r="T2610" t="str">
            <v>否</v>
          </cell>
          <cell r="U2610" t="str">
            <v>已通过</v>
          </cell>
          <cell r="V2610" t="str">
            <v>同意</v>
          </cell>
        </row>
        <row r="2610">
          <cell r="X2610">
            <v>888</v>
          </cell>
          <cell r="Y2610">
            <v>0.9</v>
          </cell>
          <cell r="Z2610">
            <v>799.2</v>
          </cell>
        </row>
        <row r="2611">
          <cell r="E2611" t="str">
            <v>91350181MA32EXN90T</v>
          </cell>
          <cell r="F2611" t="str">
            <v>91350181MA32EXN90T</v>
          </cell>
          <cell r="G2611" t="str">
            <v>福清市顺宏贸易有限公司</v>
          </cell>
          <cell r="H2611" t="str">
            <v>福建省福州市福清市石竹棋山村中厝107-2号</v>
          </cell>
          <cell r="I2611" t="str">
            <v>单位联系人</v>
          </cell>
          <cell r="J2611" t="str">
            <v>石剑光</v>
          </cell>
          <cell r="K2611" t="str">
            <v>13328273906</v>
          </cell>
          <cell r="L2611">
            <v>1</v>
          </cell>
          <cell r="M2611">
            <v>1</v>
          </cell>
          <cell r="N2611" t="str">
            <v>1</v>
          </cell>
          <cell r="O2611">
            <v>0</v>
          </cell>
          <cell r="P2611" t="str">
            <v>20</v>
          </cell>
          <cell r="Q2611" t="str">
            <v>312</v>
          </cell>
          <cell r="R2611" t="str">
            <v>企业</v>
          </cell>
          <cell r="S2611" t="str">
            <v>否</v>
          </cell>
          <cell r="T2611" t="str">
            <v>否</v>
          </cell>
          <cell r="U2611" t="str">
            <v>已通过</v>
          </cell>
          <cell r="V2611" t="str">
            <v>同意</v>
          </cell>
        </row>
        <row r="2611">
          <cell r="X2611">
            <v>312</v>
          </cell>
          <cell r="Y2611">
            <v>0.9</v>
          </cell>
          <cell r="Z2611">
            <v>280.8</v>
          </cell>
        </row>
        <row r="2612">
          <cell r="E2612" t="str">
            <v>91350181MA32F27G77</v>
          </cell>
          <cell r="F2612" t="str">
            <v>91350181MA32F27G77</v>
          </cell>
          <cell r="G2612" t="str">
            <v>福建花样空间装饰工程有限公司</v>
          </cell>
          <cell r="H2612" t="str">
            <v>福建省福州市福清市音西街道中恒商都5号楼503室</v>
          </cell>
          <cell r="I2612" t="str">
            <v>单位联系人</v>
          </cell>
          <cell r="J2612" t="str">
            <v>陈晓瑶</v>
          </cell>
          <cell r="K2612" t="str">
            <v>18650482763</v>
          </cell>
          <cell r="L2612">
            <v>1</v>
          </cell>
          <cell r="M2612">
            <v>1</v>
          </cell>
          <cell r="N2612" t="str">
            <v>1</v>
          </cell>
          <cell r="O2612">
            <v>0</v>
          </cell>
          <cell r="P2612" t="str">
            <v>20</v>
          </cell>
          <cell r="Q2612" t="str">
            <v>234</v>
          </cell>
          <cell r="R2612" t="str">
            <v>企业</v>
          </cell>
          <cell r="S2612" t="str">
            <v>否</v>
          </cell>
          <cell r="T2612" t="str">
            <v>否</v>
          </cell>
        </row>
        <row r="2612">
          <cell r="X2612">
            <v>234</v>
          </cell>
          <cell r="Y2612">
            <v>0.9</v>
          </cell>
          <cell r="Z2612">
            <v>210.6</v>
          </cell>
        </row>
        <row r="2613">
          <cell r="E2613" t="str">
            <v>91350181MA32F5B69F</v>
          </cell>
          <cell r="F2613" t="str">
            <v>91350181MA32F5B69F</v>
          </cell>
          <cell r="G2613" t="str">
            <v>中来（福建）建设发展有限公司</v>
          </cell>
          <cell r="H2613" t="str">
            <v>福建省福州市福清市港头镇新村南路13号</v>
          </cell>
          <cell r="I2613" t="str">
            <v>单位联系人</v>
          </cell>
          <cell r="J2613" t="str">
            <v>余良涛</v>
          </cell>
          <cell r="K2613" t="str">
            <v>15305903117</v>
          </cell>
          <cell r="L2613">
            <v>3</v>
          </cell>
          <cell r="M2613">
            <v>3</v>
          </cell>
          <cell r="N2613" t="str">
            <v>3</v>
          </cell>
          <cell r="O2613">
            <v>0</v>
          </cell>
          <cell r="P2613" t="str">
            <v>20</v>
          </cell>
          <cell r="Q2613" t="str">
            <v>756</v>
          </cell>
          <cell r="R2613" t="str">
            <v>企业</v>
          </cell>
          <cell r="S2613" t="str">
            <v>否</v>
          </cell>
          <cell r="T2613" t="str">
            <v>否</v>
          </cell>
          <cell r="U2613" t="str">
            <v>已通过</v>
          </cell>
          <cell r="V2613" t="str">
            <v>同意</v>
          </cell>
        </row>
        <row r="2613">
          <cell r="X2613">
            <v>756</v>
          </cell>
          <cell r="Y2613">
            <v>0.9</v>
          </cell>
          <cell r="Z2613">
            <v>680.4</v>
          </cell>
        </row>
        <row r="2614">
          <cell r="E2614" t="str">
            <v>91350181MA32F76U97</v>
          </cell>
          <cell r="F2614" t="str">
            <v>91350181MA32F76U97</v>
          </cell>
          <cell r="G2614" t="str">
            <v>福建筑锐和建设有限公司</v>
          </cell>
          <cell r="H2614" t="str">
            <v>福州保税港区加工贸易区监管大楼附属楼2层205室048区间（福清市新厝镇新江路9号）（自贸试验区内）（该地址</v>
          </cell>
          <cell r="I2614" t="str">
            <v>单位联系人</v>
          </cell>
          <cell r="J2614" t="str">
            <v>王法怡</v>
          </cell>
          <cell r="K2614" t="str">
            <v>18060749080</v>
          </cell>
          <cell r="L2614">
            <v>1</v>
          </cell>
          <cell r="M2614">
            <v>1</v>
          </cell>
          <cell r="N2614" t="str">
            <v>2</v>
          </cell>
          <cell r="O2614">
            <v>0</v>
          </cell>
          <cell r="P2614" t="str">
            <v>20</v>
          </cell>
          <cell r="Q2614" t="str">
            <v>728</v>
          </cell>
          <cell r="R2614" t="str">
            <v>企业</v>
          </cell>
          <cell r="S2614" t="str">
            <v>否</v>
          </cell>
          <cell r="T2614" t="str">
            <v>否</v>
          </cell>
          <cell r="U2614" t="str">
            <v>已通过</v>
          </cell>
          <cell r="V2614" t="str">
            <v>同意</v>
          </cell>
        </row>
        <row r="2614">
          <cell r="X2614">
            <v>728</v>
          </cell>
          <cell r="Y2614">
            <v>0.9</v>
          </cell>
          <cell r="Z2614">
            <v>655.2</v>
          </cell>
        </row>
        <row r="2615">
          <cell r="E2615" t="str">
            <v>91350181MA32FH8Y15</v>
          </cell>
          <cell r="F2615" t="e">
            <v>#N/A</v>
          </cell>
          <cell r="G2615" t="str">
            <v>福州融锦晟汽车销售服务有限公司</v>
          </cell>
          <cell r="H2615" t="str">
            <v>福建省福州市福清市石竹街道跃进村16号</v>
          </cell>
          <cell r="I2615" t="str">
            <v>单位联系人</v>
          </cell>
          <cell r="J2615" t="str">
            <v>林燕芳</v>
          </cell>
          <cell r="K2615" t="str">
            <v>18596832997</v>
          </cell>
          <cell r="L2615">
            <v>2</v>
          </cell>
          <cell r="M2615">
            <v>2</v>
          </cell>
          <cell r="N2615" t="str">
            <v>2</v>
          </cell>
          <cell r="O2615">
            <v>0</v>
          </cell>
          <cell r="P2615" t="str">
            <v>20</v>
          </cell>
          <cell r="Q2615" t="str">
            <v>504</v>
          </cell>
          <cell r="R2615" t="str">
            <v>企业</v>
          </cell>
          <cell r="S2615" t="str">
            <v>否</v>
          </cell>
          <cell r="T2615" t="str">
            <v>否</v>
          </cell>
        </row>
        <row r="2615">
          <cell r="X2615">
            <v>504</v>
          </cell>
          <cell r="Y2615">
            <v>0.9</v>
          </cell>
          <cell r="Z2615">
            <v>453.6</v>
          </cell>
        </row>
        <row r="2616">
          <cell r="E2616" t="str">
            <v>91350181MA32FJMY6M</v>
          </cell>
          <cell r="F2616" t="e">
            <v>#N/A</v>
          </cell>
          <cell r="G2616" t="str">
            <v>福清仁醇酒业有限公司</v>
          </cell>
          <cell r="H2616" t="str">
            <v>福建省福州市福清市宏路街道石门村中庚香山美地15号楼1层03店面</v>
          </cell>
          <cell r="I2616" t="str">
            <v>单位联系人</v>
          </cell>
          <cell r="J2616" t="str">
            <v>夏小玲</v>
          </cell>
          <cell r="K2616" t="str">
            <v>13706976953</v>
          </cell>
          <cell r="L2616">
            <v>3</v>
          </cell>
          <cell r="M2616">
            <v>3</v>
          </cell>
          <cell r="N2616" t="str">
            <v>3</v>
          </cell>
          <cell r="O2616">
            <v>0</v>
          </cell>
          <cell r="P2616" t="str">
            <v>20</v>
          </cell>
          <cell r="Q2616" t="str">
            <v>936</v>
          </cell>
          <cell r="R2616" t="str">
            <v>企业</v>
          </cell>
          <cell r="S2616" t="str">
            <v>否</v>
          </cell>
          <cell r="T2616" t="str">
            <v>否</v>
          </cell>
        </row>
        <row r="2616">
          <cell r="X2616">
            <v>936</v>
          </cell>
          <cell r="Y2616">
            <v>0.9</v>
          </cell>
          <cell r="Z2616">
            <v>842.4</v>
          </cell>
        </row>
        <row r="2617">
          <cell r="E2617" t="str">
            <v>91350181MA32FK043H</v>
          </cell>
          <cell r="F2617" t="str">
            <v>91350181MA32FK043H</v>
          </cell>
          <cell r="G2617" t="str">
            <v>福建省中闽昌顺建筑工程有限公司</v>
          </cell>
          <cell r="H2617" t="str">
            <v>福建省福州市福清市玉屏街道玉井路石井小区502A</v>
          </cell>
          <cell r="I2617" t="str">
            <v>单位联系人</v>
          </cell>
          <cell r="J2617" t="str">
            <v>胡文风</v>
          </cell>
          <cell r="K2617" t="str">
            <v>18965601012</v>
          </cell>
          <cell r="L2617">
            <v>1</v>
          </cell>
          <cell r="M2617">
            <v>4</v>
          </cell>
          <cell r="N2617" t="str">
            <v>3</v>
          </cell>
          <cell r="O2617">
            <v>-3</v>
          </cell>
          <cell r="P2617" t="str">
            <v>20</v>
          </cell>
          <cell r="Q2617" t="str">
            <v>630</v>
          </cell>
          <cell r="R2617" t="str">
            <v>企业</v>
          </cell>
          <cell r="S2617" t="str">
            <v>否</v>
          </cell>
          <cell r="T2617" t="str">
            <v>否</v>
          </cell>
          <cell r="U2617" t="str">
            <v>已通过</v>
          </cell>
          <cell r="V2617" t="str">
            <v>同意</v>
          </cell>
        </row>
        <row r="2617">
          <cell r="X2617">
            <v>630</v>
          </cell>
          <cell r="Y2617">
            <v>0.9</v>
          </cell>
          <cell r="Z2617">
            <v>567</v>
          </cell>
        </row>
        <row r="2618">
          <cell r="E2618" t="str">
            <v>91350181MA32FKTY30</v>
          </cell>
          <cell r="F2618" t="e">
            <v>#N/A</v>
          </cell>
          <cell r="G2618" t="str">
            <v>福清邦瑞广告有限公司</v>
          </cell>
          <cell r="H2618" t="str">
            <v>福建省福州市福清市龙田镇后林村南厝46号</v>
          </cell>
          <cell r="I2618" t="str">
            <v>单位联系人</v>
          </cell>
          <cell r="J2618" t="str">
            <v>李金垚</v>
          </cell>
          <cell r="K2618" t="str">
            <v>18060577957</v>
          </cell>
          <cell r="L2618">
            <v>1</v>
          </cell>
          <cell r="M2618">
            <v>2</v>
          </cell>
          <cell r="N2618" t="str">
            <v>1</v>
          </cell>
          <cell r="O2618">
            <v>-1</v>
          </cell>
          <cell r="P2618" t="str">
            <v>20</v>
          </cell>
          <cell r="Q2618" t="str">
            <v>776</v>
          </cell>
          <cell r="R2618" t="str">
            <v>企业</v>
          </cell>
          <cell r="S2618" t="str">
            <v>否</v>
          </cell>
          <cell r="T2618" t="str">
            <v>否</v>
          </cell>
        </row>
        <row r="2618">
          <cell r="X2618">
            <v>776</v>
          </cell>
          <cell r="Y2618">
            <v>0.9</v>
          </cell>
          <cell r="Z2618">
            <v>698.4</v>
          </cell>
        </row>
        <row r="2619">
          <cell r="E2619" t="str">
            <v>91350181MA32FMFX1Q</v>
          </cell>
          <cell r="F2619" t="str">
            <v>91350181MA32FMFX1Q</v>
          </cell>
          <cell r="G2619" t="str">
            <v>福州星瑞达信息科技有限公司</v>
          </cell>
          <cell r="H2619" t="str">
            <v>福建省福州市福清市音西街道音西村霞盛新厝1号楼608室</v>
          </cell>
          <cell r="I2619" t="str">
            <v>单位联系人</v>
          </cell>
          <cell r="J2619" t="str">
            <v>倪娜</v>
          </cell>
          <cell r="K2619" t="str">
            <v>13805000317</v>
          </cell>
          <cell r="L2619">
            <v>4</v>
          </cell>
          <cell r="M2619">
            <v>4</v>
          </cell>
          <cell r="N2619" t="str">
            <v>4</v>
          </cell>
          <cell r="O2619">
            <v>0</v>
          </cell>
          <cell r="P2619" t="str">
            <v>20</v>
          </cell>
          <cell r="Q2619" t="str">
            <v>1094</v>
          </cell>
          <cell r="R2619" t="str">
            <v>企业</v>
          </cell>
          <cell r="S2619" t="str">
            <v>否</v>
          </cell>
          <cell r="T2619" t="str">
            <v>否</v>
          </cell>
          <cell r="U2619" t="str">
            <v>已通过</v>
          </cell>
          <cell r="V2619" t="str">
            <v>同意</v>
          </cell>
        </row>
        <row r="2619">
          <cell r="X2619">
            <v>1094</v>
          </cell>
          <cell r="Y2619">
            <v>0.9</v>
          </cell>
          <cell r="Z2619">
            <v>984.6</v>
          </cell>
        </row>
        <row r="2620">
          <cell r="E2620" t="str">
            <v>91350181MA32FMG32N</v>
          </cell>
          <cell r="F2620" t="e">
            <v>#N/A</v>
          </cell>
          <cell r="G2620" t="str">
            <v>福建点一点网络科技有限公司</v>
          </cell>
          <cell r="H2620" t="str">
            <v>福建省福州市福清市音西街道福清万达广场A1号楼12层1212室</v>
          </cell>
          <cell r="I2620" t="str">
            <v>单位联系人</v>
          </cell>
          <cell r="J2620" t="str">
            <v>林木香</v>
          </cell>
          <cell r="K2620" t="str">
            <v>18860120099</v>
          </cell>
          <cell r="L2620">
            <v>1</v>
          </cell>
          <cell r="M2620">
            <v>1</v>
          </cell>
          <cell r="N2620" t="str">
            <v>1</v>
          </cell>
          <cell r="O2620">
            <v>0</v>
          </cell>
          <cell r="P2620" t="str">
            <v>20</v>
          </cell>
          <cell r="Q2620" t="str">
            <v>442</v>
          </cell>
          <cell r="R2620" t="str">
            <v>企业</v>
          </cell>
          <cell r="S2620" t="str">
            <v>否</v>
          </cell>
          <cell r="T2620" t="str">
            <v>否</v>
          </cell>
        </row>
        <row r="2620">
          <cell r="X2620">
            <v>442</v>
          </cell>
          <cell r="Y2620">
            <v>0.9</v>
          </cell>
          <cell r="Z2620">
            <v>397.8</v>
          </cell>
        </row>
        <row r="2621">
          <cell r="E2621" t="str">
            <v>91350181MA32FNWX2W</v>
          </cell>
          <cell r="F2621" t="e">
            <v>#N/A</v>
          </cell>
          <cell r="G2621" t="str">
            <v>福建省兴万众车厢制造有限公司</v>
          </cell>
          <cell r="H2621" t="str">
            <v>福建省福州市福清市镜洋镇太城农场福清宝山食品有限公司5号厂房</v>
          </cell>
          <cell r="I2621" t="str">
            <v>单位联系人</v>
          </cell>
          <cell r="J2621" t="str">
            <v>王斌</v>
          </cell>
          <cell r="K2621" t="str">
            <v>18606934001</v>
          </cell>
          <cell r="L2621">
            <v>4</v>
          </cell>
          <cell r="M2621">
            <v>10</v>
          </cell>
          <cell r="N2621" t="str">
            <v>5</v>
          </cell>
          <cell r="O2621">
            <v>-1.5</v>
          </cell>
          <cell r="P2621" t="str">
            <v>20</v>
          </cell>
          <cell r="Q2621" t="str">
            <v>1638</v>
          </cell>
          <cell r="R2621" t="str">
            <v>企业</v>
          </cell>
          <cell r="S2621" t="str">
            <v>否</v>
          </cell>
          <cell r="T2621" t="str">
            <v>否</v>
          </cell>
        </row>
        <row r="2621">
          <cell r="X2621">
            <v>1638</v>
          </cell>
          <cell r="Y2621">
            <v>0.9</v>
          </cell>
          <cell r="Z2621">
            <v>1474.2</v>
          </cell>
        </row>
        <row r="2622">
          <cell r="E2622" t="str">
            <v>91350181MA32FR0W1F</v>
          </cell>
          <cell r="F2622" t="e">
            <v>#N/A</v>
          </cell>
          <cell r="G2622" t="str">
            <v>福建省裕鑫祥建设工程有限公司</v>
          </cell>
          <cell r="H2622" t="str">
            <v>福建省福州保税港区加工贸易区监管大楼附属楼2层205室131区间（福清市新厝镇新江路9号）（自贸试验区内）（</v>
          </cell>
          <cell r="I2622" t="str">
            <v>单位联系人</v>
          </cell>
          <cell r="J2622" t="str">
            <v>李兮钊</v>
          </cell>
          <cell r="K2622" t="str">
            <v>19959777581</v>
          </cell>
          <cell r="L2622">
            <v>1</v>
          </cell>
          <cell r="M2622">
            <v>1</v>
          </cell>
          <cell r="N2622" t="str">
            <v>1</v>
          </cell>
          <cell r="O2622">
            <v>0</v>
          </cell>
          <cell r="P2622" t="str">
            <v>20</v>
          </cell>
          <cell r="Q2622" t="str">
            <v>222</v>
          </cell>
          <cell r="R2622" t="str">
            <v>企业</v>
          </cell>
          <cell r="S2622" t="str">
            <v>否</v>
          </cell>
          <cell r="T2622" t="str">
            <v>否</v>
          </cell>
        </row>
        <row r="2622">
          <cell r="X2622">
            <v>222</v>
          </cell>
          <cell r="Y2622">
            <v>0.9</v>
          </cell>
          <cell r="Z2622">
            <v>199.8</v>
          </cell>
        </row>
        <row r="2623">
          <cell r="E2623" t="str">
            <v>91350181MA32FU1L6T</v>
          </cell>
          <cell r="F2623" t="e">
            <v>#N/A</v>
          </cell>
          <cell r="G2623" t="str">
            <v>福清康视眼科诊所有限公司</v>
          </cell>
          <cell r="H2623" t="str">
            <v>福建省福州市福清市音西街道音西村、宏路镇石门村融侨城（三期）19号楼2层19、20号店面</v>
          </cell>
          <cell r="I2623" t="str">
            <v>单位联系人</v>
          </cell>
          <cell r="J2623" t="str">
            <v>方雁</v>
          </cell>
          <cell r="K2623" t="str">
            <v>18950367593</v>
          </cell>
          <cell r="L2623">
            <v>3</v>
          </cell>
          <cell r="M2623">
            <v>3</v>
          </cell>
          <cell r="N2623" t="str">
            <v>3</v>
          </cell>
          <cell r="O2623">
            <v>0</v>
          </cell>
          <cell r="P2623" t="str">
            <v>20</v>
          </cell>
          <cell r="Q2623" t="str">
            <v>900</v>
          </cell>
          <cell r="R2623" t="str">
            <v>企业</v>
          </cell>
          <cell r="S2623" t="str">
            <v>否</v>
          </cell>
          <cell r="T2623" t="str">
            <v>否</v>
          </cell>
          <cell r="U2623" t="str">
            <v>已通过</v>
          </cell>
          <cell r="V2623" t="str">
            <v>同意</v>
          </cell>
        </row>
        <row r="2623">
          <cell r="X2623">
            <v>900</v>
          </cell>
          <cell r="Y2623">
            <v>0.9</v>
          </cell>
          <cell r="Z2623">
            <v>810</v>
          </cell>
        </row>
        <row r="2624">
          <cell r="E2624" t="str">
            <v>91350181MA32FU7X2R</v>
          </cell>
          <cell r="F2624" t="str">
            <v>91350181MA32FU7X2R</v>
          </cell>
          <cell r="G2624" t="str">
            <v>福州中诚鑫建筑工程劳务有限公司</v>
          </cell>
          <cell r="H2624" t="str">
            <v>福建省福州市福清市江阴镇后庄村后庄78-1号</v>
          </cell>
          <cell r="I2624" t="str">
            <v>单位联系人</v>
          </cell>
          <cell r="J2624" t="str">
            <v>陈颖</v>
          </cell>
          <cell r="K2624" t="str">
            <v>18650019394</v>
          </cell>
          <cell r="L2624">
            <v>1</v>
          </cell>
          <cell r="M2624">
            <v>3</v>
          </cell>
          <cell r="N2624" t="str">
            <v>2</v>
          </cell>
          <cell r="O2624">
            <v>-2</v>
          </cell>
          <cell r="P2624" t="str">
            <v>20</v>
          </cell>
          <cell r="Q2624" t="str">
            <v>399</v>
          </cell>
          <cell r="R2624" t="str">
            <v>企业</v>
          </cell>
          <cell r="S2624" t="str">
            <v>否</v>
          </cell>
          <cell r="T2624" t="str">
            <v>否</v>
          </cell>
        </row>
        <row r="2624">
          <cell r="X2624">
            <v>399</v>
          </cell>
          <cell r="Y2624">
            <v>0.9</v>
          </cell>
          <cell r="Z2624">
            <v>359.1</v>
          </cell>
        </row>
        <row r="2625">
          <cell r="E2625" t="str">
            <v>91350181MA32G1AAXN</v>
          </cell>
          <cell r="F2625" t="e">
            <v>#N/A</v>
          </cell>
          <cell r="G2625" t="str">
            <v>福清东龙湾龙熙温泉服务有限公司</v>
          </cell>
          <cell r="H2625" t="str">
            <v>福建省福州市福清市三山镇沁前村后村198号</v>
          </cell>
          <cell r="I2625" t="str">
            <v>单位联系人</v>
          </cell>
          <cell r="J2625" t="str">
            <v>王维</v>
          </cell>
          <cell r="K2625" t="str">
            <v>15880094521</v>
          </cell>
          <cell r="L2625">
            <v>1</v>
          </cell>
          <cell r="M2625">
            <v>1</v>
          </cell>
          <cell r="N2625" t="str">
            <v>1</v>
          </cell>
          <cell r="O2625">
            <v>0</v>
          </cell>
          <cell r="P2625" t="str">
            <v>20</v>
          </cell>
          <cell r="Q2625" t="str">
            <v>216</v>
          </cell>
          <cell r="R2625" t="str">
            <v>企业</v>
          </cell>
          <cell r="S2625" t="str">
            <v>否</v>
          </cell>
          <cell r="T2625" t="str">
            <v>否</v>
          </cell>
          <cell r="U2625" t="str">
            <v>已通过</v>
          </cell>
          <cell r="V2625" t="str">
            <v>同意</v>
          </cell>
        </row>
        <row r="2625">
          <cell r="X2625">
            <v>216</v>
          </cell>
          <cell r="Y2625">
            <v>0.9</v>
          </cell>
          <cell r="Z2625">
            <v>194.4</v>
          </cell>
        </row>
        <row r="2626">
          <cell r="E2626" t="str">
            <v>91350181MA32G20C5W</v>
          </cell>
          <cell r="F2626" t="e">
            <v>#N/A</v>
          </cell>
          <cell r="G2626" t="str">
            <v>福建汇德亿农业发展有限公司</v>
          </cell>
          <cell r="H2626" t="str">
            <v>福建省福州市福清市沙埔镇锦城村岭下2号</v>
          </cell>
          <cell r="I2626" t="str">
            <v>单位联系人</v>
          </cell>
          <cell r="J2626" t="str">
            <v>魏秀明</v>
          </cell>
          <cell r="K2626" t="str">
            <v>13559175397</v>
          </cell>
          <cell r="L2626">
            <v>1</v>
          </cell>
          <cell r="M2626">
            <v>2</v>
          </cell>
          <cell r="N2626" t="str">
            <v>1</v>
          </cell>
          <cell r="O2626">
            <v>-1</v>
          </cell>
          <cell r="P2626" t="str">
            <v>20</v>
          </cell>
          <cell r="Q2626" t="str">
            <v>350</v>
          </cell>
          <cell r="R2626" t="str">
            <v>企业</v>
          </cell>
          <cell r="S2626" t="str">
            <v>否</v>
          </cell>
          <cell r="T2626" t="str">
            <v>否</v>
          </cell>
          <cell r="U2626" t="str">
            <v>已通过</v>
          </cell>
          <cell r="V2626" t="str">
            <v>同意</v>
          </cell>
        </row>
        <row r="2626">
          <cell r="X2626">
            <v>350</v>
          </cell>
          <cell r="Y2626">
            <v>0.9</v>
          </cell>
          <cell r="Z2626">
            <v>315</v>
          </cell>
        </row>
        <row r="2627">
          <cell r="E2627" t="str">
            <v>91350181MA32G247XQ</v>
          </cell>
          <cell r="F2627" t="e">
            <v>#N/A</v>
          </cell>
          <cell r="G2627" t="str">
            <v>福清市明思企业管理咨询有限公司</v>
          </cell>
          <cell r="H2627" t="str">
            <v>福建省福州市福清市音西街道清昌大道107号侨荣城 15# 1102</v>
          </cell>
          <cell r="I2627" t="str">
            <v>单位联系人</v>
          </cell>
          <cell r="J2627" t="str">
            <v>林小勇</v>
          </cell>
          <cell r="K2627" t="str">
            <v>15985781830</v>
          </cell>
          <cell r="L2627">
            <v>1</v>
          </cell>
          <cell r="M2627">
            <v>2</v>
          </cell>
          <cell r="N2627" t="str">
            <v>2</v>
          </cell>
          <cell r="O2627">
            <v>-1</v>
          </cell>
          <cell r="P2627" t="str">
            <v>20</v>
          </cell>
          <cell r="Q2627" t="str">
            <v>676</v>
          </cell>
          <cell r="R2627" t="str">
            <v>企业</v>
          </cell>
          <cell r="S2627" t="str">
            <v>否</v>
          </cell>
          <cell r="T2627" t="str">
            <v>否</v>
          </cell>
        </row>
        <row r="2627">
          <cell r="X2627">
            <v>676</v>
          </cell>
          <cell r="Y2627">
            <v>0.9</v>
          </cell>
          <cell r="Z2627">
            <v>608.4</v>
          </cell>
        </row>
        <row r="2628">
          <cell r="E2628" t="str">
            <v>91350181MA32G3C9XF</v>
          </cell>
          <cell r="F2628" t="e">
            <v>#N/A</v>
          </cell>
          <cell r="G2628" t="str">
            <v>福清市建鑫广告有限公司</v>
          </cell>
          <cell r="H2628" t="str">
            <v>福建省福州市福清市音西街道福百大道6一96号中联天玺103号店</v>
          </cell>
          <cell r="I2628" t="str">
            <v>单位联系人</v>
          </cell>
          <cell r="J2628" t="str">
            <v>林小华</v>
          </cell>
          <cell r="K2628" t="str">
            <v>13509349888</v>
          </cell>
          <cell r="L2628">
            <v>1</v>
          </cell>
          <cell r="M2628">
            <v>1</v>
          </cell>
          <cell r="N2628" t="str">
            <v>1</v>
          </cell>
          <cell r="O2628">
            <v>0</v>
          </cell>
          <cell r="P2628" t="str">
            <v>20</v>
          </cell>
          <cell r="Q2628" t="str">
            <v>312</v>
          </cell>
          <cell r="R2628" t="str">
            <v>企业</v>
          </cell>
          <cell r="S2628" t="str">
            <v>否</v>
          </cell>
          <cell r="T2628" t="str">
            <v>否</v>
          </cell>
        </row>
        <row r="2628">
          <cell r="X2628">
            <v>312</v>
          </cell>
          <cell r="Y2628">
            <v>0.9</v>
          </cell>
          <cell r="Z2628">
            <v>280.8</v>
          </cell>
        </row>
        <row r="2629">
          <cell r="E2629" t="str">
            <v>91350181MA32G4JDXW</v>
          </cell>
          <cell r="F2629" t="str">
            <v>91350181MA32G4JDXW</v>
          </cell>
          <cell r="G2629" t="str">
            <v>福耀汽车铝件（福建）有限公司</v>
          </cell>
          <cell r="H2629" t="str">
            <v>福建省福州市福清市石竹街道福耀工业二区</v>
          </cell>
          <cell r="I2629" t="str">
            <v>单位联系人</v>
          </cell>
          <cell r="J2629" t="str">
            <v>吕香玉</v>
          </cell>
          <cell r="K2629" t="str">
            <v>13959163911</v>
          </cell>
          <cell r="L2629">
            <v>291</v>
          </cell>
          <cell r="M2629">
            <v>330</v>
          </cell>
          <cell r="N2629" t="str">
            <v>291</v>
          </cell>
          <cell r="O2629">
            <v>-0.134020618556701</v>
          </cell>
          <cell r="P2629" t="str">
            <v>5.5</v>
          </cell>
          <cell r="Q2629" t="str">
            <v>106318</v>
          </cell>
          <cell r="R2629" t="str">
            <v>企业</v>
          </cell>
          <cell r="S2629" t="str">
            <v>否</v>
          </cell>
          <cell r="T2629" t="str">
            <v>否</v>
          </cell>
        </row>
        <row r="2629">
          <cell r="X2629">
            <v>106318</v>
          </cell>
          <cell r="Y2629">
            <v>0.9</v>
          </cell>
          <cell r="Z2629">
            <v>95686.2</v>
          </cell>
        </row>
        <row r="2630">
          <cell r="E2630" t="str">
            <v>91350181MA32GB693N</v>
          </cell>
          <cell r="F2630" t="e">
            <v>#N/A</v>
          </cell>
          <cell r="G2630" t="str">
            <v>福建好运福融物流有限公司</v>
          </cell>
          <cell r="H2630" t="str">
            <v>福建省福州保税港区加工贸易区监管大楼附属楼2层207室474区间（福清市新厝镇新江路9号）</v>
          </cell>
          <cell r="I2630" t="str">
            <v>单位联系人</v>
          </cell>
          <cell r="J2630" t="str">
            <v>高雯雯</v>
          </cell>
          <cell r="K2630" t="str">
            <v>13225990225</v>
          </cell>
          <cell r="L2630">
            <v>5</v>
          </cell>
          <cell r="M2630">
            <v>4</v>
          </cell>
          <cell r="N2630" t="str">
            <v>5</v>
          </cell>
          <cell r="O2630">
            <v>0.2</v>
          </cell>
          <cell r="P2630" t="str">
            <v>20</v>
          </cell>
          <cell r="Q2630" t="str">
            <v>1780.9</v>
          </cell>
          <cell r="R2630" t="str">
            <v>企业</v>
          </cell>
          <cell r="S2630" t="str">
            <v>否</v>
          </cell>
          <cell r="T2630" t="str">
            <v>否</v>
          </cell>
          <cell r="U2630" t="str">
            <v>已通过</v>
          </cell>
          <cell r="V2630" t="str">
            <v>同意</v>
          </cell>
        </row>
        <row r="2630">
          <cell r="X2630">
            <v>1780.9</v>
          </cell>
          <cell r="Y2630">
            <v>0.9</v>
          </cell>
          <cell r="Z2630">
            <v>1602.81</v>
          </cell>
        </row>
        <row r="2631">
          <cell r="E2631" t="str">
            <v>91350181MA32GB6D64</v>
          </cell>
          <cell r="F2631" t="e">
            <v>#N/A</v>
          </cell>
          <cell r="G2631" t="str">
            <v>福建鸿运通顺建设工程有限公司</v>
          </cell>
          <cell r="H2631" t="str">
            <v>福建省福州市福清市高山镇府西路205-1号</v>
          </cell>
          <cell r="I2631" t="str">
            <v>单位联系人</v>
          </cell>
          <cell r="J2631" t="str">
            <v>吴晨娟</v>
          </cell>
          <cell r="K2631" t="str">
            <v>15359111699</v>
          </cell>
          <cell r="L2631">
            <v>2</v>
          </cell>
          <cell r="M2631">
            <v>3</v>
          </cell>
          <cell r="N2631" t="str">
            <v>3</v>
          </cell>
          <cell r="O2631">
            <v>-0.5</v>
          </cell>
          <cell r="P2631" t="str">
            <v>20</v>
          </cell>
          <cell r="Q2631" t="str">
            <v>558</v>
          </cell>
          <cell r="R2631" t="str">
            <v>企业</v>
          </cell>
          <cell r="S2631" t="str">
            <v>否</v>
          </cell>
          <cell r="T2631" t="str">
            <v>否</v>
          </cell>
        </row>
        <row r="2631">
          <cell r="X2631">
            <v>558</v>
          </cell>
          <cell r="Y2631">
            <v>0.9</v>
          </cell>
          <cell r="Z2631">
            <v>502.2</v>
          </cell>
        </row>
        <row r="2632">
          <cell r="E2632" t="str">
            <v>91350181MA32GCWR9X</v>
          </cell>
          <cell r="F2632" t="e">
            <v>#N/A</v>
          </cell>
          <cell r="G2632" t="str">
            <v>福清智融投资有限责任公司</v>
          </cell>
          <cell r="H2632" t="str">
            <v>福建省福州市福清市音西街道凤阳路101号</v>
          </cell>
          <cell r="I2632" t="str">
            <v>单位联系人</v>
          </cell>
          <cell r="J2632" t="str">
            <v>陈明兴</v>
          </cell>
          <cell r="K2632" t="str">
            <v>18060592936</v>
          </cell>
          <cell r="L2632">
            <v>1</v>
          </cell>
          <cell r="M2632">
            <v>1</v>
          </cell>
          <cell r="N2632" t="str">
            <v>1</v>
          </cell>
          <cell r="O2632">
            <v>0</v>
          </cell>
          <cell r="P2632" t="str">
            <v>20</v>
          </cell>
          <cell r="Q2632" t="str">
            <v>312</v>
          </cell>
          <cell r="R2632" t="str">
            <v>企业</v>
          </cell>
          <cell r="S2632" t="str">
            <v>否</v>
          </cell>
          <cell r="T2632" t="str">
            <v>否</v>
          </cell>
        </row>
        <row r="2632">
          <cell r="X2632">
            <v>312</v>
          </cell>
          <cell r="Y2632">
            <v>0.9</v>
          </cell>
          <cell r="Z2632">
            <v>280.8</v>
          </cell>
        </row>
        <row r="2633">
          <cell r="E2633" t="str">
            <v>91350181MA32GD4X2B</v>
          </cell>
          <cell r="F2633" t="e">
            <v>#N/A</v>
          </cell>
          <cell r="G2633" t="str">
            <v>福建淼天汇食品有限公司</v>
          </cell>
          <cell r="H2633" t="str">
            <v>福建省福清市城头东皋福州新区福清功能区原管委会大楼二层210-03</v>
          </cell>
          <cell r="I2633" t="str">
            <v>单位联系人</v>
          </cell>
          <cell r="J2633" t="str">
            <v>林礼琴</v>
          </cell>
          <cell r="K2633" t="str">
            <v>18059180359</v>
          </cell>
          <cell r="L2633">
            <v>4</v>
          </cell>
          <cell r="M2633">
            <v>17</v>
          </cell>
          <cell r="N2633" t="str">
            <v>14</v>
          </cell>
          <cell r="O2633">
            <v>-3.25</v>
          </cell>
          <cell r="P2633" t="str">
            <v>20</v>
          </cell>
          <cell r="Q2633" t="str">
            <v>3390</v>
          </cell>
          <cell r="R2633" t="str">
            <v>企业</v>
          </cell>
          <cell r="S2633" t="str">
            <v>否</v>
          </cell>
          <cell r="T2633" t="str">
            <v>否</v>
          </cell>
        </row>
        <row r="2633">
          <cell r="X2633">
            <v>3390</v>
          </cell>
          <cell r="Y2633">
            <v>0.9</v>
          </cell>
          <cell r="Z2633">
            <v>3051</v>
          </cell>
        </row>
        <row r="2634">
          <cell r="E2634" t="str">
            <v>91350181MA32GDMD3E</v>
          </cell>
          <cell r="F2634" t="e">
            <v>#N/A</v>
          </cell>
          <cell r="G2634" t="str">
            <v>福州明杨医疗健康管理有限公司</v>
          </cell>
          <cell r="H2634" t="str">
            <v>福建省福州市福清市玉屏街道融北村御景花园4号楼一层20号</v>
          </cell>
          <cell r="I2634" t="str">
            <v>单位联系人</v>
          </cell>
          <cell r="J2634" t="str">
            <v>陈传平</v>
          </cell>
          <cell r="K2634" t="str">
            <v>18144066651</v>
          </cell>
          <cell r="L2634">
            <v>1</v>
          </cell>
          <cell r="M2634">
            <v>1</v>
          </cell>
          <cell r="N2634" t="str">
            <v>1</v>
          </cell>
          <cell r="O2634">
            <v>0</v>
          </cell>
          <cell r="P2634" t="str">
            <v>20</v>
          </cell>
          <cell r="Q2634" t="str">
            <v>312</v>
          </cell>
          <cell r="R2634" t="str">
            <v>企业</v>
          </cell>
          <cell r="S2634" t="str">
            <v>否</v>
          </cell>
          <cell r="T2634" t="str">
            <v>否</v>
          </cell>
        </row>
        <row r="2634">
          <cell r="X2634">
            <v>312</v>
          </cell>
          <cell r="Y2634">
            <v>0.9</v>
          </cell>
          <cell r="Z2634">
            <v>280.8</v>
          </cell>
        </row>
        <row r="2635">
          <cell r="E2635" t="str">
            <v>91350181MA32GH0F0W</v>
          </cell>
          <cell r="F2635" t="str">
            <v>91350181MA32GH0F0W</v>
          </cell>
          <cell r="G2635" t="str">
            <v>福建信合云创网络智能科技有限公司</v>
          </cell>
          <cell r="H2635" t="str">
            <v>福建省福州市福清市东瀚镇太子亭1号A34</v>
          </cell>
          <cell r="I2635" t="str">
            <v>单位联系人</v>
          </cell>
          <cell r="J2635" t="str">
            <v>余向忠</v>
          </cell>
          <cell r="K2635" t="str">
            <v>13859005554</v>
          </cell>
          <cell r="L2635">
            <v>3</v>
          </cell>
          <cell r="M2635">
            <v>3</v>
          </cell>
          <cell r="N2635" t="str">
            <v>3</v>
          </cell>
          <cell r="O2635">
            <v>0</v>
          </cell>
          <cell r="P2635" t="str">
            <v>20</v>
          </cell>
          <cell r="Q2635" t="str">
            <v>756</v>
          </cell>
          <cell r="R2635" t="str">
            <v>企业</v>
          </cell>
          <cell r="S2635" t="str">
            <v>否</v>
          </cell>
          <cell r="T2635" t="str">
            <v>否</v>
          </cell>
        </row>
        <row r="2635">
          <cell r="X2635">
            <v>756</v>
          </cell>
          <cell r="Y2635">
            <v>0.9</v>
          </cell>
          <cell r="Z2635">
            <v>680.4</v>
          </cell>
        </row>
        <row r="2636">
          <cell r="E2636" t="str">
            <v>91350181MA32GH4N1X</v>
          </cell>
          <cell r="F2636" t="e">
            <v>#N/A</v>
          </cell>
          <cell r="G2636" t="str">
            <v>福清市鸿生实业有限公司</v>
          </cell>
          <cell r="H2636" t="str">
            <v>福建省福州市福清市音西街道清昌大道侨荣城5号楼301</v>
          </cell>
          <cell r="I2636" t="str">
            <v>单位联系人</v>
          </cell>
          <cell r="J2636" t="str">
            <v>何鑫强</v>
          </cell>
          <cell r="K2636" t="str">
            <v>15659762794</v>
          </cell>
          <cell r="L2636">
            <v>1</v>
          </cell>
          <cell r="M2636">
            <v>3</v>
          </cell>
          <cell r="N2636" t="str">
            <v>3</v>
          </cell>
          <cell r="O2636">
            <v>-2</v>
          </cell>
          <cell r="P2636" t="str">
            <v>20</v>
          </cell>
          <cell r="Q2636" t="str">
            <v>595.2</v>
          </cell>
          <cell r="R2636" t="str">
            <v>企业</v>
          </cell>
          <cell r="S2636" t="str">
            <v>否</v>
          </cell>
          <cell r="T2636" t="str">
            <v>否</v>
          </cell>
        </row>
        <row r="2636">
          <cell r="X2636">
            <v>595.2</v>
          </cell>
          <cell r="Y2636">
            <v>0.9</v>
          </cell>
          <cell r="Z2636">
            <v>535.68</v>
          </cell>
        </row>
        <row r="2637">
          <cell r="E2637" t="str">
            <v>91350181MA32GK1P7Y</v>
          </cell>
          <cell r="F2637" t="e">
            <v>#N/A</v>
          </cell>
          <cell r="G2637" t="str">
            <v>福州煜达机械设备租赁有限公司</v>
          </cell>
          <cell r="H2637" t="str">
            <v>福建省福州市福清市音西街道京都花园5#902</v>
          </cell>
          <cell r="I2637" t="str">
            <v>单位联系人</v>
          </cell>
          <cell r="J2637" t="str">
            <v>范连秀</v>
          </cell>
          <cell r="K2637" t="str">
            <v>18084771699</v>
          </cell>
          <cell r="L2637">
            <v>5</v>
          </cell>
          <cell r="M2637">
            <v>5</v>
          </cell>
          <cell r="N2637" t="str">
            <v>5</v>
          </cell>
          <cell r="O2637">
            <v>0</v>
          </cell>
          <cell r="P2637" t="str">
            <v>20</v>
          </cell>
          <cell r="Q2637" t="str">
            <v>1940.4</v>
          </cell>
          <cell r="R2637" t="str">
            <v>企业</v>
          </cell>
          <cell r="S2637" t="str">
            <v>否</v>
          </cell>
          <cell r="T2637" t="str">
            <v>否</v>
          </cell>
        </row>
        <row r="2637">
          <cell r="X2637">
            <v>1940.4</v>
          </cell>
          <cell r="Y2637">
            <v>0.9</v>
          </cell>
          <cell r="Z2637">
            <v>1746.36</v>
          </cell>
        </row>
        <row r="2638">
          <cell r="E2638" t="str">
            <v>91350181MA32GN9R2L</v>
          </cell>
          <cell r="F2638" t="e">
            <v>#N/A</v>
          </cell>
          <cell r="G2638" t="str">
            <v>领信（福清）贸易有限公司</v>
          </cell>
          <cell r="H2638" t="str">
            <v>福建省福州市福清市龙山街道龙东村前南1号四楼482室</v>
          </cell>
          <cell r="I2638" t="str">
            <v>单位联系人</v>
          </cell>
          <cell r="J2638" t="str">
            <v>王佳佳</v>
          </cell>
          <cell r="K2638" t="str">
            <v>18850389417</v>
          </cell>
          <cell r="L2638">
            <v>1</v>
          </cell>
          <cell r="M2638">
            <v>2</v>
          </cell>
          <cell r="N2638" t="str">
            <v>1</v>
          </cell>
          <cell r="O2638">
            <v>-1</v>
          </cell>
          <cell r="P2638" t="str">
            <v>20</v>
          </cell>
          <cell r="Q2638" t="str">
            <v>277.5</v>
          </cell>
          <cell r="R2638" t="str">
            <v>企业</v>
          </cell>
          <cell r="S2638" t="str">
            <v>否</v>
          </cell>
          <cell r="T2638" t="str">
            <v>否</v>
          </cell>
        </row>
        <row r="2638">
          <cell r="X2638">
            <v>277.5</v>
          </cell>
          <cell r="Y2638">
            <v>0.9</v>
          </cell>
          <cell r="Z2638">
            <v>249.75</v>
          </cell>
        </row>
        <row r="2639">
          <cell r="E2639" t="str">
            <v>91350181MA32GNGQ91</v>
          </cell>
          <cell r="F2639" t="str">
            <v>91350181MA32GNGQ91</v>
          </cell>
          <cell r="G2639" t="str">
            <v>融创百佳（福建）商贸有限公司</v>
          </cell>
          <cell r="H2639" t="str">
            <v>福建省福州市福清市龙山街道嘉鑫花园1号楼一层店面</v>
          </cell>
          <cell r="I2639" t="str">
            <v>单位联系人</v>
          </cell>
          <cell r="J2639" t="str">
            <v>李祖和</v>
          </cell>
          <cell r="K2639" t="str">
            <v>15396126132</v>
          </cell>
          <cell r="L2639">
            <v>30</v>
          </cell>
          <cell r="M2639">
            <v>32</v>
          </cell>
          <cell r="N2639" t="str">
            <v>20</v>
          </cell>
          <cell r="O2639">
            <v>-0.0666666666666667</v>
          </cell>
          <cell r="P2639" t="str">
            <v>20</v>
          </cell>
          <cell r="Q2639" t="str">
            <v>6793.5</v>
          </cell>
          <cell r="R2639" t="str">
            <v>企业</v>
          </cell>
          <cell r="S2639" t="str">
            <v>否</v>
          </cell>
          <cell r="T2639" t="str">
            <v>否</v>
          </cell>
          <cell r="U2639" t="str">
            <v>已通过</v>
          </cell>
          <cell r="V2639" t="str">
            <v>同意</v>
          </cell>
        </row>
        <row r="2639">
          <cell r="X2639">
            <v>6793.5</v>
          </cell>
          <cell r="Y2639">
            <v>0.9</v>
          </cell>
          <cell r="Z2639">
            <v>6114.15</v>
          </cell>
        </row>
        <row r="2640">
          <cell r="E2640" t="str">
            <v>91350181MA32GPL03K</v>
          </cell>
          <cell r="F2640" t="e">
            <v>#N/A</v>
          </cell>
          <cell r="G2640" t="str">
            <v>福州星耀非凡国际贸易有限公司</v>
          </cell>
          <cell r="H2640" t="str">
            <v>福建省福州市福清市音西街道万达写字楼A1栋912室</v>
          </cell>
          <cell r="I2640" t="str">
            <v>单位联系人</v>
          </cell>
          <cell r="J2640" t="str">
            <v>李鸿亮</v>
          </cell>
          <cell r="K2640" t="str">
            <v>17396563758</v>
          </cell>
          <cell r="L2640">
            <v>5</v>
          </cell>
          <cell r="M2640">
            <v>5</v>
          </cell>
          <cell r="N2640" t="str">
            <v>5</v>
          </cell>
          <cell r="O2640">
            <v>0</v>
          </cell>
          <cell r="P2640" t="str">
            <v>20</v>
          </cell>
          <cell r="Q2640" t="str">
            <v>1560</v>
          </cell>
          <cell r="R2640" t="str">
            <v>企业</v>
          </cell>
          <cell r="S2640" t="str">
            <v>否</v>
          </cell>
          <cell r="T2640" t="str">
            <v>否</v>
          </cell>
          <cell r="U2640" t="str">
            <v>已通过</v>
          </cell>
          <cell r="V2640" t="str">
            <v>同意</v>
          </cell>
        </row>
        <row r="2640">
          <cell r="X2640">
            <v>1560</v>
          </cell>
          <cell r="Y2640">
            <v>0.9</v>
          </cell>
          <cell r="Z2640">
            <v>1404</v>
          </cell>
        </row>
        <row r="2641">
          <cell r="E2641" t="str">
            <v>91350181MA32GPP25W</v>
          </cell>
          <cell r="F2641" t="e">
            <v>#N/A</v>
          </cell>
          <cell r="G2641" t="str">
            <v>薪常态商务服务（福建）有限公司</v>
          </cell>
          <cell r="H2641" t="str">
            <v>福建省福州市福清市沙埔镇海津路路西270号人民政府机关大院2号楼301办公室</v>
          </cell>
          <cell r="I2641" t="str">
            <v>单位联系人</v>
          </cell>
          <cell r="J2641" t="str">
            <v>李金华</v>
          </cell>
          <cell r="K2641" t="str">
            <v>15980731513</v>
          </cell>
          <cell r="L2641">
            <v>2</v>
          </cell>
          <cell r="M2641">
            <v>2</v>
          </cell>
          <cell r="N2641" t="str">
            <v>2</v>
          </cell>
          <cell r="O2641">
            <v>0</v>
          </cell>
          <cell r="P2641" t="str">
            <v>20</v>
          </cell>
          <cell r="Q2641" t="str">
            <v>504</v>
          </cell>
          <cell r="R2641" t="str">
            <v>企业</v>
          </cell>
          <cell r="S2641" t="str">
            <v>否</v>
          </cell>
          <cell r="T2641" t="str">
            <v>否</v>
          </cell>
        </row>
        <row r="2641">
          <cell r="X2641">
            <v>504</v>
          </cell>
          <cell r="Y2641">
            <v>0.9</v>
          </cell>
          <cell r="Z2641">
            <v>453.6</v>
          </cell>
        </row>
        <row r="2642">
          <cell r="E2642" t="str">
            <v>91350181MA32GQLF9W</v>
          </cell>
          <cell r="F2642" t="e">
            <v>#N/A</v>
          </cell>
          <cell r="G2642" t="str">
            <v>福清市日日鲜八六六茶餐厅</v>
          </cell>
          <cell r="H2642" t="str">
            <v>福建省福州市福清市宏路街道上郑村中联城一期31号楼201-203、205-213、215-223、225-229</v>
          </cell>
          <cell r="I2642" t="str">
            <v>单位联系人</v>
          </cell>
          <cell r="J2642" t="str">
            <v>阮丽</v>
          </cell>
          <cell r="K2642" t="str">
            <v>13859009602</v>
          </cell>
          <cell r="L2642">
            <v>1</v>
          </cell>
          <cell r="M2642">
            <v>7</v>
          </cell>
          <cell r="N2642" t="str">
            <v>2</v>
          </cell>
          <cell r="O2642">
            <v>-6</v>
          </cell>
          <cell r="P2642" t="str">
            <v>20</v>
          </cell>
          <cell r="Q2642" t="str">
            <v>378</v>
          </cell>
          <cell r="R2642" t="str">
            <v>企业</v>
          </cell>
          <cell r="S2642" t="str">
            <v>否</v>
          </cell>
          <cell r="T2642" t="str">
            <v>否</v>
          </cell>
        </row>
        <row r="2642">
          <cell r="X2642">
            <v>378</v>
          </cell>
          <cell r="Y2642">
            <v>0.9</v>
          </cell>
          <cell r="Z2642">
            <v>340.2</v>
          </cell>
        </row>
        <row r="2643">
          <cell r="E2643" t="str">
            <v>91350181MA32H4UGXT</v>
          </cell>
          <cell r="F2643" t="e">
            <v>#N/A</v>
          </cell>
          <cell r="G2643" t="str">
            <v>福州融衡宏耀房地产开发有限公司</v>
          </cell>
          <cell r="H2643" t="str">
            <v>福建省福州市福清市音西街道音西村创元(福建)大酒店有限公司2号楼15层1501室</v>
          </cell>
          <cell r="I2643" t="str">
            <v>单位联系人</v>
          </cell>
          <cell r="J2643" t="str">
            <v>吴珊</v>
          </cell>
          <cell r="K2643" t="str">
            <v>18065085605</v>
          </cell>
          <cell r="L2643">
            <v>22</v>
          </cell>
          <cell r="M2643">
            <v>34</v>
          </cell>
          <cell r="N2643" t="str">
            <v>27</v>
          </cell>
          <cell r="O2643">
            <v>-0.545454545454545</v>
          </cell>
          <cell r="P2643" t="str">
            <v>20</v>
          </cell>
          <cell r="Q2643" t="str">
            <v>22546.27</v>
          </cell>
          <cell r="R2643" t="str">
            <v>企业</v>
          </cell>
          <cell r="S2643" t="str">
            <v>否</v>
          </cell>
          <cell r="T2643" t="str">
            <v>否</v>
          </cell>
        </row>
        <row r="2643">
          <cell r="X2643">
            <v>22546.27</v>
          </cell>
          <cell r="Y2643">
            <v>0.9</v>
          </cell>
          <cell r="Z2643">
            <v>20291.64</v>
          </cell>
        </row>
        <row r="2644">
          <cell r="E2644" t="str">
            <v>91350181MA32HKH85U</v>
          </cell>
          <cell r="F2644" t="str">
            <v>91350181MA32HKH85U</v>
          </cell>
          <cell r="G2644" t="str">
            <v>福建恒鑫源市政工程有限公司福清分公司</v>
          </cell>
          <cell r="H2644" t="str">
            <v>福建省福州市福清市音西街道音西村加州城1#楼5层1-303</v>
          </cell>
          <cell r="I2644" t="str">
            <v>单位联系人</v>
          </cell>
          <cell r="J2644" t="str">
            <v>文力强</v>
          </cell>
          <cell r="K2644" t="str">
            <v>13685030516</v>
          </cell>
          <cell r="L2644">
            <v>1</v>
          </cell>
          <cell r="M2644">
            <v>1</v>
          </cell>
          <cell r="N2644" t="str">
            <v>1</v>
          </cell>
          <cell r="O2644">
            <v>0</v>
          </cell>
          <cell r="P2644" t="str">
            <v>20</v>
          </cell>
          <cell r="Q2644" t="str">
            <v>390</v>
          </cell>
          <cell r="R2644" t="str">
            <v>企业</v>
          </cell>
          <cell r="S2644" t="str">
            <v>否</v>
          </cell>
          <cell r="T2644" t="str">
            <v>否</v>
          </cell>
          <cell r="U2644" t="str">
            <v>已通过</v>
          </cell>
          <cell r="V2644" t="str">
            <v>同意</v>
          </cell>
        </row>
        <row r="2644">
          <cell r="X2644">
            <v>390</v>
          </cell>
          <cell r="Y2644">
            <v>0.9</v>
          </cell>
          <cell r="Z2644">
            <v>351</v>
          </cell>
        </row>
        <row r="2645">
          <cell r="E2645" t="str">
            <v>91350181MA32HP558T</v>
          </cell>
          <cell r="F2645" t="e">
            <v>#N/A</v>
          </cell>
          <cell r="G2645" t="str">
            <v>福建千颂建设工程有限公司</v>
          </cell>
          <cell r="H2645" t="str">
            <v>福建省福州市福清市沙埔镇海津路路西270号沙埔镇人民政府机关大院2号楼403办公室</v>
          </cell>
          <cell r="I2645" t="str">
            <v>单位联系人</v>
          </cell>
          <cell r="J2645" t="str">
            <v>李夏平</v>
          </cell>
          <cell r="K2645" t="str">
            <v>15260816025</v>
          </cell>
          <cell r="L2645">
            <v>2</v>
          </cell>
          <cell r="M2645">
            <v>2</v>
          </cell>
          <cell r="N2645" t="str">
            <v>2</v>
          </cell>
          <cell r="O2645">
            <v>0</v>
          </cell>
          <cell r="P2645" t="str">
            <v>20</v>
          </cell>
          <cell r="Q2645" t="str">
            <v>480</v>
          </cell>
          <cell r="R2645" t="str">
            <v>企业</v>
          </cell>
          <cell r="S2645" t="str">
            <v>否</v>
          </cell>
          <cell r="T2645" t="str">
            <v>否</v>
          </cell>
        </row>
        <row r="2645">
          <cell r="X2645">
            <v>480</v>
          </cell>
          <cell r="Y2645">
            <v>0.9</v>
          </cell>
          <cell r="Z2645">
            <v>432</v>
          </cell>
        </row>
        <row r="2646">
          <cell r="E2646" t="str">
            <v>91350181MA32HWWX8A</v>
          </cell>
          <cell r="F2646" t="e">
            <v>#N/A</v>
          </cell>
          <cell r="G2646" t="str">
            <v>福建星城贸易有限公司</v>
          </cell>
          <cell r="H2646" t="str">
            <v>福建省福州市福清市渔溪镇八一五路607号</v>
          </cell>
          <cell r="I2646" t="str">
            <v>单位联系人</v>
          </cell>
          <cell r="J2646" t="str">
            <v>林静怡</v>
          </cell>
          <cell r="K2646" t="str">
            <v>18759118691</v>
          </cell>
          <cell r="L2646">
            <v>1</v>
          </cell>
          <cell r="M2646">
            <v>1</v>
          </cell>
          <cell r="N2646" t="str">
            <v>1</v>
          </cell>
          <cell r="O2646">
            <v>0</v>
          </cell>
          <cell r="P2646" t="str">
            <v>20</v>
          </cell>
          <cell r="Q2646" t="str">
            <v>312</v>
          </cell>
          <cell r="R2646" t="str">
            <v>企业</v>
          </cell>
          <cell r="S2646" t="str">
            <v>否</v>
          </cell>
          <cell r="T2646" t="str">
            <v>否</v>
          </cell>
        </row>
        <row r="2646">
          <cell r="X2646">
            <v>312</v>
          </cell>
          <cell r="Y2646">
            <v>0.9</v>
          </cell>
          <cell r="Z2646">
            <v>280.8</v>
          </cell>
        </row>
        <row r="2647">
          <cell r="E2647" t="str">
            <v>91350181MA32HYJ009</v>
          </cell>
          <cell r="F2647" t="str">
            <v>91350181MA32HYJ009</v>
          </cell>
          <cell r="G2647" t="str">
            <v>福建智诚优嘉信息科技有限公司</v>
          </cell>
          <cell r="H2647" t="str">
            <v>福清市玉屏街道翰林天下</v>
          </cell>
          <cell r="I2647" t="str">
            <v>单位联系人</v>
          </cell>
          <cell r="J2647" t="str">
            <v>杨鲤</v>
          </cell>
          <cell r="K2647" t="str">
            <v>18144048560</v>
          </cell>
          <cell r="L2647">
            <v>1</v>
          </cell>
          <cell r="M2647">
            <v>1</v>
          </cell>
          <cell r="N2647" t="str">
            <v>1</v>
          </cell>
          <cell r="O2647">
            <v>0</v>
          </cell>
          <cell r="P2647" t="str">
            <v>20</v>
          </cell>
          <cell r="Q2647" t="str">
            <v>216</v>
          </cell>
          <cell r="R2647" t="str">
            <v>企业</v>
          </cell>
          <cell r="S2647" t="str">
            <v>否</v>
          </cell>
          <cell r="T2647" t="str">
            <v>否</v>
          </cell>
          <cell r="U2647" t="str">
            <v>已通过</v>
          </cell>
          <cell r="V2647" t="str">
            <v>同意</v>
          </cell>
        </row>
        <row r="2647">
          <cell r="X2647">
            <v>216</v>
          </cell>
          <cell r="Y2647">
            <v>0.9</v>
          </cell>
          <cell r="Z2647">
            <v>194.4</v>
          </cell>
        </row>
        <row r="2648">
          <cell r="E2648" t="str">
            <v>91350181MA32J3FF4Q</v>
          </cell>
          <cell r="F2648" t="str">
            <v>91350181MA32J3FF4Q</v>
          </cell>
          <cell r="G2648" t="str">
            <v>福州福佳华贸易有限公司</v>
          </cell>
          <cell r="H2648" t="str">
            <v>福建省福州市福清市阳下街道下亭村龙凤城9号楼407单元</v>
          </cell>
          <cell r="I2648" t="str">
            <v>单位联系人</v>
          </cell>
          <cell r="J2648" t="str">
            <v>郑云霖</v>
          </cell>
          <cell r="K2648" t="str">
            <v>15959125657</v>
          </cell>
          <cell r="L2648">
            <v>2</v>
          </cell>
          <cell r="M2648">
            <v>2</v>
          </cell>
          <cell r="N2648" t="str">
            <v>3</v>
          </cell>
          <cell r="O2648">
            <v>0</v>
          </cell>
          <cell r="P2648" t="str">
            <v>20</v>
          </cell>
          <cell r="Q2648" t="str">
            <v>1150</v>
          </cell>
          <cell r="R2648" t="str">
            <v>企业</v>
          </cell>
          <cell r="S2648" t="str">
            <v>否</v>
          </cell>
          <cell r="T2648" t="str">
            <v>否</v>
          </cell>
          <cell r="U2648" t="str">
            <v>已通过</v>
          </cell>
          <cell r="V2648" t="str">
            <v>同意</v>
          </cell>
        </row>
        <row r="2648">
          <cell r="X2648">
            <v>1150</v>
          </cell>
          <cell r="Y2648">
            <v>0.9</v>
          </cell>
          <cell r="Z2648">
            <v>1035</v>
          </cell>
        </row>
        <row r="2649">
          <cell r="E2649" t="str">
            <v>91350181MA32JJ296B</v>
          </cell>
          <cell r="F2649" t="e">
            <v>#N/A</v>
          </cell>
          <cell r="G2649" t="str">
            <v>福清市瀚琳贸易有限公司</v>
          </cell>
          <cell r="H2649" t="str">
            <v>福建省福州市福清市音西街道广益建材家居市场11#楼128号</v>
          </cell>
          <cell r="I2649" t="str">
            <v>单位联系人</v>
          </cell>
          <cell r="J2649" t="str">
            <v>林建</v>
          </cell>
          <cell r="K2649" t="str">
            <v>17326612603</v>
          </cell>
          <cell r="L2649">
            <v>2</v>
          </cell>
          <cell r="M2649">
            <v>2</v>
          </cell>
          <cell r="N2649" t="str">
            <v>2</v>
          </cell>
          <cell r="O2649">
            <v>0</v>
          </cell>
          <cell r="P2649" t="str">
            <v>20</v>
          </cell>
          <cell r="Q2649" t="str">
            <v>504</v>
          </cell>
          <cell r="R2649" t="str">
            <v>企业</v>
          </cell>
          <cell r="S2649" t="str">
            <v>否</v>
          </cell>
          <cell r="T2649" t="str">
            <v>否</v>
          </cell>
        </row>
        <row r="2649">
          <cell r="X2649">
            <v>504</v>
          </cell>
          <cell r="Y2649">
            <v>0.9</v>
          </cell>
          <cell r="Z2649">
            <v>453.6</v>
          </cell>
        </row>
        <row r="2650">
          <cell r="E2650" t="str">
            <v>91350181MA32JYFG76</v>
          </cell>
          <cell r="F2650" t="e">
            <v>#N/A</v>
          </cell>
          <cell r="G2650" t="str">
            <v>福清邦洪建筑有限公司</v>
          </cell>
          <cell r="H2650" t="str">
            <v>福建省福州市福清市上迳镇隐元路3号507-2</v>
          </cell>
          <cell r="I2650" t="str">
            <v>单位联系人</v>
          </cell>
          <cell r="J2650" t="str">
            <v>郑宇真</v>
          </cell>
          <cell r="K2650" t="str">
            <v>17720767571</v>
          </cell>
          <cell r="L2650">
            <v>4</v>
          </cell>
          <cell r="M2650">
            <v>4</v>
          </cell>
          <cell r="N2650" t="str">
            <v>4</v>
          </cell>
          <cell r="O2650">
            <v>0</v>
          </cell>
          <cell r="P2650" t="str">
            <v>20</v>
          </cell>
          <cell r="Q2650" t="str">
            <v>1552.32</v>
          </cell>
          <cell r="R2650" t="str">
            <v>企业</v>
          </cell>
          <cell r="S2650" t="str">
            <v>否</v>
          </cell>
          <cell r="T2650" t="str">
            <v>否</v>
          </cell>
        </row>
        <row r="2650">
          <cell r="X2650">
            <v>1552.32</v>
          </cell>
          <cell r="Y2650">
            <v>0.9</v>
          </cell>
          <cell r="Z2650">
            <v>1397.09</v>
          </cell>
        </row>
        <row r="2651">
          <cell r="E2651" t="str">
            <v>91350181MA32KDQ55L</v>
          </cell>
          <cell r="F2651" t="e">
            <v>#N/A</v>
          </cell>
          <cell r="G2651" t="str">
            <v>福清鑫合塑业有限公司</v>
          </cell>
          <cell r="H2651" t="str">
            <v>福建省福州市福清市江阴工业集中区福建省澳中成拓建材有限公司厂房8号楼</v>
          </cell>
          <cell r="I2651" t="str">
            <v>单位联系人</v>
          </cell>
          <cell r="J2651" t="str">
            <v>陈婉婷</v>
          </cell>
          <cell r="K2651" t="str">
            <v>15159641646</v>
          </cell>
          <cell r="L2651">
            <v>1</v>
          </cell>
          <cell r="M2651">
            <v>2</v>
          </cell>
          <cell r="N2651" t="str">
            <v>1</v>
          </cell>
          <cell r="O2651">
            <v>-1</v>
          </cell>
          <cell r="P2651" t="str">
            <v>20</v>
          </cell>
          <cell r="Q2651" t="str">
            <v>252</v>
          </cell>
          <cell r="R2651" t="str">
            <v>企业</v>
          </cell>
          <cell r="S2651" t="str">
            <v>否</v>
          </cell>
          <cell r="T2651" t="str">
            <v>否</v>
          </cell>
        </row>
        <row r="2651">
          <cell r="X2651">
            <v>252</v>
          </cell>
          <cell r="Y2651">
            <v>0.9</v>
          </cell>
          <cell r="Z2651">
            <v>226.8</v>
          </cell>
        </row>
        <row r="2652">
          <cell r="E2652" t="str">
            <v>91350181MA32KEQ74T</v>
          </cell>
          <cell r="F2652" t="str">
            <v>91350181MA32KEQ74T</v>
          </cell>
          <cell r="G2652" t="str">
            <v>福州鸿业融信信息科技有限公司</v>
          </cell>
          <cell r="H2652" t="str">
            <v>福建省福州市福清市音西街道清宏路10号福清市互联网产业园（一期)3A楼A区-2单元</v>
          </cell>
          <cell r="I2652" t="str">
            <v>单位联系人</v>
          </cell>
          <cell r="J2652" t="str">
            <v>杨蜜</v>
          </cell>
          <cell r="K2652" t="str">
            <v>13613885903</v>
          </cell>
          <cell r="L2652">
            <v>1</v>
          </cell>
          <cell r="M2652">
            <v>2</v>
          </cell>
          <cell r="N2652" t="str">
            <v>2</v>
          </cell>
          <cell r="O2652">
            <v>-1</v>
          </cell>
          <cell r="P2652" t="str">
            <v>20</v>
          </cell>
          <cell r="Q2652" t="str">
            <v>344.11</v>
          </cell>
          <cell r="R2652" t="str">
            <v>企业</v>
          </cell>
          <cell r="S2652" t="str">
            <v>否</v>
          </cell>
          <cell r="T2652" t="str">
            <v>否</v>
          </cell>
          <cell r="U2652" t="str">
            <v>已通过</v>
          </cell>
          <cell r="V2652" t="str">
            <v>同意</v>
          </cell>
        </row>
        <row r="2652">
          <cell r="X2652">
            <v>344.11</v>
          </cell>
          <cell r="Y2652">
            <v>0.9</v>
          </cell>
          <cell r="Z2652">
            <v>309.7</v>
          </cell>
        </row>
        <row r="2653">
          <cell r="E2653" t="str">
            <v>91350181MA32KFMR5N</v>
          </cell>
          <cell r="F2653" t="e">
            <v>#N/A</v>
          </cell>
          <cell r="G2653" t="str">
            <v>福清市惠永惠超市</v>
          </cell>
          <cell r="H2653" t="str">
            <v>福建省福州市福清市石竹街道宏兴村6-12号</v>
          </cell>
          <cell r="I2653" t="str">
            <v>单位联系人</v>
          </cell>
          <cell r="J2653" t="str">
            <v>樊燕明</v>
          </cell>
          <cell r="K2653" t="str">
            <v>15059401489</v>
          </cell>
          <cell r="L2653">
            <v>1</v>
          </cell>
          <cell r="M2653">
            <v>6</v>
          </cell>
          <cell r="N2653" t="str">
            <v>3</v>
          </cell>
          <cell r="O2653">
            <v>-5</v>
          </cell>
          <cell r="P2653" t="str">
            <v>20</v>
          </cell>
          <cell r="Q2653" t="str">
            <v>910</v>
          </cell>
          <cell r="R2653" t="str">
            <v>企业</v>
          </cell>
          <cell r="S2653" t="str">
            <v>否</v>
          </cell>
          <cell r="T2653" t="str">
            <v>否</v>
          </cell>
          <cell r="U2653" t="str">
            <v>已通过</v>
          </cell>
          <cell r="V2653" t="str">
            <v>同意</v>
          </cell>
        </row>
        <row r="2653">
          <cell r="X2653">
            <v>910</v>
          </cell>
          <cell r="Y2653">
            <v>0.9</v>
          </cell>
          <cell r="Z2653">
            <v>819</v>
          </cell>
        </row>
        <row r="2654">
          <cell r="E2654" t="str">
            <v>91350181MA32KHMJ5X</v>
          </cell>
          <cell r="F2654" t="e">
            <v>#N/A</v>
          </cell>
          <cell r="G2654" t="str">
            <v>重庆返空汇物流科技有限公司福清分公司</v>
          </cell>
          <cell r="H2654" t="str">
            <v>福建省福州市福清市三山镇人民政府礼堂201-1室</v>
          </cell>
          <cell r="I2654" t="str">
            <v>单位联系人</v>
          </cell>
          <cell r="J2654" t="str">
            <v>林鑫</v>
          </cell>
          <cell r="K2654" t="str">
            <v>18960922705</v>
          </cell>
          <cell r="L2654">
            <v>1</v>
          </cell>
          <cell r="M2654">
            <v>1</v>
          </cell>
          <cell r="N2654" t="str">
            <v>1</v>
          </cell>
          <cell r="O2654">
            <v>0</v>
          </cell>
          <cell r="P2654" t="str">
            <v>20</v>
          </cell>
          <cell r="Q2654" t="str">
            <v>504</v>
          </cell>
          <cell r="R2654" t="str">
            <v>企业</v>
          </cell>
          <cell r="S2654" t="str">
            <v>否</v>
          </cell>
          <cell r="T2654" t="str">
            <v>否</v>
          </cell>
        </row>
        <row r="2654">
          <cell r="X2654">
            <v>504</v>
          </cell>
          <cell r="Y2654">
            <v>0.9</v>
          </cell>
          <cell r="Z2654">
            <v>453.6</v>
          </cell>
        </row>
        <row r="2655">
          <cell r="E2655" t="str">
            <v>91350181MA32KRQJ82</v>
          </cell>
          <cell r="F2655" t="str">
            <v>91350181MA32KRQJ82</v>
          </cell>
          <cell r="G2655" t="str">
            <v>福建省万达电影城有限公司福清分店</v>
          </cell>
          <cell r="H2655" t="str">
            <v>福建省福州市福清市音西街道清昌大道105号</v>
          </cell>
          <cell r="I2655" t="str">
            <v>单位联系人</v>
          </cell>
          <cell r="J2655" t="str">
            <v>叶晓丹</v>
          </cell>
          <cell r="K2655" t="str">
            <v>17350365006</v>
          </cell>
          <cell r="L2655">
            <v>8</v>
          </cell>
          <cell r="M2655">
            <v>7</v>
          </cell>
          <cell r="N2655" t="str">
            <v>8</v>
          </cell>
          <cell r="O2655">
            <v>0.125</v>
          </cell>
          <cell r="P2655" t="str">
            <v>20</v>
          </cell>
          <cell r="Q2655" t="str">
            <v>3161</v>
          </cell>
          <cell r="R2655" t="str">
            <v>企业</v>
          </cell>
          <cell r="S2655" t="str">
            <v>否</v>
          </cell>
          <cell r="T2655" t="str">
            <v>否</v>
          </cell>
          <cell r="U2655" t="str">
            <v>不通过</v>
          </cell>
          <cell r="V2655" t="str">
            <v>同意</v>
          </cell>
        </row>
        <row r="2655">
          <cell r="X2655">
            <v>3161</v>
          </cell>
          <cell r="Y2655">
            <v>0.9</v>
          </cell>
          <cell r="Z2655">
            <v>2844.9</v>
          </cell>
        </row>
        <row r="2656">
          <cell r="E2656" t="str">
            <v>91350181MA32L7WK56</v>
          </cell>
          <cell r="F2656" t="e">
            <v>#N/A</v>
          </cell>
          <cell r="G2656" t="str">
            <v>福建省隆栋建筑工程有限公司</v>
          </cell>
          <cell r="H2656" t="str">
            <v>福建省福州市福清市江镜镇玉桂村1313号</v>
          </cell>
          <cell r="I2656" t="str">
            <v>单位联系人</v>
          </cell>
          <cell r="J2656" t="str">
            <v>张兰</v>
          </cell>
          <cell r="K2656" t="str">
            <v>13950335108</v>
          </cell>
          <cell r="L2656">
            <v>5</v>
          </cell>
          <cell r="M2656">
            <v>6</v>
          </cell>
          <cell r="N2656" t="str">
            <v>5</v>
          </cell>
          <cell r="O2656">
            <v>-0.2</v>
          </cell>
          <cell r="P2656" t="str">
            <v>20</v>
          </cell>
          <cell r="Q2656" t="str">
            <v>1612</v>
          </cell>
          <cell r="R2656" t="str">
            <v>企业</v>
          </cell>
          <cell r="S2656" t="str">
            <v>否</v>
          </cell>
          <cell r="T2656" t="str">
            <v>否</v>
          </cell>
        </row>
        <row r="2656">
          <cell r="X2656">
            <v>1612</v>
          </cell>
          <cell r="Y2656">
            <v>0.9</v>
          </cell>
          <cell r="Z2656">
            <v>1450.8</v>
          </cell>
        </row>
        <row r="2657">
          <cell r="E2657" t="str">
            <v>91350181MA32LLPH4J</v>
          </cell>
          <cell r="F2657" t="e">
            <v>#N/A</v>
          </cell>
          <cell r="G2657" t="str">
            <v>福清市真会算财务管理有限公司</v>
          </cell>
          <cell r="H2657" t="str">
            <v>福建省福州市福清市音西街道万达广场A1号楼10层1010</v>
          </cell>
          <cell r="I2657" t="str">
            <v>单位联系人</v>
          </cell>
          <cell r="J2657" t="str">
            <v>高书武</v>
          </cell>
          <cell r="K2657" t="str">
            <v>17720767571</v>
          </cell>
          <cell r="L2657">
            <v>13</v>
          </cell>
          <cell r="M2657">
            <v>15</v>
          </cell>
          <cell r="N2657" t="str">
            <v>13</v>
          </cell>
          <cell r="O2657">
            <v>-0.153846153846154</v>
          </cell>
          <cell r="P2657" t="str">
            <v>20</v>
          </cell>
          <cell r="Q2657" t="str">
            <v>2844</v>
          </cell>
          <cell r="R2657" t="str">
            <v>企业</v>
          </cell>
          <cell r="S2657" t="str">
            <v>否</v>
          </cell>
          <cell r="T2657" t="str">
            <v>否</v>
          </cell>
        </row>
        <row r="2657">
          <cell r="X2657">
            <v>2844</v>
          </cell>
          <cell r="Y2657">
            <v>0.9</v>
          </cell>
          <cell r="Z2657">
            <v>2559.6</v>
          </cell>
        </row>
        <row r="2658">
          <cell r="E2658" t="str">
            <v>91350181MA32LX3X8T</v>
          </cell>
          <cell r="F2658" t="e">
            <v>#N/A</v>
          </cell>
          <cell r="G2658" t="str">
            <v>福建省康煜福药业有限公司</v>
          </cell>
          <cell r="H2658" t="str">
            <v>福建省福州市福清市阳下街道下亭村英文企业（福州）有限公司木雕车间1-3宿舍1-2仓库1-2锯木房整座</v>
          </cell>
          <cell r="I2658" t="str">
            <v>单位联系人</v>
          </cell>
          <cell r="J2658" t="str">
            <v>段树林</v>
          </cell>
          <cell r="K2658" t="str">
            <v>17720767571</v>
          </cell>
          <cell r="L2658">
            <v>3</v>
          </cell>
          <cell r="M2658">
            <v>3</v>
          </cell>
          <cell r="N2658" t="str">
            <v>3</v>
          </cell>
          <cell r="O2658">
            <v>0</v>
          </cell>
          <cell r="P2658" t="str">
            <v>20</v>
          </cell>
          <cell r="Q2658" t="str">
            <v>1293.6</v>
          </cell>
          <cell r="R2658" t="str">
            <v>企业</v>
          </cell>
          <cell r="S2658" t="str">
            <v>否</v>
          </cell>
          <cell r="T2658" t="str">
            <v>否</v>
          </cell>
        </row>
        <row r="2658">
          <cell r="X2658">
            <v>1293.6</v>
          </cell>
          <cell r="Y2658">
            <v>0.9</v>
          </cell>
          <cell r="Z2658">
            <v>1164.24</v>
          </cell>
        </row>
        <row r="2659">
          <cell r="E2659" t="str">
            <v>91350181MA32LXYF8M</v>
          </cell>
          <cell r="F2659" t="str">
            <v>91350181MA32LXYF8M</v>
          </cell>
          <cell r="G2659" t="str">
            <v>福建东升物流有限公司</v>
          </cell>
          <cell r="H2659" t="str">
            <v>福建省福州市福清市海口镇海霞路西1号镇政府办公楼615室</v>
          </cell>
          <cell r="I2659" t="str">
            <v>单位联系人</v>
          </cell>
          <cell r="J2659" t="str">
            <v>林娟</v>
          </cell>
          <cell r="K2659" t="str">
            <v>13799330363</v>
          </cell>
          <cell r="L2659">
            <v>6</v>
          </cell>
          <cell r="M2659">
            <v>14</v>
          </cell>
          <cell r="N2659" t="str">
            <v>12</v>
          </cell>
          <cell r="O2659">
            <v>-1.33333333333333</v>
          </cell>
          <cell r="P2659" t="str">
            <v>20</v>
          </cell>
          <cell r="Q2659" t="str">
            <v>2982</v>
          </cell>
          <cell r="R2659" t="str">
            <v>企业</v>
          </cell>
          <cell r="S2659" t="str">
            <v>否</v>
          </cell>
          <cell r="T2659" t="str">
            <v>否</v>
          </cell>
          <cell r="U2659" t="str">
            <v>已通过</v>
          </cell>
          <cell r="V2659" t="str">
            <v>同意</v>
          </cell>
        </row>
        <row r="2659">
          <cell r="X2659">
            <v>2982</v>
          </cell>
          <cell r="Y2659">
            <v>0.9</v>
          </cell>
          <cell r="Z2659">
            <v>2683.8</v>
          </cell>
        </row>
        <row r="2660">
          <cell r="E2660" t="str">
            <v>91350181MA32M48M6U</v>
          </cell>
          <cell r="F2660" t="e">
            <v>#N/A</v>
          </cell>
          <cell r="G2660" t="str">
            <v>福建云耀贸易有限公司</v>
          </cell>
          <cell r="H2660" t="str">
            <v>福建省福州市福清市江阴镇东井村高局84-2号</v>
          </cell>
          <cell r="I2660" t="str">
            <v>单位联系人</v>
          </cell>
          <cell r="J2660" t="str">
            <v>陈明富</v>
          </cell>
          <cell r="K2660" t="str">
            <v>13599092277</v>
          </cell>
          <cell r="L2660">
            <v>1</v>
          </cell>
          <cell r="M2660">
            <v>1</v>
          </cell>
          <cell r="N2660" t="str">
            <v>1</v>
          </cell>
          <cell r="O2660">
            <v>0</v>
          </cell>
          <cell r="P2660" t="str">
            <v>20</v>
          </cell>
          <cell r="Q2660" t="str">
            <v>252</v>
          </cell>
          <cell r="R2660" t="str">
            <v>企业</v>
          </cell>
          <cell r="S2660" t="str">
            <v>否</v>
          </cell>
          <cell r="T2660" t="str">
            <v>否</v>
          </cell>
        </row>
        <row r="2660">
          <cell r="X2660">
            <v>252</v>
          </cell>
          <cell r="Y2660">
            <v>0.9</v>
          </cell>
          <cell r="Z2660">
            <v>226.8</v>
          </cell>
        </row>
        <row r="2661">
          <cell r="E2661" t="str">
            <v>91350181MA32M4YF4C</v>
          </cell>
          <cell r="F2661" t="e">
            <v>#N/A</v>
          </cell>
          <cell r="G2661" t="str">
            <v>福建中政渣土运输有限公司</v>
          </cell>
          <cell r="H2661" t="str">
            <v>福建省福州市福清市音西街道福百大道2号福建地质福清基地六楼</v>
          </cell>
          <cell r="I2661" t="str">
            <v>单位联系人</v>
          </cell>
          <cell r="J2661" t="str">
            <v>黄旭曦</v>
          </cell>
          <cell r="K2661" t="str">
            <v>18084776961</v>
          </cell>
          <cell r="L2661">
            <v>3</v>
          </cell>
          <cell r="M2661">
            <v>3</v>
          </cell>
          <cell r="N2661" t="str">
            <v>3</v>
          </cell>
          <cell r="O2661">
            <v>0</v>
          </cell>
          <cell r="P2661" t="str">
            <v>20</v>
          </cell>
          <cell r="Q2661" t="str">
            <v>936</v>
          </cell>
          <cell r="R2661" t="str">
            <v>企业</v>
          </cell>
          <cell r="S2661" t="str">
            <v>否</v>
          </cell>
          <cell r="T2661" t="str">
            <v>否</v>
          </cell>
        </row>
        <row r="2661">
          <cell r="X2661">
            <v>936</v>
          </cell>
          <cell r="Y2661">
            <v>0.9</v>
          </cell>
          <cell r="Z2661">
            <v>842.4</v>
          </cell>
        </row>
        <row r="2662">
          <cell r="E2662" t="str">
            <v>91350181MA32M88076</v>
          </cell>
          <cell r="F2662" t="e">
            <v>#N/A</v>
          </cell>
          <cell r="G2662" t="str">
            <v>福州市壹伊鲜绿色食品发展有限公司</v>
          </cell>
          <cell r="H2662" t="str">
            <v>福建省福州市福清市音西街道福人路融商大厦B区1909室</v>
          </cell>
          <cell r="I2662" t="str">
            <v>单位联系人</v>
          </cell>
          <cell r="J2662" t="str">
            <v>陈月云</v>
          </cell>
          <cell r="K2662" t="str">
            <v>18950463675</v>
          </cell>
          <cell r="L2662">
            <v>7</v>
          </cell>
          <cell r="M2662">
            <v>13</v>
          </cell>
          <cell r="N2662" t="str">
            <v>10</v>
          </cell>
          <cell r="O2662">
            <v>-0.857142857142857</v>
          </cell>
          <cell r="P2662" t="str">
            <v>20</v>
          </cell>
          <cell r="Q2662" t="str">
            <v>2150</v>
          </cell>
          <cell r="R2662" t="str">
            <v>企业</v>
          </cell>
          <cell r="S2662" t="str">
            <v>否</v>
          </cell>
          <cell r="T2662" t="str">
            <v>否</v>
          </cell>
        </row>
        <row r="2662">
          <cell r="X2662">
            <v>2150</v>
          </cell>
          <cell r="Y2662">
            <v>0.9</v>
          </cell>
          <cell r="Z2662">
            <v>1935</v>
          </cell>
        </row>
        <row r="2663">
          <cell r="E2663" t="str">
            <v>91350181MA32M90K24</v>
          </cell>
          <cell r="F2663" t="e">
            <v>#N/A</v>
          </cell>
          <cell r="G2663" t="str">
            <v>福州艺帆文化艺术咨询有限公司</v>
          </cell>
          <cell r="H2663" t="str">
            <v>福建省福州市福清市石竹街道上郑金辉华府2号楼一、二层17复式店面</v>
          </cell>
          <cell r="I2663" t="str">
            <v>单位联系人</v>
          </cell>
          <cell r="J2663" t="str">
            <v>游文</v>
          </cell>
          <cell r="K2663" t="str">
            <v>18060592105</v>
          </cell>
          <cell r="L2663">
            <v>5</v>
          </cell>
          <cell r="M2663">
            <v>8</v>
          </cell>
          <cell r="N2663" t="str">
            <v>6</v>
          </cell>
          <cell r="O2663">
            <v>-0.6</v>
          </cell>
          <cell r="P2663" t="str">
            <v>20</v>
          </cell>
          <cell r="Q2663" t="str">
            <v>1924</v>
          </cell>
          <cell r="R2663" t="str">
            <v>企业</v>
          </cell>
          <cell r="S2663" t="str">
            <v>否</v>
          </cell>
          <cell r="T2663" t="str">
            <v>否</v>
          </cell>
        </row>
        <row r="2663">
          <cell r="X2663">
            <v>1924</v>
          </cell>
          <cell r="Y2663">
            <v>0.9</v>
          </cell>
          <cell r="Z2663">
            <v>1731.6</v>
          </cell>
        </row>
        <row r="2664">
          <cell r="E2664" t="str">
            <v>91350181MA32MHB27A</v>
          </cell>
          <cell r="F2664" t="e">
            <v>#N/A</v>
          </cell>
          <cell r="G2664" t="str">
            <v>福州速扬建筑工程有限公司</v>
          </cell>
          <cell r="H2664" t="str">
            <v>福建省福州市福清市玉屏街道成龙花园11号楼903室</v>
          </cell>
          <cell r="I2664" t="str">
            <v>单位联系人</v>
          </cell>
          <cell r="J2664" t="str">
            <v>林鑫</v>
          </cell>
          <cell r="K2664" t="str">
            <v>13599382213</v>
          </cell>
          <cell r="L2664">
            <v>2</v>
          </cell>
          <cell r="M2664">
            <v>2</v>
          </cell>
          <cell r="N2664" t="str">
            <v>2</v>
          </cell>
          <cell r="O2664">
            <v>0</v>
          </cell>
          <cell r="P2664" t="str">
            <v>20</v>
          </cell>
          <cell r="Q2664" t="str">
            <v>444</v>
          </cell>
          <cell r="R2664" t="str">
            <v>企业</v>
          </cell>
          <cell r="S2664" t="str">
            <v>否</v>
          </cell>
          <cell r="T2664" t="str">
            <v>否</v>
          </cell>
        </row>
        <row r="2664">
          <cell r="X2664">
            <v>444</v>
          </cell>
          <cell r="Y2664">
            <v>0.9</v>
          </cell>
          <cell r="Z2664">
            <v>399.6</v>
          </cell>
        </row>
        <row r="2665">
          <cell r="E2665" t="str">
            <v>91350181MA32MJJFXT</v>
          </cell>
          <cell r="F2665" t="str">
            <v>91350181MA32MJJFXT</v>
          </cell>
          <cell r="G2665" t="str">
            <v>福清市幸福之家婚庆服务有限公司</v>
          </cell>
          <cell r="H2665" t="str">
            <v>福建省福州市福清市龙江街道桥南路福源新村一区1号楼226单元</v>
          </cell>
          <cell r="I2665" t="str">
            <v>单位联系人</v>
          </cell>
          <cell r="J2665" t="str">
            <v>翁文霞</v>
          </cell>
          <cell r="K2665" t="str">
            <v>13950261908</v>
          </cell>
          <cell r="L2665">
            <v>1</v>
          </cell>
          <cell r="M2665">
            <v>2</v>
          </cell>
          <cell r="N2665" t="str">
            <v>2</v>
          </cell>
          <cell r="O2665">
            <v>-1</v>
          </cell>
          <cell r="P2665" t="str">
            <v>20</v>
          </cell>
          <cell r="Q2665" t="str">
            <v>483</v>
          </cell>
          <cell r="R2665" t="str">
            <v>企业</v>
          </cell>
          <cell r="S2665" t="str">
            <v>否</v>
          </cell>
          <cell r="T2665" t="str">
            <v>否</v>
          </cell>
          <cell r="U2665" t="str">
            <v>已通过</v>
          </cell>
          <cell r="V2665" t="str">
            <v>同意</v>
          </cell>
        </row>
        <row r="2665">
          <cell r="X2665">
            <v>483</v>
          </cell>
          <cell r="Y2665">
            <v>0.9</v>
          </cell>
          <cell r="Z2665">
            <v>434.7</v>
          </cell>
        </row>
        <row r="2666">
          <cell r="E2666" t="str">
            <v>91350181MA32MKC649</v>
          </cell>
          <cell r="F2666" t="e">
            <v>#N/A</v>
          </cell>
          <cell r="G2666" t="str">
            <v>福州安邦应急技术服务有限公司</v>
          </cell>
          <cell r="H2666" t="str">
            <v>福建省福州市福清市宏路街道宏路村后铁埔625号1幢2梯405室</v>
          </cell>
          <cell r="I2666" t="str">
            <v>单位联系人</v>
          </cell>
          <cell r="J2666" t="str">
            <v>林馨</v>
          </cell>
          <cell r="K2666" t="str">
            <v>13067263735</v>
          </cell>
          <cell r="L2666">
            <v>2</v>
          </cell>
          <cell r="M2666">
            <v>2</v>
          </cell>
          <cell r="N2666" t="str">
            <v>2</v>
          </cell>
          <cell r="O2666">
            <v>0</v>
          </cell>
          <cell r="P2666" t="str">
            <v>20</v>
          </cell>
          <cell r="Q2666" t="str">
            <v>624</v>
          </cell>
          <cell r="R2666" t="str">
            <v>企业</v>
          </cell>
          <cell r="S2666" t="str">
            <v>否</v>
          </cell>
          <cell r="T2666" t="str">
            <v>否</v>
          </cell>
        </row>
        <row r="2666">
          <cell r="X2666">
            <v>624</v>
          </cell>
          <cell r="Y2666">
            <v>0.9</v>
          </cell>
          <cell r="Z2666">
            <v>561.6</v>
          </cell>
        </row>
        <row r="2667">
          <cell r="E2667" t="str">
            <v>91350181MA32MTEE7Q</v>
          </cell>
          <cell r="F2667" t="e">
            <v>#N/A</v>
          </cell>
          <cell r="G2667" t="str">
            <v>福清市景新贸易有限公司</v>
          </cell>
          <cell r="H2667" t="str">
            <v>福建省福州市福清市东瀚镇太子亭1号A38</v>
          </cell>
          <cell r="I2667" t="str">
            <v>单位联系人</v>
          </cell>
          <cell r="J2667" t="str">
            <v>周玲玲</v>
          </cell>
          <cell r="K2667" t="str">
            <v>15860251108</v>
          </cell>
          <cell r="L2667">
            <v>2</v>
          </cell>
          <cell r="M2667">
            <v>2</v>
          </cell>
          <cell r="N2667" t="str">
            <v>2</v>
          </cell>
          <cell r="O2667">
            <v>0</v>
          </cell>
          <cell r="P2667" t="str">
            <v>20</v>
          </cell>
          <cell r="Q2667" t="str">
            <v>480</v>
          </cell>
          <cell r="R2667" t="str">
            <v>企业</v>
          </cell>
          <cell r="S2667" t="str">
            <v>否</v>
          </cell>
          <cell r="T2667" t="str">
            <v>否</v>
          </cell>
        </row>
        <row r="2667">
          <cell r="X2667">
            <v>480</v>
          </cell>
          <cell r="Y2667">
            <v>0.9</v>
          </cell>
          <cell r="Z2667">
            <v>432</v>
          </cell>
        </row>
        <row r="2668">
          <cell r="E2668" t="str">
            <v>91350181MA32MWMCX1</v>
          </cell>
          <cell r="F2668" t="e">
            <v>#N/A</v>
          </cell>
          <cell r="G2668" t="str">
            <v>福州壹千玺企业管理咨询有限公司</v>
          </cell>
          <cell r="H2668" t="str">
            <v>福建省福州市福清市渔溪镇中心街160号</v>
          </cell>
          <cell r="I2668" t="str">
            <v>单位联系人</v>
          </cell>
          <cell r="J2668" t="str">
            <v>郑圣男</v>
          </cell>
          <cell r="K2668" t="str">
            <v>18950372953</v>
          </cell>
          <cell r="L2668">
            <v>1</v>
          </cell>
          <cell r="M2668">
            <v>1</v>
          </cell>
          <cell r="N2668" t="str">
            <v>1</v>
          </cell>
          <cell r="O2668">
            <v>0</v>
          </cell>
          <cell r="P2668" t="str">
            <v>20</v>
          </cell>
          <cell r="Q2668" t="str">
            <v>388.08</v>
          </cell>
          <cell r="R2668" t="str">
            <v>企业</v>
          </cell>
          <cell r="S2668" t="str">
            <v>否</v>
          </cell>
          <cell r="T2668" t="str">
            <v>否</v>
          </cell>
        </row>
        <row r="2668">
          <cell r="X2668">
            <v>388.08</v>
          </cell>
          <cell r="Y2668">
            <v>0.9</v>
          </cell>
          <cell r="Z2668">
            <v>349.27</v>
          </cell>
        </row>
        <row r="2669">
          <cell r="E2669" t="str">
            <v>91350181MA32MY7E6T</v>
          </cell>
          <cell r="F2669" t="str">
            <v>91350181MA32MY7E6T</v>
          </cell>
          <cell r="G2669" t="str">
            <v>福建省乔隆建设工程有限公司</v>
          </cell>
          <cell r="H2669" t="str">
            <v>福建省福州市福清市江阴镇后庄村后庄41号</v>
          </cell>
          <cell r="I2669" t="str">
            <v>单位联系人</v>
          </cell>
          <cell r="J2669" t="str">
            <v>苏丽梅</v>
          </cell>
          <cell r="K2669" t="str">
            <v>13305012830</v>
          </cell>
          <cell r="L2669">
            <v>7</v>
          </cell>
          <cell r="M2669">
            <v>6</v>
          </cell>
          <cell r="N2669" t="str">
            <v>6</v>
          </cell>
          <cell r="O2669">
            <v>0.142857142857143</v>
          </cell>
          <cell r="P2669" t="str">
            <v>20</v>
          </cell>
          <cell r="Q2669" t="str">
            <v>1332</v>
          </cell>
          <cell r="R2669" t="str">
            <v>企业</v>
          </cell>
          <cell r="S2669" t="str">
            <v>否</v>
          </cell>
          <cell r="T2669" t="str">
            <v>否</v>
          </cell>
          <cell r="U2669" t="str">
            <v>已通过</v>
          </cell>
          <cell r="V2669" t="str">
            <v>同意</v>
          </cell>
        </row>
        <row r="2669">
          <cell r="X2669">
            <v>1332</v>
          </cell>
          <cell r="Y2669">
            <v>0.9</v>
          </cell>
          <cell r="Z2669">
            <v>1198.8</v>
          </cell>
        </row>
        <row r="2670">
          <cell r="E2670" t="str">
            <v>91350181MA32N56K5A</v>
          </cell>
          <cell r="F2670" t="e">
            <v>#N/A</v>
          </cell>
          <cell r="G2670" t="str">
            <v>福州展宏塑料制品有限公司</v>
          </cell>
          <cell r="H2670" t="str">
            <v>福建省福州市福清市江镜镇岸兜村1000号通达机械厂第二期厂房内</v>
          </cell>
          <cell r="I2670" t="str">
            <v>单位联系人</v>
          </cell>
          <cell r="J2670" t="str">
            <v>牛静</v>
          </cell>
          <cell r="K2670" t="str">
            <v>18659307225</v>
          </cell>
          <cell r="L2670">
            <v>1</v>
          </cell>
          <cell r="M2670">
            <v>2</v>
          </cell>
          <cell r="N2670" t="str">
            <v>1</v>
          </cell>
          <cell r="O2670">
            <v>-1</v>
          </cell>
          <cell r="P2670" t="str">
            <v>20</v>
          </cell>
          <cell r="Q2670" t="str">
            <v>417.5</v>
          </cell>
          <cell r="R2670" t="str">
            <v>企业</v>
          </cell>
          <cell r="S2670" t="str">
            <v>否</v>
          </cell>
          <cell r="T2670" t="str">
            <v>否</v>
          </cell>
          <cell r="U2670" t="str">
            <v>已通过</v>
          </cell>
          <cell r="V2670" t="str">
            <v>同意</v>
          </cell>
        </row>
        <row r="2670">
          <cell r="X2670">
            <v>417.5</v>
          </cell>
          <cell r="Y2670">
            <v>0.9</v>
          </cell>
          <cell r="Z2670">
            <v>375.75</v>
          </cell>
        </row>
        <row r="2671">
          <cell r="E2671" t="str">
            <v>91350181MA32NJLC3A</v>
          </cell>
          <cell r="F2671" t="e">
            <v>#N/A</v>
          </cell>
          <cell r="G2671" t="str">
            <v>福建辰鸣塑料有限公司</v>
          </cell>
          <cell r="H2671" t="str">
            <v>福建省福州市福清市江镜闽台(福州)蓝色经济产业园海洋研发中心研发楼308-6号</v>
          </cell>
          <cell r="I2671" t="str">
            <v>单位联系人</v>
          </cell>
          <cell r="J2671" t="str">
            <v>蔡碧珍</v>
          </cell>
          <cell r="K2671" t="str">
            <v>13600894251</v>
          </cell>
          <cell r="L2671">
            <v>2</v>
          </cell>
          <cell r="M2671">
            <v>3</v>
          </cell>
          <cell r="N2671" t="str">
            <v>3</v>
          </cell>
          <cell r="O2671">
            <v>-0.5</v>
          </cell>
          <cell r="P2671" t="str">
            <v>20</v>
          </cell>
          <cell r="Q2671" t="str">
            <v>750</v>
          </cell>
          <cell r="R2671" t="str">
            <v>企业</v>
          </cell>
          <cell r="S2671" t="str">
            <v>否</v>
          </cell>
          <cell r="T2671" t="str">
            <v>否</v>
          </cell>
        </row>
        <row r="2671">
          <cell r="X2671">
            <v>750</v>
          </cell>
          <cell r="Y2671">
            <v>0.9</v>
          </cell>
          <cell r="Z2671">
            <v>675</v>
          </cell>
        </row>
        <row r="2672">
          <cell r="E2672" t="str">
            <v>91350181MA32P4P6X8</v>
          </cell>
          <cell r="F2672" t="e">
            <v>#N/A</v>
          </cell>
          <cell r="G2672" t="str">
            <v>福清市久居装饰设计有限公司</v>
          </cell>
          <cell r="H2672" t="str">
            <v>福建省福州市福清市音西街道溪前西106-2号</v>
          </cell>
          <cell r="I2672" t="str">
            <v>单位联系人</v>
          </cell>
          <cell r="J2672" t="str">
            <v>陈武</v>
          </cell>
          <cell r="K2672" t="str">
            <v>18960977386</v>
          </cell>
          <cell r="L2672">
            <v>1</v>
          </cell>
          <cell r="M2672">
            <v>1</v>
          </cell>
          <cell r="N2672" t="str">
            <v>1</v>
          </cell>
          <cell r="O2672">
            <v>0</v>
          </cell>
          <cell r="P2672" t="str">
            <v>20</v>
          </cell>
          <cell r="Q2672" t="str">
            <v>240</v>
          </cell>
          <cell r="R2672" t="str">
            <v>企业</v>
          </cell>
          <cell r="S2672" t="str">
            <v>否</v>
          </cell>
          <cell r="T2672" t="str">
            <v>否</v>
          </cell>
        </row>
        <row r="2672">
          <cell r="X2672">
            <v>240</v>
          </cell>
          <cell r="Y2672">
            <v>0.9</v>
          </cell>
          <cell r="Z2672">
            <v>216</v>
          </cell>
        </row>
        <row r="2673">
          <cell r="E2673" t="str">
            <v>91350181MA32P4PU6N</v>
          </cell>
          <cell r="F2673" t="e">
            <v>#N/A</v>
          </cell>
          <cell r="G2673" t="str">
            <v>湖北中荣建设有限公司福建分公司</v>
          </cell>
          <cell r="H2673" t="str">
            <v>福建省福州市福清市龙田镇东营村民委员会二层201室</v>
          </cell>
          <cell r="I2673" t="str">
            <v>单位联系人</v>
          </cell>
          <cell r="J2673" t="str">
            <v>何巧玲</v>
          </cell>
          <cell r="K2673" t="str">
            <v>13950228755</v>
          </cell>
          <cell r="L2673">
            <v>4</v>
          </cell>
          <cell r="M2673">
            <v>5</v>
          </cell>
          <cell r="N2673" t="str">
            <v>4</v>
          </cell>
          <cell r="O2673">
            <v>-0.25</v>
          </cell>
          <cell r="P2673" t="str">
            <v>20</v>
          </cell>
          <cell r="Q2673" t="str">
            <v>1029</v>
          </cell>
          <cell r="R2673" t="str">
            <v>企业</v>
          </cell>
          <cell r="S2673" t="str">
            <v>否</v>
          </cell>
          <cell r="T2673" t="str">
            <v>否</v>
          </cell>
        </row>
        <row r="2673">
          <cell r="X2673">
            <v>1029</v>
          </cell>
          <cell r="Y2673">
            <v>0.9</v>
          </cell>
          <cell r="Z2673">
            <v>926.1</v>
          </cell>
        </row>
        <row r="2674">
          <cell r="E2674" t="str">
            <v>91350181MA32P62L17</v>
          </cell>
          <cell r="F2674" t="e">
            <v>#N/A</v>
          </cell>
          <cell r="G2674" t="str">
            <v>福清市金麟供应链管理有限公司</v>
          </cell>
          <cell r="H2674" t="str">
            <v>福建省福州市福清市龙田镇龙飞路95-3-23</v>
          </cell>
          <cell r="I2674" t="str">
            <v>单位联系人</v>
          </cell>
          <cell r="J2674" t="str">
            <v>张霞</v>
          </cell>
          <cell r="K2674" t="str">
            <v>15980700028</v>
          </cell>
          <cell r="L2674">
            <v>2</v>
          </cell>
          <cell r="M2674">
            <v>2</v>
          </cell>
          <cell r="N2674" t="str">
            <v>2</v>
          </cell>
          <cell r="O2674">
            <v>0</v>
          </cell>
          <cell r="P2674" t="str">
            <v>20</v>
          </cell>
          <cell r="Q2674" t="str">
            <v>1200</v>
          </cell>
          <cell r="R2674" t="str">
            <v>企业</v>
          </cell>
          <cell r="S2674" t="str">
            <v>否</v>
          </cell>
          <cell r="T2674" t="str">
            <v>否</v>
          </cell>
        </row>
        <row r="2674">
          <cell r="X2674">
            <v>1200</v>
          </cell>
          <cell r="Y2674">
            <v>0.9</v>
          </cell>
          <cell r="Z2674">
            <v>1080</v>
          </cell>
        </row>
        <row r="2675">
          <cell r="E2675" t="str">
            <v>91350181MA32PC4J45</v>
          </cell>
          <cell r="F2675" t="str">
            <v>91350181MA32PC4J45</v>
          </cell>
          <cell r="G2675" t="str">
            <v>福建虹皓建设工程有限公司</v>
          </cell>
          <cell r="H2675" t="str">
            <v>福建省福州市福清市三山镇坑边村南山16号</v>
          </cell>
          <cell r="I2675" t="str">
            <v>单位联系人</v>
          </cell>
          <cell r="J2675" t="str">
            <v>刘乔妹</v>
          </cell>
          <cell r="K2675" t="str">
            <v>13960719292</v>
          </cell>
          <cell r="L2675">
            <v>6</v>
          </cell>
          <cell r="M2675">
            <v>8</v>
          </cell>
          <cell r="N2675" t="str">
            <v>7</v>
          </cell>
          <cell r="O2675">
            <v>-0.333333333333333</v>
          </cell>
          <cell r="P2675" t="str">
            <v>20</v>
          </cell>
          <cell r="Q2675" t="str">
            <v>1401.3</v>
          </cell>
          <cell r="R2675" t="str">
            <v>企业</v>
          </cell>
          <cell r="S2675" t="str">
            <v>否</v>
          </cell>
          <cell r="T2675" t="str">
            <v>否</v>
          </cell>
          <cell r="U2675" t="str">
            <v>已通过</v>
          </cell>
          <cell r="V2675" t="str">
            <v>同意</v>
          </cell>
        </row>
        <row r="2675">
          <cell r="X2675">
            <v>1401.3</v>
          </cell>
          <cell r="Y2675">
            <v>0.9</v>
          </cell>
          <cell r="Z2675">
            <v>1261.17</v>
          </cell>
        </row>
        <row r="2676">
          <cell r="E2676" t="str">
            <v>91350181MA32PD7D7H</v>
          </cell>
          <cell r="F2676" t="e">
            <v>#N/A</v>
          </cell>
          <cell r="G2676" t="str">
            <v>福清市瑞兴进出口有限公司</v>
          </cell>
          <cell r="H2676" t="str">
            <v>福建省福州市福清市海口镇东阁新村六区3座1号</v>
          </cell>
          <cell r="I2676" t="str">
            <v>单位联系人</v>
          </cell>
          <cell r="J2676" t="str">
            <v>李安琪</v>
          </cell>
          <cell r="K2676" t="str">
            <v>18060533867</v>
          </cell>
          <cell r="L2676">
            <v>2</v>
          </cell>
          <cell r="M2676">
            <v>2</v>
          </cell>
          <cell r="N2676" t="str">
            <v>2</v>
          </cell>
          <cell r="O2676">
            <v>0</v>
          </cell>
          <cell r="P2676" t="str">
            <v>20</v>
          </cell>
          <cell r="Q2676" t="str">
            <v>776.16</v>
          </cell>
          <cell r="R2676" t="str">
            <v>企业</v>
          </cell>
          <cell r="S2676" t="str">
            <v>否</v>
          </cell>
          <cell r="T2676" t="str">
            <v>否</v>
          </cell>
          <cell r="U2676" t="str">
            <v>已通过</v>
          </cell>
          <cell r="V2676" t="str">
            <v>同意</v>
          </cell>
        </row>
        <row r="2676">
          <cell r="X2676">
            <v>776.16</v>
          </cell>
          <cell r="Y2676">
            <v>0.9</v>
          </cell>
          <cell r="Z2676">
            <v>698.54</v>
          </cell>
        </row>
        <row r="2677">
          <cell r="E2677" t="str">
            <v>91350181MA32PDBY4G</v>
          </cell>
          <cell r="F2677" t="e">
            <v>#N/A</v>
          </cell>
          <cell r="G2677" t="str">
            <v>福建华盾保安服务有限公司福清分公司</v>
          </cell>
          <cell r="H2677" t="str">
            <v>福建省福州市福清市玉屏街道石井村玉井路221-5号</v>
          </cell>
          <cell r="I2677" t="str">
            <v>单位联系人</v>
          </cell>
          <cell r="J2677" t="str">
            <v>林坚灵</v>
          </cell>
          <cell r="K2677" t="str">
            <v>13290892923</v>
          </cell>
          <cell r="L2677">
            <v>1</v>
          </cell>
          <cell r="M2677">
            <v>1</v>
          </cell>
          <cell r="N2677" t="str">
            <v>1</v>
          </cell>
          <cell r="O2677">
            <v>0</v>
          </cell>
          <cell r="P2677" t="str">
            <v>20</v>
          </cell>
          <cell r="Q2677" t="str">
            <v>313</v>
          </cell>
          <cell r="R2677" t="str">
            <v>企业</v>
          </cell>
          <cell r="S2677" t="str">
            <v>否</v>
          </cell>
          <cell r="T2677" t="str">
            <v>否</v>
          </cell>
        </row>
        <row r="2677">
          <cell r="X2677">
            <v>313</v>
          </cell>
          <cell r="Y2677">
            <v>0.9</v>
          </cell>
          <cell r="Z2677">
            <v>281.7</v>
          </cell>
        </row>
        <row r="2678">
          <cell r="E2678" t="str">
            <v>91350181MA32PPRM0J</v>
          </cell>
          <cell r="F2678" t="e">
            <v>#N/A</v>
          </cell>
          <cell r="G2678" t="str">
            <v>福清东秋塑料制品有限公司</v>
          </cell>
          <cell r="H2678" t="str">
            <v>福建省福州市福清市镜洋镇齐云村福清福煜机械有限公司内</v>
          </cell>
          <cell r="I2678" t="str">
            <v>单位联系人</v>
          </cell>
          <cell r="J2678" t="str">
            <v>林颖</v>
          </cell>
          <cell r="K2678" t="str">
            <v>15359766716</v>
          </cell>
          <cell r="L2678">
            <v>2</v>
          </cell>
          <cell r="M2678">
            <v>4</v>
          </cell>
          <cell r="N2678" t="str">
            <v>3</v>
          </cell>
          <cell r="O2678">
            <v>-1</v>
          </cell>
          <cell r="P2678" t="str">
            <v>20</v>
          </cell>
          <cell r="Q2678" t="str">
            <v>777</v>
          </cell>
          <cell r="R2678" t="str">
            <v>企业</v>
          </cell>
          <cell r="S2678" t="str">
            <v>否</v>
          </cell>
          <cell r="T2678" t="str">
            <v>否</v>
          </cell>
        </row>
        <row r="2678">
          <cell r="X2678">
            <v>777</v>
          </cell>
          <cell r="Y2678">
            <v>0.9</v>
          </cell>
          <cell r="Z2678">
            <v>699.3</v>
          </cell>
        </row>
        <row r="2679">
          <cell r="E2679" t="str">
            <v>91350181MA32PUFC60</v>
          </cell>
          <cell r="F2679" t="str">
            <v>91350181MA32PUFC60</v>
          </cell>
          <cell r="G2679" t="str">
            <v>福清鑫鑫旺咨询服务有限公司</v>
          </cell>
          <cell r="H2679" t="str">
            <v>福建省福州市福清市渔溪镇锦绣豪园C10号店面</v>
          </cell>
          <cell r="I2679" t="str">
            <v>单位联系人</v>
          </cell>
          <cell r="J2679" t="str">
            <v>郑琼</v>
          </cell>
          <cell r="K2679" t="str">
            <v>13906902235</v>
          </cell>
          <cell r="L2679">
            <v>4</v>
          </cell>
          <cell r="M2679">
            <v>7</v>
          </cell>
          <cell r="N2679" t="str">
            <v>7</v>
          </cell>
          <cell r="O2679">
            <v>-0.75</v>
          </cell>
          <cell r="P2679" t="str">
            <v>20</v>
          </cell>
          <cell r="Q2679" t="str">
            <v>1701</v>
          </cell>
          <cell r="R2679" t="str">
            <v>企业</v>
          </cell>
          <cell r="S2679" t="str">
            <v>否</v>
          </cell>
          <cell r="T2679" t="str">
            <v>否</v>
          </cell>
          <cell r="U2679" t="str">
            <v>已通过</v>
          </cell>
          <cell r="V2679" t="str">
            <v>同意</v>
          </cell>
        </row>
        <row r="2679">
          <cell r="X2679">
            <v>1701</v>
          </cell>
          <cell r="Y2679">
            <v>0.9</v>
          </cell>
          <cell r="Z2679">
            <v>1530.9</v>
          </cell>
        </row>
        <row r="2680">
          <cell r="E2680" t="str">
            <v>91350181MA32Q76B3R</v>
          </cell>
          <cell r="F2680" t="e">
            <v>#N/A</v>
          </cell>
          <cell r="G2680" t="str">
            <v>福清亮睛眼科医院有限公司</v>
          </cell>
          <cell r="H2680" t="str">
            <v>福建省福州市福清市阳下街道奎岭桥北综合楼</v>
          </cell>
          <cell r="I2680" t="str">
            <v>单位联系人</v>
          </cell>
          <cell r="J2680" t="str">
            <v>伍亮</v>
          </cell>
          <cell r="K2680" t="str">
            <v>18350805686</v>
          </cell>
          <cell r="L2680">
            <v>22</v>
          </cell>
          <cell r="M2680">
            <v>24</v>
          </cell>
          <cell r="N2680" t="str">
            <v>22</v>
          </cell>
          <cell r="O2680">
            <v>-0.0909090909090909</v>
          </cell>
          <cell r="P2680" t="str">
            <v>20</v>
          </cell>
          <cell r="Q2680" t="str">
            <v>6475</v>
          </cell>
          <cell r="R2680" t="str">
            <v>企业</v>
          </cell>
          <cell r="S2680" t="str">
            <v>否</v>
          </cell>
          <cell r="T2680" t="str">
            <v>否</v>
          </cell>
        </row>
        <row r="2680">
          <cell r="X2680">
            <v>6475</v>
          </cell>
          <cell r="Y2680">
            <v>0.9</v>
          </cell>
          <cell r="Z2680">
            <v>5827.5</v>
          </cell>
        </row>
        <row r="2681">
          <cell r="E2681" t="str">
            <v>91350181MA32QEXE9L</v>
          </cell>
          <cell r="F2681" t="e">
            <v>#N/A</v>
          </cell>
          <cell r="G2681" t="str">
            <v>福建省凯华置业发展有限公司</v>
          </cell>
          <cell r="H2681" t="str">
            <v>福建省福州市福清市宏路街道西环路南段1号楼301</v>
          </cell>
          <cell r="I2681" t="str">
            <v>单位联系人</v>
          </cell>
          <cell r="J2681" t="str">
            <v>周汝娟</v>
          </cell>
          <cell r="K2681" t="str">
            <v>13905912624</v>
          </cell>
          <cell r="L2681">
            <v>5</v>
          </cell>
          <cell r="M2681">
            <v>7</v>
          </cell>
          <cell r="N2681" t="str">
            <v>5</v>
          </cell>
          <cell r="O2681">
            <v>-0.4</v>
          </cell>
          <cell r="P2681" t="str">
            <v>20</v>
          </cell>
          <cell r="Q2681" t="str">
            <v>2292.21</v>
          </cell>
          <cell r="R2681" t="str">
            <v>企业</v>
          </cell>
          <cell r="S2681" t="str">
            <v>否</v>
          </cell>
          <cell r="T2681" t="str">
            <v>否</v>
          </cell>
        </row>
        <row r="2681">
          <cell r="X2681">
            <v>2292.21</v>
          </cell>
          <cell r="Y2681">
            <v>0.9</v>
          </cell>
          <cell r="Z2681">
            <v>2062.99</v>
          </cell>
        </row>
        <row r="2682">
          <cell r="E2682" t="str">
            <v>91350181MA32QJ4X3G</v>
          </cell>
          <cell r="F2682" t="str">
            <v>91350181MA32QJ4X3G</v>
          </cell>
          <cell r="G2682" t="str">
            <v>福州市昌隆物业管理有限公司</v>
          </cell>
          <cell r="H2682" t="str">
            <v>福建省福州市福清市音西街道凤阳路100号-1</v>
          </cell>
          <cell r="I2682" t="str">
            <v>单位联系人</v>
          </cell>
          <cell r="J2682" t="str">
            <v>刘碧芳</v>
          </cell>
          <cell r="K2682" t="str">
            <v>13696823809</v>
          </cell>
          <cell r="L2682">
            <v>3</v>
          </cell>
          <cell r="M2682">
            <v>3</v>
          </cell>
          <cell r="N2682" t="str">
            <v>3</v>
          </cell>
          <cell r="O2682">
            <v>0</v>
          </cell>
          <cell r="P2682" t="str">
            <v>20</v>
          </cell>
          <cell r="Q2682" t="str">
            <v>648</v>
          </cell>
          <cell r="R2682" t="str">
            <v>企业</v>
          </cell>
          <cell r="S2682" t="str">
            <v>否</v>
          </cell>
          <cell r="T2682" t="str">
            <v>否</v>
          </cell>
          <cell r="U2682" t="str">
            <v>已通过</v>
          </cell>
          <cell r="V2682" t="str">
            <v>同意</v>
          </cell>
        </row>
        <row r="2682">
          <cell r="X2682">
            <v>648</v>
          </cell>
          <cell r="Y2682">
            <v>0.9</v>
          </cell>
          <cell r="Z2682">
            <v>583.2</v>
          </cell>
        </row>
        <row r="2683">
          <cell r="E2683" t="str">
            <v>91350181MA32QKR10Q</v>
          </cell>
          <cell r="F2683" t="e">
            <v>#N/A</v>
          </cell>
          <cell r="G2683" t="str">
            <v>福建越华晖实业有限公司</v>
          </cell>
          <cell r="H2683" t="str">
            <v>福建省福州市福清融侨经济开发区（音西街道洋埔村福人大道融商大厦融商大厦18层1808办公室）</v>
          </cell>
          <cell r="I2683" t="str">
            <v>单位联系人</v>
          </cell>
          <cell r="J2683" t="str">
            <v>林丽娟</v>
          </cell>
          <cell r="K2683" t="str">
            <v>13110795900</v>
          </cell>
          <cell r="L2683">
            <v>3</v>
          </cell>
          <cell r="M2683">
            <v>9</v>
          </cell>
          <cell r="N2683" t="str">
            <v>6</v>
          </cell>
          <cell r="O2683">
            <v>-2</v>
          </cell>
          <cell r="P2683" t="str">
            <v>20</v>
          </cell>
          <cell r="Q2683" t="str">
            <v>1950</v>
          </cell>
          <cell r="R2683" t="str">
            <v>企业</v>
          </cell>
          <cell r="S2683" t="str">
            <v>否</v>
          </cell>
          <cell r="T2683" t="str">
            <v>否</v>
          </cell>
        </row>
        <row r="2683">
          <cell r="X2683">
            <v>1950</v>
          </cell>
          <cell r="Y2683">
            <v>0.9</v>
          </cell>
          <cell r="Z2683">
            <v>1755</v>
          </cell>
        </row>
        <row r="2684">
          <cell r="E2684" t="str">
            <v>91350181MA32R4416F</v>
          </cell>
          <cell r="F2684" t="str">
            <v>91350181MA32R4416F</v>
          </cell>
          <cell r="G2684" t="str">
            <v>福建众品物业有限公司</v>
          </cell>
          <cell r="H2684" t="str">
            <v>福清市龙山街道东皋路20号A702</v>
          </cell>
          <cell r="I2684" t="str">
            <v>单位联系人</v>
          </cell>
          <cell r="J2684" t="str">
            <v>俞云建</v>
          </cell>
          <cell r="K2684" t="str">
            <v>13950337007</v>
          </cell>
          <cell r="L2684">
            <v>1</v>
          </cell>
          <cell r="M2684">
            <v>1</v>
          </cell>
          <cell r="N2684" t="str">
            <v>1</v>
          </cell>
          <cell r="O2684">
            <v>0</v>
          </cell>
          <cell r="P2684" t="str">
            <v>20</v>
          </cell>
          <cell r="Q2684" t="str">
            <v>312</v>
          </cell>
          <cell r="R2684" t="str">
            <v>企业</v>
          </cell>
          <cell r="S2684" t="str">
            <v>否</v>
          </cell>
          <cell r="T2684" t="str">
            <v>否</v>
          </cell>
          <cell r="U2684" t="str">
            <v>已通过</v>
          </cell>
          <cell r="V2684" t="str">
            <v>同意</v>
          </cell>
        </row>
        <row r="2684">
          <cell r="X2684">
            <v>312</v>
          </cell>
          <cell r="Y2684">
            <v>0.9</v>
          </cell>
          <cell r="Z2684">
            <v>280.8</v>
          </cell>
        </row>
        <row r="2685">
          <cell r="E2685" t="str">
            <v>91350181MA32R56G4B</v>
          </cell>
          <cell r="F2685" t="str">
            <v>91350181MA32R56G4B</v>
          </cell>
          <cell r="G2685" t="str">
            <v>福清兴丰汇商业管理有限公司</v>
          </cell>
          <cell r="H2685" t="str">
            <v>福建省福州市福清市音西街道洋浦村清宏路10号互联网产业园9F</v>
          </cell>
          <cell r="I2685" t="str">
            <v>单位联系人</v>
          </cell>
          <cell r="J2685" t="str">
            <v>林雪梅</v>
          </cell>
          <cell r="K2685" t="str">
            <v>18650328882</v>
          </cell>
          <cell r="L2685">
            <v>1</v>
          </cell>
          <cell r="M2685">
            <v>1</v>
          </cell>
          <cell r="N2685" t="str">
            <v>1</v>
          </cell>
          <cell r="O2685">
            <v>0</v>
          </cell>
          <cell r="P2685" t="str">
            <v>20</v>
          </cell>
          <cell r="Q2685" t="str">
            <v>240.5</v>
          </cell>
          <cell r="R2685" t="str">
            <v>企业</v>
          </cell>
          <cell r="S2685" t="str">
            <v>否</v>
          </cell>
          <cell r="T2685" t="str">
            <v>否</v>
          </cell>
        </row>
        <row r="2685">
          <cell r="X2685">
            <v>240.5</v>
          </cell>
          <cell r="Y2685">
            <v>0.9</v>
          </cell>
          <cell r="Z2685">
            <v>216.45</v>
          </cell>
        </row>
        <row r="2686">
          <cell r="E2686" t="str">
            <v>91350181MA32RB0K5T</v>
          </cell>
          <cell r="F2686" t="e">
            <v>#N/A</v>
          </cell>
          <cell r="G2686" t="str">
            <v>同心（福清）企业服务有限公司</v>
          </cell>
          <cell r="H2686" t="str">
            <v>福建省福州市福清市音西街道福清万达广场A1号楼11层1108室</v>
          </cell>
          <cell r="I2686" t="str">
            <v>单位联系人</v>
          </cell>
          <cell r="J2686" t="str">
            <v>蒋玮</v>
          </cell>
          <cell r="K2686" t="str">
            <v>13075995867</v>
          </cell>
          <cell r="L2686">
            <v>3</v>
          </cell>
          <cell r="M2686">
            <v>3</v>
          </cell>
          <cell r="N2686" t="str">
            <v>4</v>
          </cell>
          <cell r="O2686">
            <v>0</v>
          </cell>
          <cell r="P2686" t="str">
            <v>20</v>
          </cell>
          <cell r="Q2686" t="str">
            <v>756</v>
          </cell>
          <cell r="R2686" t="str">
            <v>企业</v>
          </cell>
          <cell r="S2686" t="str">
            <v>否</v>
          </cell>
          <cell r="T2686" t="str">
            <v>否</v>
          </cell>
        </row>
        <row r="2686">
          <cell r="X2686">
            <v>756</v>
          </cell>
          <cell r="Y2686">
            <v>0.9</v>
          </cell>
          <cell r="Z2686">
            <v>680.4</v>
          </cell>
        </row>
        <row r="2687">
          <cell r="E2687" t="str">
            <v>91350181MA32RTNT48</v>
          </cell>
          <cell r="F2687" t="e">
            <v>#N/A</v>
          </cell>
          <cell r="G2687" t="str">
            <v>福建宜万顺设备工程有限公司</v>
          </cell>
          <cell r="H2687" t="str">
            <v>福建省福州市福清市龙江街道龙江路下梧村福鑫花园222号</v>
          </cell>
          <cell r="I2687" t="str">
            <v>单位联系人</v>
          </cell>
          <cell r="J2687" t="str">
            <v>蒋玮</v>
          </cell>
          <cell r="K2687" t="str">
            <v>17689276236</v>
          </cell>
          <cell r="L2687">
            <v>1</v>
          </cell>
          <cell r="M2687">
            <v>2</v>
          </cell>
          <cell r="N2687" t="str">
            <v>2</v>
          </cell>
          <cell r="O2687">
            <v>-1</v>
          </cell>
          <cell r="P2687" t="str">
            <v>20</v>
          </cell>
          <cell r="Q2687" t="str">
            <v>414</v>
          </cell>
          <cell r="R2687" t="str">
            <v>企业</v>
          </cell>
          <cell r="S2687" t="str">
            <v>否</v>
          </cell>
          <cell r="T2687" t="str">
            <v>否</v>
          </cell>
        </row>
        <row r="2687">
          <cell r="X2687">
            <v>414</v>
          </cell>
          <cell r="Y2687">
            <v>0.9</v>
          </cell>
          <cell r="Z2687">
            <v>372.6</v>
          </cell>
        </row>
        <row r="2688">
          <cell r="E2688" t="str">
            <v>91350181MA32RYLT5W</v>
          </cell>
          <cell r="F2688" t="e">
            <v>#N/A</v>
          </cell>
          <cell r="G2688" t="str">
            <v>福清市展宏贸易有限公司</v>
          </cell>
          <cell r="H2688" t="str">
            <v>福建省福州市福清市上迳镇岭脚村竹脚15号</v>
          </cell>
          <cell r="I2688" t="str">
            <v>单位联系人</v>
          </cell>
          <cell r="J2688" t="str">
            <v>陈颖</v>
          </cell>
          <cell r="K2688" t="str">
            <v>18900275144</v>
          </cell>
          <cell r="L2688">
            <v>2</v>
          </cell>
          <cell r="M2688">
            <v>2</v>
          </cell>
          <cell r="N2688" t="str">
            <v>2</v>
          </cell>
          <cell r="O2688">
            <v>0</v>
          </cell>
          <cell r="P2688" t="str">
            <v>20</v>
          </cell>
          <cell r="Q2688" t="str">
            <v>528</v>
          </cell>
          <cell r="R2688" t="str">
            <v>企业</v>
          </cell>
          <cell r="S2688" t="str">
            <v>否</v>
          </cell>
          <cell r="T2688" t="str">
            <v>否</v>
          </cell>
          <cell r="U2688" t="str">
            <v>已通过</v>
          </cell>
          <cell r="V2688" t="str">
            <v>同意</v>
          </cell>
        </row>
        <row r="2688">
          <cell r="X2688">
            <v>528</v>
          </cell>
          <cell r="Y2688">
            <v>0.9</v>
          </cell>
          <cell r="Z2688">
            <v>475.2</v>
          </cell>
        </row>
        <row r="2689">
          <cell r="E2689" t="str">
            <v>91350181MA32T3QT32</v>
          </cell>
          <cell r="F2689" t="e">
            <v>#N/A</v>
          </cell>
          <cell r="G2689" t="str">
            <v>福清融盛科技有限公司</v>
          </cell>
          <cell r="H2689" t="str">
            <v>福建省福州市福清市龙田镇友谊村前林238号</v>
          </cell>
          <cell r="I2689" t="str">
            <v>单位联系人</v>
          </cell>
          <cell r="J2689" t="str">
            <v>曾亚</v>
          </cell>
          <cell r="K2689" t="str">
            <v>13559353069</v>
          </cell>
          <cell r="L2689">
            <v>2</v>
          </cell>
          <cell r="M2689">
            <v>2</v>
          </cell>
          <cell r="N2689" t="str">
            <v>2</v>
          </cell>
          <cell r="O2689">
            <v>0</v>
          </cell>
          <cell r="P2689" t="str">
            <v>20</v>
          </cell>
          <cell r="Q2689" t="str">
            <v>792</v>
          </cell>
          <cell r="R2689" t="str">
            <v>企业</v>
          </cell>
          <cell r="S2689" t="str">
            <v>否</v>
          </cell>
          <cell r="T2689" t="str">
            <v>否</v>
          </cell>
        </row>
        <row r="2689">
          <cell r="X2689">
            <v>792</v>
          </cell>
          <cell r="Y2689">
            <v>0.9</v>
          </cell>
          <cell r="Z2689">
            <v>712.8</v>
          </cell>
        </row>
        <row r="2690">
          <cell r="E2690" t="str">
            <v>91350181MA32T4QJ44</v>
          </cell>
          <cell r="F2690" t="e">
            <v>#N/A</v>
          </cell>
          <cell r="G2690" t="str">
            <v>福州市诺信达新型材料有限公司</v>
          </cell>
          <cell r="H2690" t="str">
            <v>福清市融侨经济开发区福融路987创业家联盟2层</v>
          </cell>
          <cell r="I2690" t="str">
            <v>单位联系人</v>
          </cell>
          <cell r="J2690" t="str">
            <v>薛晓恋</v>
          </cell>
          <cell r="K2690" t="str">
            <v>13599068715</v>
          </cell>
          <cell r="L2690">
            <v>1</v>
          </cell>
          <cell r="M2690">
            <v>1</v>
          </cell>
          <cell r="N2690" t="str">
            <v>1</v>
          </cell>
          <cell r="O2690">
            <v>0</v>
          </cell>
          <cell r="P2690" t="str">
            <v>20</v>
          </cell>
          <cell r="Q2690" t="str">
            <v>231</v>
          </cell>
          <cell r="R2690" t="str">
            <v>企业</v>
          </cell>
          <cell r="S2690" t="str">
            <v>否</v>
          </cell>
          <cell r="T2690" t="str">
            <v>否</v>
          </cell>
          <cell r="U2690" t="str">
            <v>已通过</v>
          </cell>
          <cell r="V2690" t="str">
            <v>同意</v>
          </cell>
        </row>
        <row r="2690">
          <cell r="X2690">
            <v>231</v>
          </cell>
          <cell r="Y2690">
            <v>0.9</v>
          </cell>
          <cell r="Z2690">
            <v>207.9</v>
          </cell>
        </row>
        <row r="2691">
          <cell r="E2691" t="str">
            <v>91350181MA32T5D84J</v>
          </cell>
          <cell r="F2691" t="str">
            <v>91350181MA32T5D84J</v>
          </cell>
          <cell r="G2691" t="str">
            <v>华西证券股份有限公司福清清昌大道证券营业部</v>
          </cell>
          <cell r="H2691" t="str">
            <v>福清市音西街道清昌大道105号万达广场A21503</v>
          </cell>
          <cell r="I2691" t="str">
            <v>单位联系人</v>
          </cell>
          <cell r="J2691" t="str">
            <v>蔡力崟</v>
          </cell>
          <cell r="K2691" t="str">
            <v>18105098539</v>
          </cell>
          <cell r="L2691">
            <v>11</v>
          </cell>
          <cell r="M2691">
            <v>12</v>
          </cell>
          <cell r="N2691" t="str">
            <v>12</v>
          </cell>
          <cell r="O2691">
            <v>-0.0909090909090909</v>
          </cell>
          <cell r="P2691" t="str">
            <v>20</v>
          </cell>
          <cell r="Q2691" t="str">
            <v>11798.02</v>
          </cell>
          <cell r="R2691" t="str">
            <v>企业</v>
          </cell>
          <cell r="S2691" t="str">
            <v>否</v>
          </cell>
          <cell r="T2691" t="str">
            <v>否</v>
          </cell>
          <cell r="U2691" t="str">
            <v>已通过</v>
          </cell>
          <cell r="V2691" t="str">
            <v>同意</v>
          </cell>
        </row>
        <row r="2691">
          <cell r="X2691">
            <v>11798.02</v>
          </cell>
          <cell r="Y2691">
            <v>0.9</v>
          </cell>
          <cell r="Z2691">
            <v>10618.22</v>
          </cell>
        </row>
        <row r="2692">
          <cell r="E2692" t="str">
            <v>91350181MA32T99B4U</v>
          </cell>
          <cell r="F2692" t="e">
            <v>#N/A</v>
          </cell>
          <cell r="G2692" t="str">
            <v>福建省臻景园林景观建设有限公司</v>
          </cell>
          <cell r="H2692" t="str">
            <v>福建省福州市福清市龙田镇龙锦路647号龙天楼4层</v>
          </cell>
          <cell r="I2692" t="str">
            <v>单位联系人</v>
          </cell>
          <cell r="J2692" t="str">
            <v>余小丽</v>
          </cell>
          <cell r="K2692" t="str">
            <v>15980759006</v>
          </cell>
          <cell r="L2692">
            <v>1</v>
          </cell>
          <cell r="M2692">
            <v>1</v>
          </cell>
          <cell r="N2692" t="str">
            <v>1</v>
          </cell>
          <cell r="O2692">
            <v>0</v>
          </cell>
          <cell r="P2692" t="str">
            <v>20</v>
          </cell>
          <cell r="Q2692" t="str">
            <v>312</v>
          </cell>
          <cell r="R2692" t="str">
            <v>企业</v>
          </cell>
          <cell r="S2692" t="str">
            <v>否</v>
          </cell>
          <cell r="T2692" t="str">
            <v>否</v>
          </cell>
        </row>
        <row r="2692">
          <cell r="X2692">
            <v>312</v>
          </cell>
          <cell r="Y2692">
            <v>0.9</v>
          </cell>
          <cell r="Z2692">
            <v>280.8</v>
          </cell>
        </row>
        <row r="2693">
          <cell r="E2693" t="str">
            <v>91350181MA32T9AT8D</v>
          </cell>
          <cell r="F2693" t="e">
            <v>#N/A</v>
          </cell>
          <cell r="G2693" t="str">
            <v>福州丰厚贸易有限公司</v>
          </cell>
          <cell r="H2693" t="str">
            <v>福清市海口镇后官村海霞西路25号</v>
          </cell>
          <cell r="I2693" t="str">
            <v>单位联系人</v>
          </cell>
          <cell r="J2693" t="str">
            <v>池春兰</v>
          </cell>
          <cell r="K2693" t="str">
            <v>13225944653</v>
          </cell>
          <cell r="L2693">
            <v>2</v>
          </cell>
          <cell r="M2693">
            <v>2</v>
          </cell>
          <cell r="N2693" t="str">
            <v>2</v>
          </cell>
          <cell r="O2693">
            <v>0</v>
          </cell>
          <cell r="P2693" t="str">
            <v>20</v>
          </cell>
          <cell r="Q2693" t="str">
            <v>792</v>
          </cell>
          <cell r="R2693" t="str">
            <v>企业</v>
          </cell>
          <cell r="S2693" t="str">
            <v>否</v>
          </cell>
          <cell r="T2693" t="str">
            <v>否</v>
          </cell>
        </row>
        <row r="2693">
          <cell r="X2693">
            <v>792</v>
          </cell>
          <cell r="Y2693">
            <v>0.9</v>
          </cell>
          <cell r="Z2693">
            <v>712.8</v>
          </cell>
        </row>
        <row r="2694">
          <cell r="E2694" t="str">
            <v>91350181MA32TBLKXE</v>
          </cell>
          <cell r="F2694" t="e">
            <v>#N/A</v>
          </cell>
          <cell r="G2694" t="str">
            <v>中盛翔晖城创建设集团有限公司</v>
          </cell>
          <cell r="H2694" t="str">
            <v>福清市音西街道洋埔村福人大道融商大厦1007办公室</v>
          </cell>
          <cell r="I2694" t="str">
            <v>单位联系人</v>
          </cell>
          <cell r="J2694" t="str">
            <v>林思婷</v>
          </cell>
          <cell r="K2694" t="str">
            <v>15359735617</v>
          </cell>
          <cell r="L2694">
            <v>1</v>
          </cell>
          <cell r="M2694">
            <v>2</v>
          </cell>
          <cell r="N2694" t="str">
            <v>1</v>
          </cell>
          <cell r="O2694">
            <v>-1</v>
          </cell>
          <cell r="P2694" t="str">
            <v>20</v>
          </cell>
          <cell r="Q2694" t="str">
            <v>617.2</v>
          </cell>
          <cell r="R2694" t="str">
            <v>企业</v>
          </cell>
          <cell r="S2694" t="str">
            <v>否</v>
          </cell>
          <cell r="T2694" t="str">
            <v>否</v>
          </cell>
        </row>
        <row r="2694">
          <cell r="X2694">
            <v>617.2</v>
          </cell>
          <cell r="Y2694">
            <v>0.9</v>
          </cell>
          <cell r="Z2694">
            <v>555.48</v>
          </cell>
        </row>
        <row r="2695">
          <cell r="E2695" t="str">
            <v>91350181MA32TJ2666</v>
          </cell>
          <cell r="F2695" t="e">
            <v>#N/A</v>
          </cell>
          <cell r="G2695" t="str">
            <v>福建省羽朋机电设备有限公司</v>
          </cell>
          <cell r="H2695" t="str">
            <v>福建省福州市福清市石竹街道棋山村中厝92号</v>
          </cell>
          <cell r="I2695" t="str">
            <v>单位联系人</v>
          </cell>
          <cell r="J2695" t="str">
            <v>陈婷</v>
          </cell>
          <cell r="K2695" t="str">
            <v>15377931910</v>
          </cell>
          <cell r="L2695">
            <v>1</v>
          </cell>
          <cell r="M2695">
            <v>1</v>
          </cell>
          <cell r="N2695" t="str">
            <v>1</v>
          </cell>
          <cell r="O2695">
            <v>0</v>
          </cell>
          <cell r="P2695" t="str">
            <v>20</v>
          </cell>
          <cell r="Q2695" t="str">
            <v>226.56</v>
          </cell>
          <cell r="R2695" t="str">
            <v>企业</v>
          </cell>
          <cell r="S2695" t="str">
            <v>否</v>
          </cell>
          <cell r="T2695" t="str">
            <v>否</v>
          </cell>
        </row>
        <row r="2695">
          <cell r="X2695">
            <v>226.56</v>
          </cell>
          <cell r="Y2695">
            <v>0.9</v>
          </cell>
          <cell r="Z2695">
            <v>203.9</v>
          </cell>
        </row>
        <row r="2696">
          <cell r="E2696" t="str">
            <v>91350181MA32TJ2K01</v>
          </cell>
          <cell r="F2696" t="str">
            <v>91350181MA32TJ2K01</v>
          </cell>
          <cell r="G2696" t="str">
            <v>福建省贝思瑞婴童用品有限公司</v>
          </cell>
          <cell r="H2696" t="str">
            <v>福建省福州市福清市融侨经济开发区光电科技园斯泰克厂</v>
          </cell>
          <cell r="I2696" t="str">
            <v>单位联系人</v>
          </cell>
          <cell r="J2696" t="str">
            <v>潘彩霞</v>
          </cell>
          <cell r="K2696" t="str">
            <v>18396103245</v>
          </cell>
          <cell r="L2696">
            <v>11</v>
          </cell>
          <cell r="M2696">
            <v>9</v>
          </cell>
          <cell r="N2696" t="str">
            <v>10</v>
          </cell>
          <cell r="O2696">
            <v>0.181818181818182</v>
          </cell>
          <cell r="P2696" t="str">
            <v>20</v>
          </cell>
          <cell r="Q2696" t="str">
            <v>3198</v>
          </cell>
          <cell r="R2696" t="str">
            <v>企业</v>
          </cell>
          <cell r="S2696" t="str">
            <v>否</v>
          </cell>
          <cell r="T2696" t="str">
            <v>否</v>
          </cell>
          <cell r="U2696" t="str">
            <v>已通过</v>
          </cell>
          <cell r="V2696" t="str">
            <v>同意</v>
          </cell>
        </row>
        <row r="2696">
          <cell r="X2696">
            <v>3198</v>
          </cell>
          <cell r="Y2696">
            <v>0.9</v>
          </cell>
          <cell r="Z2696">
            <v>2878.2</v>
          </cell>
        </row>
        <row r="2697">
          <cell r="E2697" t="str">
            <v>91350181MA32TJ2L9X</v>
          </cell>
          <cell r="F2697" t="e">
            <v>#N/A</v>
          </cell>
          <cell r="G2697" t="str">
            <v>福州量通低碳技术开发有限公司</v>
          </cell>
          <cell r="H2697" t="str">
            <v>福建省福州市福清市江阴工业集中区林芝路耀隆综合办公</v>
          </cell>
          <cell r="I2697" t="str">
            <v>单位联系人</v>
          </cell>
          <cell r="J2697" t="str">
            <v>张晨霞</v>
          </cell>
          <cell r="K2697" t="str">
            <v>13950458139</v>
          </cell>
          <cell r="L2697">
            <v>8</v>
          </cell>
          <cell r="M2697">
            <v>18</v>
          </cell>
          <cell r="N2697" t="str">
            <v>12</v>
          </cell>
          <cell r="O2697">
            <v>-1.25</v>
          </cell>
          <cell r="P2697" t="str">
            <v>20</v>
          </cell>
          <cell r="Q2697" t="str">
            <v>4127.48</v>
          </cell>
          <cell r="R2697" t="str">
            <v>企业</v>
          </cell>
          <cell r="S2697" t="str">
            <v>否</v>
          </cell>
          <cell r="T2697" t="str">
            <v>否</v>
          </cell>
          <cell r="U2697" t="str">
            <v>已通过</v>
          </cell>
          <cell r="V2697" t="str">
            <v>同意</v>
          </cell>
        </row>
        <row r="2697">
          <cell r="X2697">
            <v>4127.48</v>
          </cell>
          <cell r="Y2697">
            <v>0.9</v>
          </cell>
          <cell r="Z2697">
            <v>3714.73</v>
          </cell>
        </row>
        <row r="2698">
          <cell r="E2698" t="str">
            <v>91350181MA32TJ2R80</v>
          </cell>
          <cell r="F2698" t="e">
            <v>#N/A</v>
          </cell>
          <cell r="G2698" t="str">
            <v>福州市新隆欣居室用品有限公司</v>
          </cell>
          <cell r="H2698" t="str">
            <v>福建省福州市福清市阳下屿边村福州兴栋机械有限公司2-</v>
          </cell>
          <cell r="I2698" t="str">
            <v>单位联系人</v>
          </cell>
          <cell r="J2698" t="str">
            <v>陈增佑</v>
          </cell>
          <cell r="K2698" t="str">
            <v>15060107511</v>
          </cell>
          <cell r="L2698">
            <v>8</v>
          </cell>
          <cell r="M2698">
            <v>8</v>
          </cell>
          <cell r="N2698" t="str">
            <v>8</v>
          </cell>
          <cell r="O2698">
            <v>0</v>
          </cell>
          <cell r="P2698" t="str">
            <v>20</v>
          </cell>
          <cell r="Q2698" t="str">
            <v>3240</v>
          </cell>
          <cell r="R2698" t="str">
            <v>企业</v>
          </cell>
          <cell r="S2698" t="str">
            <v>否</v>
          </cell>
          <cell r="T2698" t="str">
            <v>否</v>
          </cell>
          <cell r="U2698" t="str">
            <v>已通过</v>
          </cell>
          <cell r="V2698" t="str">
            <v>同意</v>
          </cell>
        </row>
        <row r="2698">
          <cell r="X2698">
            <v>3240</v>
          </cell>
          <cell r="Y2698">
            <v>0.9</v>
          </cell>
          <cell r="Z2698">
            <v>2916</v>
          </cell>
        </row>
        <row r="2699">
          <cell r="E2699" t="str">
            <v>91350181MA32TJ3J9H</v>
          </cell>
          <cell r="F2699" t="e">
            <v>#N/A</v>
          </cell>
          <cell r="G2699" t="str">
            <v>福清华英家政服务有限公司</v>
          </cell>
          <cell r="H2699" t="str">
            <v>福建省福州市福清市音西街道音西村加州城9#楼4053</v>
          </cell>
          <cell r="I2699" t="str">
            <v>单位联系人</v>
          </cell>
          <cell r="J2699" t="str">
            <v>陈泽鸿</v>
          </cell>
          <cell r="K2699" t="str">
            <v>13328206271</v>
          </cell>
          <cell r="L2699">
            <v>4</v>
          </cell>
          <cell r="M2699">
            <v>4</v>
          </cell>
          <cell r="N2699" t="str">
            <v>4</v>
          </cell>
          <cell r="O2699">
            <v>0</v>
          </cell>
          <cell r="P2699" t="str">
            <v>20</v>
          </cell>
          <cell r="Q2699" t="str">
            <v>1248</v>
          </cell>
          <cell r="R2699" t="str">
            <v>企业</v>
          </cell>
          <cell r="S2699" t="str">
            <v>否</v>
          </cell>
          <cell r="T2699" t="str">
            <v>否</v>
          </cell>
        </row>
        <row r="2699">
          <cell r="X2699">
            <v>1248</v>
          </cell>
          <cell r="Y2699">
            <v>0.9</v>
          </cell>
          <cell r="Z2699">
            <v>1123.2</v>
          </cell>
        </row>
        <row r="2700">
          <cell r="E2700" t="str">
            <v>91350181MA32TJ4A16</v>
          </cell>
          <cell r="F2700" t="str">
            <v>91350181MA32TJ4A16</v>
          </cell>
          <cell r="G2700" t="str">
            <v>福清市中山屋餐饮管理有限公司</v>
          </cell>
          <cell r="H2700" t="str">
            <v>福建省福州市福清市音西街道音西村加州城6#楼2-43、2-</v>
          </cell>
          <cell r="I2700" t="str">
            <v>单位联系人</v>
          </cell>
          <cell r="J2700" t="str">
            <v>冯剑敏</v>
          </cell>
          <cell r="K2700" t="str">
            <v>13859073370</v>
          </cell>
          <cell r="L2700">
            <v>4</v>
          </cell>
          <cell r="M2700">
            <v>6</v>
          </cell>
          <cell r="N2700" t="str">
            <v>5</v>
          </cell>
          <cell r="O2700">
            <v>-0.5</v>
          </cell>
          <cell r="P2700" t="str">
            <v>20</v>
          </cell>
          <cell r="Q2700" t="str">
            <v>1430</v>
          </cell>
          <cell r="R2700" t="str">
            <v>企业</v>
          </cell>
          <cell r="S2700" t="str">
            <v>否</v>
          </cell>
          <cell r="T2700" t="str">
            <v>否</v>
          </cell>
        </row>
        <row r="2700">
          <cell r="X2700">
            <v>1430</v>
          </cell>
          <cell r="Y2700">
            <v>0.9</v>
          </cell>
          <cell r="Z2700">
            <v>1287</v>
          </cell>
        </row>
        <row r="2701">
          <cell r="E2701" t="str">
            <v>91350181MA32TJ4J5T</v>
          </cell>
          <cell r="F2701" t="e">
            <v>#N/A</v>
          </cell>
          <cell r="G2701" t="str">
            <v>福建联合汇众能源科技有限公司</v>
          </cell>
          <cell r="H2701" t="str">
            <v>福建省福州市福清市江阴工业集中区福州耀隆化工集团公</v>
          </cell>
          <cell r="I2701" t="str">
            <v>单位联系人</v>
          </cell>
          <cell r="J2701" t="str">
            <v>李冬梅</v>
          </cell>
          <cell r="K2701" t="str">
            <v>13960904575</v>
          </cell>
          <cell r="L2701">
            <v>13</v>
          </cell>
          <cell r="M2701">
            <v>13</v>
          </cell>
          <cell r="N2701" t="str">
            <v>13</v>
          </cell>
          <cell r="O2701">
            <v>0</v>
          </cell>
          <cell r="P2701" t="str">
            <v>20</v>
          </cell>
          <cell r="Q2701" t="str">
            <v>5047.44</v>
          </cell>
          <cell r="R2701" t="str">
            <v>企业</v>
          </cell>
          <cell r="S2701" t="str">
            <v>否</v>
          </cell>
          <cell r="T2701" t="str">
            <v>否</v>
          </cell>
        </row>
        <row r="2701">
          <cell r="X2701">
            <v>5047.44</v>
          </cell>
          <cell r="Y2701">
            <v>0.9</v>
          </cell>
          <cell r="Z2701">
            <v>4542.7</v>
          </cell>
        </row>
        <row r="2702">
          <cell r="E2702" t="str">
            <v>91350181MA32TJ4XXG</v>
          </cell>
          <cell r="F2702" t="str">
            <v>91350181MA32TJ4XXG</v>
          </cell>
          <cell r="G2702" t="str">
            <v>福建省行健检验鉴定有限公司福清分公司</v>
          </cell>
          <cell r="H2702" t="str">
            <v>福建省福州市福清市宏路街道东坪村东坪街27-1号</v>
          </cell>
          <cell r="I2702" t="str">
            <v>单位联系人</v>
          </cell>
          <cell r="J2702" t="str">
            <v>俞建福</v>
          </cell>
          <cell r="K2702" t="str">
            <v>18250345199</v>
          </cell>
          <cell r="L2702">
            <v>1</v>
          </cell>
          <cell r="M2702">
            <v>1</v>
          </cell>
          <cell r="N2702" t="str">
            <v>1</v>
          </cell>
          <cell r="O2702">
            <v>0</v>
          </cell>
          <cell r="P2702" t="str">
            <v>20</v>
          </cell>
          <cell r="Q2702" t="str">
            <v>388.08</v>
          </cell>
          <cell r="R2702" t="str">
            <v>企业</v>
          </cell>
          <cell r="S2702" t="str">
            <v>否</v>
          </cell>
          <cell r="T2702" t="str">
            <v>否</v>
          </cell>
        </row>
        <row r="2702">
          <cell r="X2702">
            <v>388.08</v>
          </cell>
          <cell r="Y2702">
            <v>0.9</v>
          </cell>
          <cell r="Z2702">
            <v>349.27</v>
          </cell>
        </row>
        <row r="2703">
          <cell r="E2703" t="str">
            <v>91350181MA32TJ530H</v>
          </cell>
          <cell r="F2703" t="e">
            <v>#N/A</v>
          </cell>
          <cell r="G2703" t="str">
            <v>福州融圣环保设备有限公司</v>
          </cell>
          <cell r="H2703" t="str">
            <v>福建省福州市福清市石竹街道西环北路36号</v>
          </cell>
          <cell r="I2703" t="str">
            <v>单位联系人</v>
          </cell>
          <cell r="J2703" t="str">
            <v>蒋玮</v>
          </cell>
          <cell r="K2703" t="str">
            <v>13075995867</v>
          </cell>
          <cell r="L2703">
            <v>1</v>
          </cell>
          <cell r="M2703">
            <v>1</v>
          </cell>
          <cell r="N2703" t="str">
            <v>1</v>
          </cell>
          <cell r="O2703">
            <v>0</v>
          </cell>
          <cell r="P2703" t="str">
            <v>20</v>
          </cell>
          <cell r="Q2703" t="str">
            <v>216</v>
          </cell>
          <cell r="R2703" t="str">
            <v>企业</v>
          </cell>
          <cell r="S2703" t="str">
            <v>否</v>
          </cell>
          <cell r="T2703" t="str">
            <v>否</v>
          </cell>
        </row>
        <row r="2703">
          <cell r="X2703">
            <v>216</v>
          </cell>
          <cell r="Y2703">
            <v>0.9</v>
          </cell>
          <cell r="Z2703">
            <v>194.4</v>
          </cell>
        </row>
        <row r="2704">
          <cell r="E2704" t="str">
            <v>91350181MA32TJ5D22</v>
          </cell>
          <cell r="F2704" t="str">
            <v>91350181MA32TJ5D22</v>
          </cell>
          <cell r="G2704" t="str">
            <v>福清东鸿贸易有限公司</v>
          </cell>
          <cell r="H2704" t="str">
            <v>福建省福州市福清市龙山街道文兴路52-1（3号店面）</v>
          </cell>
          <cell r="I2704" t="str">
            <v>单位联系人</v>
          </cell>
          <cell r="J2704" t="str">
            <v>林惠</v>
          </cell>
          <cell r="K2704" t="str">
            <v>15359119227</v>
          </cell>
          <cell r="L2704">
            <v>6</v>
          </cell>
          <cell r="M2704">
            <v>6</v>
          </cell>
          <cell r="N2704" t="str">
            <v>6</v>
          </cell>
          <cell r="O2704">
            <v>0</v>
          </cell>
          <cell r="P2704" t="str">
            <v>20</v>
          </cell>
          <cell r="Q2704" t="str">
            <v>1512</v>
          </cell>
          <cell r="R2704" t="str">
            <v>企业</v>
          </cell>
          <cell r="S2704" t="str">
            <v>否</v>
          </cell>
          <cell r="T2704" t="str">
            <v>否</v>
          </cell>
          <cell r="U2704" t="str">
            <v>已通过</v>
          </cell>
          <cell r="V2704" t="str">
            <v>同意</v>
          </cell>
        </row>
        <row r="2704">
          <cell r="X2704">
            <v>1512</v>
          </cell>
          <cell r="Y2704">
            <v>0.9</v>
          </cell>
          <cell r="Z2704">
            <v>1360.8</v>
          </cell>
        </row>
        <row r="2705">
          <cell r="E2705" t="str">
            <v>91350181MA32TJ5T3J</v>
          </cell>
          <cell r="F2705" t="e">
            <v>#N/A</v>
          </cell>
          <cell r="G2705" t="str">
            <v>福清市相思岭文化传播有限公司</v>
          </cell>
          <cell r="H2705" t="str">
            <v>福建省福州市福清市镜洋镇琯口溪兜1号创业园综合楼三 </v>
          </cell>
          <cell r="I2705" t="str">
            <v>单位联系人</v>
          </cell>
          <cell r="J2705" t="str">
            <v>温大永</v>
          </cell>
          <cell r="K2705" t="str">
            <v>13720819585</v>
          </cell>
          <cell r="L2705">
            <v>3</v>
          </cell>
          <cell r="M2705">
            <v>3</v>
          </cell>
          <cell r="N2705" t="str">
            <v>3</v>
          </cell>
          <cell r="O2705">
            <v>0</v>
          </cell>
          <cell r="P2705" t="str">
            <v>20</v>
          </cell>
          <cell r="Q2705" t="str">
            <v>720</v>
          </cell>
          <cell r="R2705" t="str">
            <v>企业</v>
          </cell>
          <cell r="S2705" t="str">
            <v>否</v>
          </cell>
          <cell r="T2705" t="str">
            <v>否</v>
          </cell>
        </row>
        <row r="2705">
          <cell r="X2705">
            <v>720</v>
          </cell>
          <cell r="Y2705">
            <v>0.9</v>
          </cell>
          <cell r="Z2705">
            <v>648</v>
          </cell>
        </row>
        <row r="2706">
          <cell r="E2706" t="str">
            <v>91350181MA32TJ5W84</v>
          </cell>
          <cell r="F2706" t="e">
            <v>#N/A</v>
          </cell>
          <cell r="G2706" t="str">
            <v>福州新力量机电设备有限公司</v>
          </cell>
          <cell r="H2706" t="str">
            <v>福建省福州市福清市宏路街道宏路街尾宏西274号</v>
          </cell>
          <cell r="I2706" t="str">
            <v>单位联系人</v>
          </cell>
          <cell r="J2706" t="str">
            <v>游燕兰</v>
          </cell>
          <cell r="K2706" t="str">
            <v>18259080542</v>
          </cell>
          <cell r="L2706">
            <v>2</v>
          </cell>
          <cell r="M2706">
            <v>2</v>
          </cell>
          <cell r="N2706" t="str">
            <v>2</v>
          </cell>
          <cell r="O2706">
            <v>0</v>
          </cell>
          <cell r="P2706" t="str">
            <v>20</v>
          </cell>
          <cell r="Q2706" t="str">
            <v>600</v>
          </cell>
          <cell r="R2706" t="str">
            <v>企业</v>
          </cell>
          <cell r="S2706" t="str">
            <v>否</v>
          </cell>
          <cell r="T2706" t="str">
            <v>否</v>
          </cell>
        </row>
        <row r="2706">
          <cell r="X2706">
            <v>600</v>
          </cell>
          <cell r="Y2706">
            <v>0.9</v>
          </cell>
          <cell r="Z2706">
            <v>540</v>
          </cell>
        </row>
        <row r="2707">
          <cell r="E2707" t="str">
            <v>91350181MA32TJ6A4T</v>
          </cell>
          <cell r="F2707" t="str">
            <v>91350181MA32TJ6A4T</v>
          </cell>
          <cell r="G2707" t="str">
            <v>福清市永利隆鞋业有限公司</v>
          </cell>
          <cell r="H2707" t="str">
            <v>福建省福州市福清市渔溪镇下里村村口</v>
          </cell>
          <cell r="I2707" t="str">
            <v>单位联系人</v>
          </cell>
          <cell r="J2707" t="str">
            <v>王勇</v>
          </cell>
          <cell r="K2707" t="str">
            <v>18960801212</v>
          </cell>
          <cell r="L2707">
            <v>3</v>
          </cell>
          <cell r="M2707">
            <v>3</v>
          </cell>
          <cell r="N2707" t="str">
            <v>3</v>
          </cell>
          <cell r="O2707">
            <v>0</v>
          </cell>
          <cell r="P2707" t="str">
            <v>20</v>
          </cell>
          <cell r="Q2707" t="str">
            <v>756</v>
          </cell>
          <cell r="R2707" t="str">
            <v>企业</v>
          </cell>
          <cell r="S2707" t="str">
            <v>否</v>
          </cell>
          <cell r="T2707" t="str">
            <v>否</v>
          </cell>
          <cell r="U2707" t="str">
            <v>已通过</v>
          </cell>
          <cell r="V2707" t="str">
            <v>同意</v>
          </cell>
        </row>
        <row r="2707">
          <cell r="X2707">
            <v>756</v>
          </cell>
          <cell r="Y2707">
            <v>0.9</v>
          </cell>
          <cell r="Z2707">
            <v>680.4</v>
          </cell>
        </row>
        <row r="2708">
          <cell r="E2708" t="str">
            <v>91350181MA32TJ6G3X</v>
          </cell>
          <cell r="F2708" t="str">
            <v>91350181MA32TJ6G3X</v>
          </cell>
          <cell r="G2708" t="str">
            <v>福清市裕永物流有限公司</v>
          </cell>
          <cell r="H2708" t="str">
            <v>福建省福州市福清市音西街道永昌路100号</v>
          </cell>
          <cell r="I2708" t="str">
            <v>单位联系人</v>
          </cell>
          <cell r="J2708" t="str">
            <v>周少云</v>
          </cell>
          <cell r="K2708" t="str">
            <v>18605914566</v>
          </cell>
          <cell r="L2708">
            <v>6</v>
          </cell>
          <cell r="M2708">
            <v>8</v>
          </cell>
          <cell r="N2708" t="str">
            <v>6</v>
          </cell>
          <cell r="O2708">
            <v>-0.333333333333333</v>
          </cell>
          <cell r="P2708" t="str">
            <v>20</v>
          </cell>
          <cell r="Q2708" t="str">
            <v>1254</v>
          </cell>
          <cell r="R2708" t="str">
            <v>企业</v>
          </cell>
          <cell r="S2708" t="str">
            <v>否</v>
          </cell>
          <cell r="T2708" t="str">
            <v>否</v>
          </cell>
          <cell r="U2708" t="str">
            <v>已通过</v>
          </cell>
          <cell r="V2708" t="str">
            <v>同意</v>
          </cell>
        </row>
        <row r="2708">
          <cell r="X2708">
            <v>1254</v>
          </cell>
          <cell r="Y2708">
            <v>0.9</v>
          </cell>
          <cell r="Z2708">
            <v>1128.6</v>
          </cell>
        </row>
        <row r="2709">
          <cell r="E2709" t="str">
            <v>91350181MA32TJ776K</v>
          </cell>
          <cell r="F2709" t="str">
            <v>91350181MA32TJ776K</v>
          </cell>
          <cell r="G2709" t="str">
            <v>福清市港城建设开发有限公司</v>
          </cell>
          <cell r="H2709" t="str">
            <v>福建省福州市福清市城头镇元洪投资区大楼内（海城路66</v>
          </cell>
          <cell r="I2709" t="str">
            <v>单位联系人</v>
          </cell>
          <cell r="J2709" t="str">
            <v>郑婷</v>
          </cell>
          <cell r="K2709" t="str">
            <v>18060874133</v>
          </cell>
          <cell r="L2709">
            <v>21</v>
          </cell>
          <cell r="M2709">
            <v>31</v>
          </cell>
          <cell r="N2709" t="str">
            <v>27</v>
          </cell>
          <cell r="O2709">
            <v>-0.476190476190476</v>
          </cell>
          <cell r="P2709" t="str">
            <v>20</v>
          </cell>
          <cell r="Q2709" t="str">
            <v>14424.22</v>
          </cell>
          <cell r="R2709" t="str">
            <v>企业</v>
          </cell>
          <cell r="S2709" t="str">
            <v>否</v>
          </cell>
          <cell r="T2709" t="str">
            <v>否</v>
          </cell>
          <cell r="U2709" t="str">
            <v>已通过</v>
          </cell>
          <cell r="V2709" t="str">
            <v>同意</v>
          </cell>
        </row>
        <row r="2709">
          <cell r="X2709">
            <v>14424.22</v>
          </cell>
          <cell r="Y2709">
            <v>0.9</v>
          </cell>
          <cell r="Z2709">
            <v>12981.8</v>
          </cell>
        </row>
        <row r="2710">
          <cell r="E2710" t="str">
            <v>91350181MA32TJ7H84</v>
          </cell>
          <cell r="F2710" t="e">
            <v>#N/A</v>
          </cell>
          <cell r="G2710" t="str">
            <v>福清凯鑫机械有限公司</v>
          </cell>
          <cell r="H2710" t="str">
            <v>福建省福州市福清市阳下街道新局村福州实钢阀门制造有</v>
          </cell>
          <cell r="I2710" t="str">
            <v>单位联系人</v>
          </cell>
          <cell r="J2710" t="str">
            <v>陈东升</v>
          </cell>
          <cell r="K2710" t="str">
            <v>13799338702</v>
          </cell>
          <cell r="L2710">
            <v>5</v>
          </cell>
          <cell r="M2710">
            <v>6</v>
          </cell>
          <cell r="N2710" t="str">
            <v>6</v>
          </cell>
          <cell r="O2710">
            <v>-0.2</v>
          </cell>
          <cell r="P2710" t="str">
            <v>20</v>
          </cell>
          <cell r="Q2710" t="str">
            <v>1820</v>
          </cell>
          <cell r="R2710" t="str">
            <v>企业</v>
          </cell>
          <cell r="S2710" t="str">
            <v>否</v>
          </cell>
          <cell r="T2710" t="str">
            <v>否</v>
          </cell>
          <cell r="U2710" t="str">
            <v>已通过</v>
          </cell>
          <cell r="V2710" t="str">
            <v>同意</v>
          </cell>
        </row>
        <row r="2710">
          <cell r="X2710">
            <v>1820</v>
          </cell>
          <cell r="Y2710">
            <v>0.9</v>
          </cell>
          <cell r="Z2710">
            <v>1638</v>
          </cell>
        </row>
        <row r="2711">
          <cell r="E2711" t="str">
            <v>91350181MA32TJA917</v>
          </cell>
          <cell r="F2711" t="e">
            <v>#N/A</v>
          </cell>
          <cell r="G2711" t="str">
            <v>福清市宏路宏冠药店</v>
          </cell>
          <cell r="H2711" t="str">
            <v>福建省福州市福清市宏路街道宏真路洋中厝8-12号</v>
          </cell>
          <cell r="I2711" t="str">
            <v>单位联系人</v>
          </cell>
          <cell r="J2711" t="str">
            <v>陈龙强</v>
          </cell>
          <cell r="K2711" t="str">
            <v>13625067799</v>
          </cell>
          <cell r="L2711">
            <v>1</v>
          </cell>
          <cell r="M2711">
            <v>1</v>
          </cell>
          <cell r="N2711" t="str">
            <v>1</v>
          </cell>
          <cell r="O2711">
            <v>0</v>
          </cell>
          <cell r="P2711" t="str">
            <v>20</v>
          </cell>
          <cell r="Q2711" t="str">
            <v>216</v>
          </cell>
          <cell r="R2711" t="str">
            <v>企业</v>
          </cell>
          <cell r="S2711" t="str">
            <v>否</v>
          </cell>
          <cell r="T2711" t="str">
            <v>否</v>
          </cell>
        </row>
        <row r="2711">
          <cell r="X2711">
            <v>216</v>
          </cell>
          <cell r="Y2711">
            <v>0.9</v>
          </cell>
          <cell r="Z2711">
            <v>194.4</v>
          </cell>
        </row>
        <row r="2712">
          <cell r="E2712" t="str">
            <v>91350181MA32TJAK1H</v>
          </cell>
          <cell r="F2712" t="e">
            <v>#N/A</v>
          </cell>
          <cell r="G2712" t="str">
            <v>福建省福清市龙典贸易有限公司</v>
          </cell>
          <cell r="H2712" t="str">
            <v>福建省福州市福清市音西街道音西村广兰48号</v>
          </cell>
          <cell r="I2712" t="str">
            <v>单位联系人</v>
          </cell>
          <cell r="J2712" t="str">
            <v>郭晓虹</v>
          </cell>
          <cell r="K2712" t="str">
            <v>15980100960</v>
          </cell>
          <cell r="L2712">
            <v>4</v>
          </cell>
          <cell r="M2712">
            <v>5</v>
          </cell>
          <cell r="N2712" t="str">
            <v>5</v>
          </cell>
          <cell r="O2712">
            <v>-0.25</v>
          </cell>
          <cell r="P2712" t="str">
            <v>20</v>
          </cell>
          <cell r="Q2712" t="str">
            <v>1806</v>
          </cell>
          <cell r="R2712" t="str">
            <v>企业</v>
          </cell>
          <cell r="S2712" t="str">
            <v>否</v>
          </cell>
          <cell r="T2712" t="str">
            <v>否</v>
          </cell>
          <cell r="U2712" t="str">
            <v>已通过</v>
          </cell>
          <cell r="V2712" t="str">
            <v>同意</v>
          </cell>
        </row>
        <row r="2712">
          <cell r="X2712">
            <v>1806</v>
          </cell>
          <cell r="Y2712">
            <v>0.9</v>
          </cell>
          <cell r="Z2712">
            <v>1625.4</v>
          </cell>
        </row>
        <row r="2713">
          <cell r="E2713" t="str">
            <v>91350181MA32TJB98J</v>
          </cell>
          <cell r="F2713" t="e">
            <v>#N/A</v>
          </cell>
          <cell r="G2713" t="str">
            <v>福清金辉五金制品有限公司</v>
          </cell>
          <cell r="H2713" t="str">
            <v>福建省福州市福清市石竹街道高仑村融侨经济技术开发区</v>
          </cell>
          <cell r="I2713" t="str">
            <v>单位联系人</v>
          </cell>
          <cell r="J2713" t="str">
            <v>吕霞</v>
          </cell>
          <cell r="K2713" t="str">
            <v>18850363018</v>
          </cell>
          <cell r="L2713">
            <v>12</v>
          </cell>
          <cell r="M2713">
            <v>13</v>
          </cell>
          <cell r="N2713" t="str">
            <v>13</v>
          </cell>
          <cell r="O2713">
            <v>-0.0833333333333333</v>
          </cell>
          <cell r="P2713" t="str">
            <v>20</v>
          </cell>
          <cell r="Q2713" t="str">
            <v>3705</v>
          </cell>
          <cell r="R2713" t="str">
            <v>企业</v>
          </cell>
          <cell r="S2713" t="str">
            <v>否</v>
          </cell>
          <cell r="T2713" t="str">
            <v>否</v>
          </cell>
        </row>
        <row r="2713">
          <cell r="X2713">
            <v>3705</v>
          </cell>
          <cell r="Y2713">
            <v>0.9</v>
          </cell>
          <cell r="Z2713">
            <v>3334.5</v>
          </cell>
        </row>
        <row r="2714">
          <cell r="E2714" t="str">
            <v>91350181MA32TJCD79</v>
          </cell>
          <cell r="F2714" t="e">
            <v>#N/A</v>
          </cell>
          <cell r="G2714" t="str">
            <v>福建华易捷汽车贸易有限公司</v>
          </cell>
          <cell r="H2714" t="str">
            <v>福建省福州保税港区加工贸易区监管大楼附属楼2层211室</v>
          </cell>
          <cell r="I2714" t="str">
            <v>单位联系人</v>
          </cell>
          <cell r="J2714" t="str">
            <v>邓彬</v>
          </cell>
          <cell r="K2714" t="str">
            <v>15805958675</v>
          </cell>
          <cell r="L2714">
            <v>15</v>
          </cell>
          <cell r="M2714">
            <v>14</v>
          </cell>
          <cell r="N2714" t="str">
            <v>15</v>
          </cell>
          <cell r="O2714">
            <v>0.0666666666666667</v>
          </cell>
          <cell r="P2714" t="str">
            <v>20</v>
          </cell>
          <cell r="Q2714" t="str">
            <v>10329.9</v>
          </cell>
          <cell r="R2714" t="str">
            <v>企业</v>
          </cell>
          <cell r="S2714" t="str">
            <v>否</v>
          </cell>
          <cell r="T2714" t="str">
            <v>否</v>
          </cell>
          <cell r="U2714" t="str">
            <v>已通过</v>
          </cell>
          <cell r="V2714" t="str">
            <v>同意</v>
          </cell>
        </row>
        <row r="2714">
          <cell r="X2714">
            <v>10329.9</v>
          </cell>
          <cell r="Y2714">
            <v>0.9</v>
          </cell>
          <cell r="Z2714">
            <v>9296.91</v>
          </cell>
        </row>
        <row r="2715">
          <cell r="E2715" t="str">
            <v>91350181MA32TJCE54</v>
          </cell>
          <cell r="F2715" t="str">
            <v>91350181MA32TJCE54</v>
          </cell>
          <cell r="G2715" t="str">
            <v>福清恒丰泰贸易有限公司</v>
          </cell>
          <cell r="H2715" t="str">
            <v>福州市福清市龙山街道瑞云路2号61-2座云泰楼7F</v>
          </cell>
          <cell r="I2715" t="str">
            <v>单位联系人</v>
          </cell>
          <cell r="J2715" t="str">
            <v>邱修芳</v>
          </cell>
          <cell r="K2715" t="str">
            <v>13706978971</v>
          </cell>
          <cell r="L2715">
            <v>2</v>
          </cell>
          <cell r="M2715">
            <v>3</v>
          </cell>
          <cell r="N2715" t="str">
            <v>3</v>
          </cell>
          <cell r="O2715">
            <v>-0.5</v>
          </cell>
          <cell r="P2715" t="str">
            <v>20</v>
          </cell>
          <cell r="Q2715" t="str">
            <v>1146</v>
          </cell>
          <cell r="R2715" t="str">
            <v>企业</v>
          </cell>
          <cell r="S2715" t="str">
            <v>否</v>
          </cell>
          <cell r="T2715" t="str">
            <v>否</v>
          </cell>
        </row>
        <row r="2715">
          <cell r="X2715">
            <v>1146</v>
          </cell>
          <cell r="Y2715">
            <v>0.9</v>
          </cell>
          <cell r="Z2715">
            <v>1031.4</v>
          </cell>
        </row>
        <row r="2716">
          <cell r="E2716" t="str">
            <v>91350181MA32TJCQ38</v>
          </cell>
          <cell r="F2716" t="e">
            <v>#N/A</v>
          </cell>
          <cell r="G2716" t="str">
            <v>福清市浩德酒店用品有限公司</v>
          </cell>
          <cell r="H2716" t="str">
            <v>福建省福州市福清市音西街道音西村溪前清华楼一层店面</v>
          </cell>
          <cell r="I2716" t="str">
            <v>单位联系人</v>
          </cell>
          <cell r="J2716" t="str">
            <v>林惠珍</v>
          </cell>
          <cell r="K2716" t="str">
            <v>15606917886</v>
          </cell>
          <cell r="L2716">
            <v>2</v>
          </cell>
          <cell r="M2716">
            <v>2</v>
          </cell>
          <cell r="N2716" t="str">
            <v>2</v>
          </cell>
          <cell r="O2716">
            <v>0</v>
          </cell>
          <cell r="P2716" t="str">
            <v>20</v>
          </cell>
          <cell r="Q2716" t="str">
            <v>720</v>
          </cell>
          <cell r="R2716" t="str">
            <v>企业</v>
          </cell>
          <cell r="S2716" t="str">
            <v>否</v>
          </cell>
          <cell r="T2716" t="str">
            <v>否</v>
          </cell>
        </row>
        <row r="2716">
          <cell r="X2716">
            <v>720</v>
          </cell>
          <cell r="Y2716">
            <v>0.9</v>
          </cell>
          <cell r="Z2716">
            <v>648</v>
          </cell>
        </row>
        <row r="2717">
          <cell r="E2717" t="str">
            <v>91350181MA32TJD07H</v>
          </cell>
          <cell r="F2717" t="e">
            <v>#N/A</v>
          </cell>
          <cell r="G2717" t="str">
            <v>福建巷子文化传媒有限公司</v>
          </cell>
          <cell r="H2717" t="str">
            <v>福建省福州市福清市音西街道中联天玺6号楼211号商铺</v>
          </cell>
          <cell r="I2717" t="str">
            <v>单位联系人</v>
          </cell>
          <cell r="J2717" t="str">
            <v>吴立爱</v>
          </cell>
          <cell r="K2717" t="str">
            <v>13727105555</v>
          </cell>
          <cell r="L2717">
            <v>1</v>
          </cell>
          <cell r="M2717">
            <v>1</v>
          </cell>
          <cell r="N2717" t="str">
            <v>1</v>
          </cell>
          <cell r="O2717">
            <v>0</v>
          </cell>
          <cell r="P2717" t="str">
            <v>20</v>
          </cell>
          <cell r="Q2717" t="str">
            <v>312</v>
          </cell>
          <cell r="R2717" t="str">
            <v>企业</v>
          </cell>
          <cell r="S2717" t="str">
            <v>否</v>
          </cell>
          <cell r="T2717" t="str">
            <v>否</v>
          </cell>
        </row>
        <row r="2717">
          <cell r="X2717">
            <v>312</v>
          </cell>
          <cell r="Y2717">
            <v>0.9</v>
          </cell>
          <cell r="Z2717">
            <v>280.8</v>
          </cell>
        </row>
        <row r="2718">
          <cell r="E2718" t="str">
            <v>91350181MA32TJD312</v>
          </cell>
          <cell r="F2718" t="e">
            <v>#N/A</v>
          </cell>
          <cell r="G2718" t="str">
            <v>福清市万和信息技术有限公司</v>
          </cell>
          <cell r="H2718" t="str">
            <v>福建省福州市福清市音西街道西环路7号1006室</v>
          </cell>
          <cell r="I2718" t="str">
            <v>单位联系人</v>
          </cell>
          <cell r="J2718" t="str">
            <v>林星杰</v>
          </cell>
          <cell r="K2718" t="str">
            <v>13950448711</v>
          </cell>
          <cell r="L2718">
            <v>1</v>
          </cell>
          <cell r="M2718">
            <v>1</v>
          </cell>
          <cell r="N2718" t="str">
            <v>1</v>
          </cell>
          <cell r="O2718">
            <v>0</v>
          </cell>
          <cell r="P2718" t="str">
            <v>20</v>
          </cell>
          <cell r="Q2718" t="str">
            <v>388.08</v>
          </cell>
          <cell r="R2718" t="str">
            <v>企业</v>
          </cell>
          <cell r="S2718" t="str">
            <v>否</v>
          </cell>
          <cell r="T2718" t="str">
            <v>否</v>
          </cell>
        </row>
        <row r="2718">
          <cell r="X2718">
            <v>388.08</v>
          </cell>
          <cell r="Y2718">
            <v>0.9</v>
          </cell>
          <cell r="Z2718">
            <v>349.27</v>
          </cell>
        </row>
        <row r="2719">
          <cell r="E2719" t="str">
            <v>91350181MA32TJD4XR</v>
          </cell>
          <cell r="F2719" t="e">
            <v>#N/A</v>
          </cell>
          <cell r="G2719" t="str">
            <v>福清市鑫辰金属制品有限公司</v>
          </cell>
          <cell r="H2719" t="str">
            <v>福建省福州市福清市渔溪镇后岐大队山辔村36号</v>
          </cell>
          <cell r="I2719" t="str">
            <v>单位联系人</v>
          </cell>
          <cell r="J2719" t="str">
            <v>郭娟</v>
          </cell>
          <cell r="K2719" t="str">
            <v>18960979700</v>
          </cell>
          <cell r="L2719">
            <v>1</v>
          </cell>
          <cell r="M2719">
            <v>1</v>
          </cell>
          <cell r="N2719" t="str">
            <v>1</v>
          </cell>
          <cell r="O2719">
            <v>0</v>
          </cell>
          <cell r="P2719" t="str">
            <v>20</v>
          </cell>
          <cell r="Q2719" t="str">
            <v>253.44</v>
          </cell>
          <cell r="R2719" t="str">
            <v>企业</v>
          </cell>
          <cell r="S2719" t="str">
            <v>否</v>
          </cell>
          <cell r="T2719" t="str">
            <v>否</v>
          </cell>
        </row>
        <row r="2719">
          <cell r="X2719">
            <v>253.44</v>
          </cell>
          <cell r="Y2719">
            <v>0.9</v>
          </cell>
          <cell r="Z2719">
            <v>228.1</v>
          </cell>
        </row>
        <row r="2720">
          <cell r="E2720" t="str">
            <v>91350181MA32TJD66L</v>
          </cell>
          <cell r="F2720" t="e">
            <v>#N/A</v>
          </cell>
          <cell r="G2720" t="str">
            <v>福州市京之缘环保工程有限公司</v>
          </cell>
          <cell r="H2720" t="str">
            <v>福建省福州市福清市石竹街道西环路棋山外厝77号</v>
          </cell>
          <cell r="I2720" t="str">
            <v>单位联系人</v>
          </cell>
          <cell r="J2720" t="str">
            <v>戴仙芽</v>
          </cell>
          <cell r="K2720" t="str">
            <v>13960716352</v>
          </cell>
          <cell r="L2720">
            <v>1</v>
          </cell>
          <cell r="M2720">
            <v>1</v>
          </cell>
          <cell r="N2720" t="str">
            <v>1</v>
          </cell>
          <cell r="O2720">
            <v>0</v>
          </cell>
          <cell r="P2720" t="str">
            <v>20</v>
          </cell>
          <cell r="Q2720" t="str">
            <v>312</v>
          </cell>
          <cell r="R2720" t="str">
            <v>企业</v>
          </cell>
          <cell r="S2720" t="str">
            <v>否</v>
          </cell>
          <cell r="T2720" t="str">
            <v>否</v>
          </cell>
        </row>
        <row r="2720">
          <cell r="X2720">
            <v>312</v>
          </cell>
          <cell r="Y2720">
            <v>0.9</v>
          </cell>
          <cell r="Z2720">
            <v>280.8</v>
          </cell>
        </row>
        <row r="2721">
          <cell r="E2721" t="str">
            <v>91350181MA32TJDFX5</v>
          </cell>
          <cell r="F2721" t="str">
            <v>91350181MA32TJDFX5</v>
          </cell>
          <cell r="G2721" t="str">
            <v>福清市健之源医药有限公司</v>
          </cell>
          <cell r="H2721" t="str">
            <v>福建省福州市福清市玉屏街道清荣大道145号一层二开间 </v>
          </cell>
          <cell r="I2721" t="str">
            <v>单位联系人</v>
          </cell>
          <cell r="J2721" t="str">
            <v>唐岚</v>
          </cell>
          <cell r="K2721" t="str">
            <v>18059179363</v>
          </cell>
          <cell r="L2721">
            <v>4</v>
          </cell>
          <cell r="M2721">
            <v>5</v>
          </cell>
          <cell r="N2721" t="str">
            <v>5</v>
          </cell>
          <cell r="O2721">
            <v>-0.25</v>
          </cell>
          <cell r="P2721" t="str">
            <v>20</v>
          </cell>
          <cell r="Q2721" t="str">
            <v>1638</v>
          </cell>
          <cell r="R2721" t="str">
            <v>企业</v>
          </cell>
          <cell r="S2721" t="str">
            <v>否</v>
          </cell>
          <cell r="T2721" t="str">
            <v>否</v>
          </cell>
          <cell r="U2721" t="str">
            <v>已通过</v>
          </cell>
          <cell r="V2721" t="str">
            <v>同意</v>
          </cell>
        </row>
        <row r="2721">
          <cell r="X2721">
            <v>1638</v>
          </cell>
          <cell r="Y2721">
            <v>0.9</v>
          </cell>
          <cell r="Z2721">
            <v>1474.2</v>
          </cell>
        </row>
        <row r="2722">
          <cell r="E2722" t="str">
            <v>91350181MA32TJEH29</v>
          </cell>
          <cell r="F2722" t="e">
            <v>#N/A</v>
          </cell>
          <cell r="G2722" t="str">
            <v>福清市促丰农业科技有限公司</v>
          </cell>
          <cell r="H2722" t="str">
            <v>福建省福州市福清市沙埔镇官厅村溪南81号</v>
          </cell>
          <cell r="I2722" t="str">
            <v>单位联系人</v>
          </cell>
          <cell r="J2722" t="str">
            <v>何年</v>
          </cell>
          <cell r="K2722" t="str">
            <v>13859079253</v>
          </cell>
          <cell r="L2722">
            <v>1</v>
          </cell>
          <cell r="M2722">
            <v>1</v>
          </cell>
          <cell r="N2722" t="str">
            <v>1</v>
          </cell>
          <cell r="O2722">
            <v>0</v>
          </cell>
          <cell r="P2722" t="str">
            <v>20</v>
          </cell>
          <cell r="Q2722" t="str">
            <v>312</v>
          </cell>
          <cell r="R2722" t="str">
            <v>企业</v>
          </cell>
          <cell r="S2722" t="str">
            <v>否</v>
          </cell>
          <cell r="T2722" t="str">
            <v>否</v>
          </cell>
          <cell r="U2722" t="str">
            <v>已通过</v>
          </cell>
          <cell r="V2722" t="str">
            <v>同意</v>
          </cell>
        </row>
        <row r="2722">
          <cell r="X2722">
            <v>312</v>
          </cell>
          <cell r="Y2722">
            <v>0.9</v>
          </cell>
          <cell r="Z2722">
            <v>280.8</v>
          </cell>
        </row>
        <row r="2723">
          <cell r="E2723" t="str">
            <v>91350181MA32TJG65J</v>
          </cell>
          <cell r="F2723" t="e">
            <v>#N/A</v>
          </cell>
          <cell r="G2723" t="str">
            <v>福清市福水鸿门广告有限公司</v>
          </cell>
          <cell r="H2723" t="str">
            <v>福建省福州市福清市阳下街道阳下村墩兜38号</v>
          </cell>
          <cell r="I2723" t="str">
            <v>单位联系人</v>
          </cell>
          <cell r="J2723" t="str">
            <v>游书勇</v>
          </cell>
          <cell r="K2723" t="str">
            <v>13960999993</v>
          </cell>
          <cell r="L2723">
            <v>1</v>
          </cell>
          <cell r="M2723">
            <v>1</v>
          </cell>
          <cell r="N2723" t="str">
            <v>1</v>
          </cell>
          <cell r="O2723">
            <v>0</v>
          </cell>
          <cell r="P2723" t="str">
            <v>20</v>
          </cell>
          <cell r="Q2723" t="str">
            <v>252</v>
          </cell>
          <cell r="R2723" t="str">
            <v>企业</v>
          </cell>
          <cell r="S2723" t="str">
            <v>否</v>
          </cell>
          <cell r="T2723" t="str">
            <v>否</v>
          </cell>
        </row>
        <row r="2723">
          <cell r="X2723">
            <v>252</v>
          </cell>
          <cell r="Y2723">
            <v>0.9</v>
          </cell>
          <cell r="Z2723">
            <v>226.8</v>
          </cell>
        </row>
        <row r="2724">
          <cell r="E2724" t="str">
            <v>91350181MA32TJG818</v>
          </cell>
          <cell r="F2724" t="str">
            <v>91350181MA32TJG818</v>
          </cell>
          <cell r="G2724" t="str">
            <v>福清市民安医药有限公司</v>
          </cell>
          <cell r="H2724" t="str">
            <v>福建省福州市福清市高山镇农贸路方丽花园11-12号</v>
          </cell>
          <cell r="I2724" t="str">
            <v>单位联系人</v>
          </cell>
          <cell r="J2724" t="str">
            <v>庄明安</v>
          </cell>
          <cell r="K2724" t="str">
            <v>13805090688</v>
          </cell>
          <cell r="L2724">
            <v>5</v>
          </cell>
          <cell r="M2724">
            <v>5</v>
          </cell>
          <cell r="N2724" t="str">
            <v>5</v>
          </cell>
          <cell r="O2724">
            <v>0</v>
          </cell>
          <cell r="P2724" t="str">
            <v>20</v>
          </cell>
          <cell r="Q2724" t="str">
            <v>1548</v>
          </cell>
          <cell r="R2724" t="str">
            <v>企业</v>
          </cell>
          <cell r="S2724" t="str">
            <v>否</v>
          </cell>
          <cell r="T2724" t="str">
            <v>否</v>
          </cell>
        </row>
        <row r="2724">
          <cell r="X2724">
            <v>1548</v>
          </cell>
          <cell r="Y2724">
            <v>0.9</v>
          </cell>
          <cell r="Z2724">
            <v>1393.2</v>
          </cell>
        </row>
        <row r="2725">
          <cell r="E2725" t="str">
            <v>91350181MA32TJG9X0</v>
          </cell>
          <cell r="F2725" t="str">
            <v>91350181MA32TJG9X0</v>
          </cell>
          <cell r="G2725" t="str">
            <v>福清市创客超市有限公司</v>
          </cell>
          <cell r="H2725" t="str">
            <v>福建省福州市福清市石竹街道西环路北段</v>
          </cell>
          <cell r="I2725" t="str">
            <v>单位联系人</v>
          </cell>
          <cell r="J2725" t="str">
            <v>卢清清</v>
          </cell>
          <cell r="K2725" t="str">
            <v>18750145140</v>
          </cell>
          <cell r="L2725">
            <v>11</v>
          </cell>
          <cell r="M2725">
            <v>10</v>
          </cell>
          <cell r="N2725" t="str">
            <v>11</v>
          </cell>
          <cell r="O2725">
            <v>0.0909090909090909</v>
          </cell>
          <cell r="P2725" t="str">
            <v>20</v>
          </cell>
          <cell r="Q2725" t="str">
            <v>2814</v>
          </cell>
          <cell r="R2725" t="str">
            <v>企业</v>
          </cell>
          <cell r="S2725" t="str">
            <v>否</v>
          </cell>
          <cell r="T2725" t="str">
            <v>否</v>
          </cell>
          <cell r="U2725" t="str">
            <v>已通过</v>
          </cell>
          <cell r="V2725" t="str">
            <v>同意</v>
          </cell>
        </row>
        <row r="2725">
          <cell r="X2725">
            <v>2814</v>
          </cell>
          <cell r="Y2725">
            <v>0.9</v>
          </cell>
          <cell r="Z2725">
            <v>2532.6</v>
          </cell>
        </row>
        <row r="2726">
          <cell r="E2726" t="str">
            <v>91350181MA32TJH88K</v>
          </cell>
          <cell r="F2726" t="e">
            <v>#N/A</v>
          </cell>
          <cell r="G2726" t="str">
            <v>福清融华机械有限公司</v>
          </cell>
          <cell r="H2726" t="str">
            <v>福建省福州市福清市龙田镇上薛村闻读村龙田工业区富融</v>
          </cell>
          <cell r="I2726" t="str">
            <v>单位联系人</v>
          </cell>
          <cell r="J2726" t="str">
            <v>张兰</v>
          </cell>
          <cell r="K2726" t="str">
            <v>13950335108</v>
          </cell>
          <cell r="L2726">
            <v>2</v>
          </cell>
          <cell r="M2726">
            <v>2</v>
          </cell>
          <cell r="N2726" t="str">
            <v>2</v>
          </cell>
          <cell r="O2726">
            <v>0</v>
          </cell>
          <cell r="P2726" t="str">
            <v>20</v>
          </cell>
          <cell r="Q2726" t="str">
            <v>624</v>
          </cell>
          <cell r="R2726" t="str">
            <v>企业</v>
          </cell>
          <cell r="S2726" t="str">
            <v>否</v>
          </cell>
          <cell r="T2726" t="str">
            <v>否</v>
          </cell>
        </row>
        <row r="2726">
          <cell r="X2726">
            <v>624</v>
          </cell>
          <cell r="Y2726">
            <v>0.9</v>
          </cell>
          <cell r="Z2726">
            <v>561.6</v>
          </cell>
        </row>
        <row r="2727">
          <cell r="E2727" t="str">
            <v>91350181MA32U71H2P</v>
          </cell>
          <cell r="F2727" t="e">
            <v>#N/A</v>
          </cell>
          <cell r="G2727" t="str">
            <v>福建明辉电力技术有限公司</v>
          </cell>
          <cell r="H2727" t="str">
            <v>福建省福州市福清市福清市阳下街道洪宽工业村西洽村85号</v>
          </cell>
          <cell r="I2727" t="str">
            <v>单位联系人</v>
          </cell>
          <cell r="J2727" t="str">
            <v>潘小兰</v>
          </cell>
          <cell r="K2727" t="str">
            <v>13605953374</v>
          </cell>
          <cell r="L2727">
            <v>6</v>
          </cell>
          <cell r="M2727">
            <v>8</v>
          </cell>
          <cell r="N2727" t="str">
            <v>7</v>
          </cell>
          <cell r="O2727">
            <v>-0.333333333333333</v>
          </cell>
          <cell r="P2727" t="str">
            <v>20</v>
          </cell>
          <cell r="Q2727" t="str">
            <v>2471</v>
          </cell>
          <cell r="R2727" t="str">
            <v>企业</v>
          </cell>
          <cell r="S2727" t="str">
            <v>否</v>
          </cell>
          <cell r="T2727" t="str">
            <v>否</v>
          </cell>
        </row>
        <row r="2727">
          <cell r="X2727">
            <v>2471</v>
          </cell>
          <cell r="Y2727">
            <v>0.9</v>
          </cell>
          <cell r="Z2727">
            <v>2223.9</v>
          </cell>
        </row>
        <row r="2728">
          <cell r="E2728" t="str">
            <v>91350181MA32U7MH6M</v>
          </cell>
          <cell r="F2728" t="e">
            <v>#N/A</v>
          </cell>
          <cell r="G2728" t="str">
            <v>福清市卡瑞登海兰云天餐饮有限公司</v>
          </cell>
          <cell r="H2728" t="str">
            <v>福清市宏路街道福融路南段6号</v>
          </cell>
          <cell r="I2728" t="str">
            <v>单位联系人</v>
          </cell>
          <cell r="J2728" t="str">
            <v>周海云</v>
          </cell>
          <cell r="K2728" t="str">
            <v>13705022373</v>
          </cell>
          <cell r="L2728">
            <v>1</v>
          </cell>
          <cell r="M2728">
            <v>2</v>
          </cell>
          <cell r="N2728" t="str">
            <v>2</v>
          </cell>
          <cell r="O2728">
            <v>-1</v>
          </cell>
          <cell r="P2728" t="str">
            <v>20</v>
          </cell>
          <cell r="Q2728" t="str">
            <v>1020</v>
          </cell>
          <cell r="R2728" t="str">
            <v>企业</v>
          </cell>
          <cell r="S2728" t="str">
            <v>否</v>
          </cell>
          <cell r="T2728" t="str">
            <v>否</v>
          </cell>
          <cell r="U2728" t="str">
            <v>已通过</v>
          </cell>
          <cell r="V2728" t="str">
            <v>同意</v>
          </cell>
        </row>
        <row r="2728">
          <cell r="X2728">
            <v>1020</v>
          </cell>
          <cell r="Y2728">
            <v>0.9</v>
          </cell>
          <cell r="Z2728">
            <v>918</v>
          </cell>
        </row>
        <row r="2729">
          <cell r="E2729" t="str">
            <v>91350181MA32UQGT8K</v>
          </cell>
          <cell r="F2729" t="e">
            <v>#N/A</v>
          </cell>
          <cell r="G2729" t="str">
            <v>福建省广福海峡包装有限公司</v>
          </cell>
          <cell r="H2729" t="str">
            <v>福建省福州市福清市镜洋镇齐云村西番37号</v>
          </cell>
          <cell r="I2729" t="str">
            <v>单位联系人</v>
          </cell>
          <cell r="J2729" t="str">
            <v>谢露露</v>
          </cell>
          <cell r="K2729" t="str">
            <v>15605913765</v>
          </cell>
          <cell r="L2729">
            <v>5</v>
          </cell>
          <cell r="M2729">
            <v>5</v>
          </cell>
          <cell r="N2729" t="str">
            <v>5</v>
          </cell>
          <cell r="O2729">
            <v>0</v>
          </cell>
          <cell r="P2729" t="str">
            <v>20</v>
          </cell>
          <cell r="Q2729" t="str">
            <v>1165.5</v>
          </cell>
          <cell r="R2729" t="str">
            <v>企业</v>
          </cell>
          <cell r="S2729" t="str">
            <v>否</v>
          </cell>
          <cell r="T2729" t="str">
            <v>否</v>
          </cell>
        </row>
        <row r="2729">
          <cell r="X2729">
            <v>1165.5</v>
          </cell>
          <cell r="Y2729">
            <v>0.9</v>
          </cell>
          <cell r="Z2729">
            <v>1048.95</v>
          </cell>
        </row>
        <row r="2730">
          <cell r="E2730" t="str">
            <v>91350181MA32UYP93M</v>
          </cell>
          <cell r="F2730" t="e">
            <v>#N/A</v>
          </cell>
          <cell r="G2730" t="str">
            <v>福清德恒口腔门诊部有限公司</v>
          </cell>
          <cell r="H2730" t="str">
            <v>福建省福州市福清市玉屏街道西云村龙旺名城11号楼103、104、105店面</v>
          </cell>
          <cell r="I2730" t="str">
            <v>单位联系人</v>
          </cell>
          <cell r="J2730" t="str">
            <v>郑星阐</v>
          </cell>
          <cell r="K2730" t="str">
            <v>17720779131</v>
          </cell>
          <cell r="L2730">
            <v>7</v>
          </cell>
          <cell r="M2730">
            <v>30</v>
          </cell>
          <cell r="N2730" t="str">
            <v>21</v>
          </cell>
          <cell r="O2730">
            <v>-3.28571428571429</v>
          </cell>
          <cell r="P2730" t="str">
            <v>20</v>
          </cell>
          <cell r="Q2730" t="str">
            <v>5397</v>
          </cell>
          <cell r="R2730" t="str">
            <v>企业</v>
          </cell>
          <cell r="S2730" t="str">
            <v>否</v>
          </cell>
          <cell r="T2730" t="str">
            <v>否</v>
          </cell>
        </row>
        <row r="2730">
          <cell r="X2730">
            <v>5397</v>
          </cell>
          <cell r="Y2730">
            <v>0.9</v>
          </cell>
          <cell r="Z2730">
            <v>4857.3</v>
          </cell>
        </row>
        <row r="2731">
          <cell r="E2731" t="str">
            <v>91350181MA32W5U036</v>
          </cell>
          <cell r="F2731" t="e">
            <v>#N/A</v>
          </cell>
          <cell r="G2731" t="str">
            <v>福建锦翔发贸易有限公司</v>
          </cell>
          <cell r="H2731" t="str">
            <v>福建省福州市福清市东瀚镇太子亭1号A40</v>
          </cell>
          <cell r="I2731" t="str">
            <v>单位联系人</v>
          </cell>
          <cell r="J2731" t="str">
            <v>林丰</v>
          </cell>
          <cell r="K2731" t="str">
            <v>13599952908</v>
          </cell>
          <cell r="L2731">
            <v>4</v>
          </cell>
          <cell r="M2731">
            <v>4</v>
          </cell>
          <cell r="N2731" t="str">
            <v>4</v>
          </cell>
          <cell r="O2731">
            <v>0</v>
          </cell>
          <cell r="P2731" t="str">
            <v>20</v>
          </cell>
          <cell r="Q2731" t="str">
            <v>1352</v>
          </cell>
          <cell r="R2731" t="str">
            <v>企业</v>
          </cell>
          <cell r="S2731" t="str">
            <v>否</v>
          </cell>
          <cell r="T2731" t="str">
            <v>否</v>
          </cell>
        </row>
        <row r="2731">
          <cell r="X2731">
            <v>1352</v>
          </cell>
          <cell r="Y2731">
            <v>0.9</v>
          </cell>
          <cell r="Z2731">
            <v>1216.8</v>
          </cell>
        </row>
        <row r="2732">
          <cell r="E2732" t="str">
            <v>91350181MA32W9J55B</v>
          </cell>
          <cell r="F2732" t="str">
            <v>91350181MA32W9J55B</v>
          </cell>
          <cell r="G2732" t="str">
            <v>浙江佳汇建筑设计股份有限公司福州分公司</v>
          </cell>
          <cell r="H2732" t="str">
            <v>福建省福州市福清市音西街道中恒商都五号楼3003</v>
          </cell>
          <cell r="I2732" t="str">
            <v>单位联系人</v>
          </cell>
          <cell r="J2732" t="str">
            <v>郑华东</v>
          </cell>
          <cell r="K2732" t="str">
            <v>15059167230</v>
          </cell>
          <cell r="L2732">
            <v>1</v>
          </cell>
          <cell r="M2732">
            <v>1</v>
          </cell>
          <cell r="N2732" t="str">
            <v>1</v>
          </cell>
          <cell r="O2732">
            <v>0</v>
          </cell>
          <cell r="P2732" t="str">
            <v>20</v>
          </cell>
          <cell r="Q2732" t="str">
            <v>312</v>
          </cell>
          <cell r="R2732" t="str">
            <v>企业</v>
          </cell>
          <cell r="S2732" t="str">
            <v>否</v>
          </cell>
          <cell r="T2732" t="str">
            <v>否</v>
          </cell>
          <cell r="U2732" t="str">
            <v>已通过</v>
          </cell>
          <cell r="V2732" t="str">
            <v>同意</v>
          </cell>
        </row>
        <row r="2732">
          <cell r="X2732">
            <v>312</v>
          </cell>
          <cell r="Y2732">
            <v>0.9</v>
          </cell>
          <cell r="Z2732">
            <v>280.8</v>
          </cell>
        </row>
        <row r="2733">
          <cell r="E2733" t="str">
            <v>91350181MA32WBJL1W</v>
          </cell>
          <cell r="F2733" t="e">
            <v>#N/A</v>
          </cell>
          <cell r="G2733" t="str">
            <v>福清市邻家酒店管理有限公司</v>
          </cell>
          <cell r="H2733" t="str">
            <v>福建省福州市福清市音西街道景观大道20号</v>
          </cell>
          <cell r="I2733" t="str">
            <v>单位联系人</v>
          </cell>
          <cell r="J2733" t="str">
            <v>徐家林</v>
          </cell>
          <cell r="K2733" t="str">
            <v>13338256609</v>
          </cell>
          <cell r="L2733">
            <v>7</v>
          </cell>
          <cell r="M2733">
            <v>9</v>
          </cell>
          <cell r="N2733" t="str">
            <v>8</v>
          </cell>
          <cell r="O2733">
            <v>-0.285714285714286</v>
          </cell>
          <cell r="P2733" t="str">
            <v>20</v>
          </cell>
          <cell r="Q2733" t="str">
            <v>2271</v>
          </cell>
          <cell r="R2733" t="str">
            <v>企业</v>
          </cell>
          <cell r="S2733" t="str">
            <v>否</v>
          </cell>
          <cell r="T2733" t="str">
            <v>否</v>
          </cell>
        </row>
        <row r="2733">
          <cell r="X2733">
            <v>2271</v>
          </cell>
          <cell r="Y2733">
            <v>0.9</v>
          </cell>
          <cell r="Z2733">
            <v>2043.9</v>
          </cell>
        </row>
        <row r="2734">
          <cell r="E2734" t="str">
            <v>91350181MA32WF6D4P</v>
          </cell>
          <cell r="F2734" t="e">
            <v>#N/A</v>
          </cell>
          <cell r="G2734" t="str">
            <v>福清信诚达商贸有限公司</v>
          </cell>
          <cell r="H2734" t="str">
            <v>福建省福州市福清市宏路街道金印村福梧路上梧店31号</v>
          </cell>
          <cell r="I2734" t="str">
            <v>单位联系人</v>
          </cell>
          <cell r="J2734" t="str">
            <v>汤其英</v>
          </cell>
          <cell r="K2734" t="str">
            <v>15259176367</v>
          </cell>
          <cell r="L2734">
            <v>3</v>
          </cell>
          <cell r="M2734">
            <v>3</v>
          </cell>
          <cell r="N2734" t="str">
            <v>3</v>
          </cell>
          <cell r="O2734">
            <v>0</v>
          </cell>
          <cell r="P2734" t="str">
            <v>20</v>
          </cell>
          <cell r="Q2734" t="str">
            <v>756</v>
          </cell>
          <cell r="R2734" t="str">
            <v>企业</v>
          </cell>
          <cell r="S2734" t="str">
            <v>否</v>
          </cell>
          <cell r="T2734" t="str">
            <v>否</v>
          </cell>
        </row>
        <row r="2734">
          <cell r="X2734">
            <v>756</v>
          </cell>
          <cell r="Y2734">
            <v>0.9</v>
          </cell>
          <cell r="Z2734">
            <v>680.4</v>
          </cell>
        </row>
        <row r="2735">
          <cell r="E2735" t="str">
            <v>91350181MA32WLET2G</v>
          </cell>
          <cell r="F2735" t="e">
            <v>#N/A</v>
          </cell>
          <cell r="G2735" t="str">
            <v>福清仁华佑一贸易有限责任公司</v>
          </cell>
          <cell r="H2735" t="str">
            <v>福建省福州市福清市音西街道清辉小区13栋5层</v>
          </cell>
          <cell r="I2735" t="str">
            <v>单位联系人</v>
          </cell>
          <cell r="J2735" t="str">
            <v>施梦婷</v>
          </cell>
          <cell r="K2735" t="str">
            <v>17689441198</v>
          </cell>
          <cell r="L2735">
            <v>1</v>
          </cell>
          <cell r="M2735">
            <v>1</v>
          </cell>
          <cell r="N2735" t="str">
            <v>1</v>
          </cell>
          <cell r="O2735">
            <v>0</v>
          </cell>
          <cell r="P2735" t="str">
            <v>20</v>
          </cell>
          <cell r="Q2735" t="str">
            <v>252</v>
          </cell>
          <cell r="R2735" t="str">
            <v>企业</v>
          </cell>
          <cell r="S2735" t="str">
            <v>否</v>
          </cell>
          <cell r="T2735" t="str">
            <v>否</v>
          </cell>
        </row>
        <row r="2735">
          <cell r="X2735">
            <v>252</v>
          </cell>
          <cell r="Y2735">
            <v>0.9</v>
          </cell>
          <cell r="Z2735">
            <v>226.8</v>
          </cell>
        </row>
        <row r="2736">
          <cell r="E2736" t="str">
            <v>91350181MA32WPQ37N</v>
          </cell>
          <cell r="F2736" t="e">
            <v>#N/A</v>
          </cell>
          <cell r="G2736" t="str">
            <v>福清市康盛房产信息咨询有限公司</v>
          </cell>
          <cell r="H2736" t="str">
            <v>福建省福州市福清市石竹街道清荣大道北侧2号内</v>
          </cell>
          <cell r="I2736" t="str">
            <v>单位联系人</v>
          </cell>
          <cell r="J2736" t="str">
            <v>林浩</v>
          </cell>
          <cell r="K2736" t="str">
            <v>13599950195</v>
          </cell>
          <cell r="L2736">
            <v>4</v>
          </cell>
          <cell r="M2736">
            <v>4</v>
          </cell>
          <cell r="N2736" t="str">
            <v>4</v>
          </cell>
          <cell r="O2736">
            <v>0</v>
          </cell>
          <cell r="P2736" t="str">
            <v>20</v>
          </cell>
          <cell r="Q2736" t="str">
            <v>1248</v>
          </cell>
          <cell r="R2736" t="str">
            <v>企业</v>
          </cell>
          <cell r="S2736" t="str">
            <v>否</v>
          </cell>
          <cell r="T2736" t="str">
            <v>否</v>
          </cell>
        </row>
        <row r="2736">
          <cell r="X2736">
            <v>1248</v>
          </cell>
          <cell r="Y2736">
            <v>0.9</v>
          </cell>
          <cell r="Z2736">
            <v>1123.2</v>
          </cell>
        </row>
        <row r="2737">
          <cell r="E2737" t="str">
            <v>91350181MA32WR4M89</v>
          </cell>
          <cell r="F2737" t="e">
            <v>#N/A</v>
          </cell>
          <cell r="G2737" t="str">
            <v>福建荣鑫纸业有限公司</v>
          </cell>
          <cell r="H2737" t="str">
            <v>福建省福州市福清市新厝镇蒜岭村福清市正祥纸品有限公司厂房二整座厂房一整座</v>
          </cell>
          <cell r="I2737" t="str">
            <v>单位联系人</v>
          </cell>
          <cell r="J2737" t="str">
            <v>潘华丹</v>
          </cell>
          <cell r="K2737" t="str">
            <v>17720810056</v>
          </cell>
          <cell r="L2737">
            <v>11</v>
          </cell>
          <cell r="M2737">
            <v>17</v>
          </cell>
          <cell r="N2737" t="str">
            <v>13</v>
          </cell>
          <cell r="O2737">
            <v>-0.545454545454545</v>
          </cell>
          <cell r="P2737" t="str">
            <v>20</v>
          </cell>
          <cell r="Q2737" t="str">
            <v>4228</v>
          </cell>
          <cell r="R2737" t="str">
            <v>企业</v>
          </cell>
          <cell r="S2737" t="str">
            <v>否</v>
          </cell>
          <cell r="T2737" t="str">
            <v>否</v>
          </cell>
        </row>
        <row r="2737">
          <cell r="X2737">
            <v>4228</v>
          </cell>
          <cell r="Y2737">
            <v>0.9</v>
          </cell>
          <cell r="Z2737">
            <v>3805.2</v>
          </cell>
        </row>
        <row r="2738">
          <cell r="E2738" t="str">
            <v>91350181MA32WUX51F</v>
          </cell>
          <cell r="F2738" t="e">
            <v>#N/A</v>
          </cell>
          <cell r="G2738" t="str">
            <v>福清市匠心装饰工程有限公司</v>
          </cell>
          <cell r="H2738" t="str">
            <v>福建省福州市福清市龙江街道康成建材市场12号楼2层</v>
          </cell>
          <cell r="I2738" t="str">
            <v>单位联系人</v>
          </cell>
          <cell r="J2738" t="str">
            <v>林娇</v>
          </cell>
          <cell r="K2738" t="str">
            <v>18850352169</v>
          </cell>
          <cell r="L2738">
            <v>3</v>
          </cell>
          <cell r="M2738">
            <v>3</v>
          </cell>
          <cell r="N2738" t="str">
            <v>4</v>
          </cell>
          <cell r="O2738">
            <v>0</v>
          </cell>
          <cell r="P2738" t="str">
            <v>20</v>
          </cell>
          <cell r="Q2738" t="str">
            <v>1092</v>
          </cell>
          <cell r="R2738" t="str">
            <v>企业</v>
          </cell>
          <cell r="S2738" t="str">
            <v>否</v>
          </cell>
          <cell r="T2738" t="str">
            <v>否</v>
          </cell>
        </row>
        <row r="2738">
          <cell r="X2738">
            <v>1092</v>
          </cell>
          <cell r="Y2738">
            <v>0.9</v>
          </cell>
          <cell r="Z2738">
            <v>982.8</v>
          </cell>
        </row>
        <row r="2739">
          <cell r="E2739" t="str">
            <v>91350181MA32X5B59T</v>
          </cell>
          <cell r="F2739" t="e">
            <v>#N/A</v>
          </cell>
          <cell r="G2739" t="str">
            <v>福州市诺奥信息科技有限公司</v>
          </cell>
          <cell r="H2739" t="str">
            <v>福建省福州市福清市玉屏街道玉井路9-504</v>
          </cell>
          <cell r="I2739" t="str">
            <v>单位联系人</v>
          </cell>
          <cell r="J2739" t="str">
            <v>王梅玉</v>
          </cell>
          <cell r="K2739" t="str">
            <v>15392000821</v>
          </cell>
          <cell r="L2739">
            <v>3</v>
          </cell>
          <cell r="M2739">
            <v>3</v>
          </cell>
          <cell r="N2739" t="str">
            <v>3</v>
          </cell>
          <cell r="O2739">
            <v>0</v>
          </cell>
          <cell r="P2739" t="str">
            <v>20</v>
          </cell>
          <cell r="Q2739" t="str">
            <v>1465.2</v>
          </cell>
          <cell r="R2739" t="str">
            <v>企业</v>
          </cell>
          <cell r="S2739" t="str">
            <v>否</v>
          </cell>
          <cell r="T2739" t="str">
            <v>否</v>
          </cell>
          <cell r="U2739" t="str">
            <v>已通过</v>
          </cell>
          <cell r="V2739" t="str">
            <v>同意</v>
          </cell>
        </row>
        <row r="2739">
          <cell r="X2739">
            <v>1465.2</v>
          </cell>
          <cell r="Y2739">
            <v>0.9</v>
          </cell>
          <cell r="Z2739">
            <v>1318.68</v>
          </cell>
        </row>
        <row r="2740">
          <cell r="E2740" t="str">
            <v>91350181MA32X5T025</v>
          </cell>
          <cell r="F2740" t="e">
            <v>#N/A</v>
          </cell>
          <cell r="G2740" t="str">
            <v>福清新鸿都物流有限公司</v>
          </cell>
          <cell r="H2740" t="str">
            <v>福建省福州市福清市渔溪镇工业小区</v>
          </cell>
          <cell r="I2740" t="str">
            <v>单位联系人</v>
          </cell>
          <cell r="J2740" t="str">
            <v>陈华英</v>
          </cell>
          <cell r="K2740" t="str">
            <v>13960716285</v>
          </cell>
          <cell r="L2740">
            <v>1</v>
          </cell>
          <cell r="M2740">
            <v>1</v>
          </cell>
          <cell r="N2740" t="str">
            <v>1</v>
          </cell>
          <cell r="O2740">
            <v>0</v>
          </cell>
          <cell r="P2740" t="str">
            <v>20</v>
          </cell>
          <cell r="Q2740" t="str">
            <v>420</v>
          </cell>
          <cell r="R2740" t="str">
            <v>企业</v>
          </cell>
          <cell r="S2740" t="str">
            <v>否</v>
          </cell>
          <cell r="T2740" t="str">
            <v>否</v>
          </cell>
        </row>
        <row r="2740">
          <cell r="X2740">
            <v>420</v>
          </cell>
          <cell r="Y2740">
            <v>0.9</v>
          </cell>
          <cell r="Z2740">
            <v>378</v>
          </cell>
        </row>
        <row r="2741">
          <cell r="E2741" t="str">
            <v>91350181MA32X7JW6F</v>
          </cell>
          <cell r="F2741" t="e">
            <v>#N/A</v>
          </cell>
          <cell r="G2741" t="str">
            <v>福清市明日眼镜店</v>
          </cell>
          <cell r="H2741" t="str">
            <v>福建省福州市福清市音西街道国际商务展销广场一层0602F1F0002</v>
          </cell>
          <cell r="I2741" t="str">
            <v>单位联系人</v>
          </cell>
          <cell r="J2741" t="str">
            <v>王秀玲</v>
          </cell>
          <cell r="K2741" t="str">
            <v>18559965202</v>
          </cell>
          <cell r="L2741">
            <v>2</v>
          </cell>
          <cell r="M2741">
            <v>2</v>
          </cell>
          <cell r="N2741" t="str">
            <v>2</v>
          </cell>
          <cell r="O2741">
            <v>0</v>
          </cell>
          <cell r="P2741" t="str">
            <v>20</v>
          </cell>
          <cell r="Q2741" t="str">
            <v>660</v>
          </cell>
          <cell r="R2741" t="str">
            <v>企业</v>
          </cell>
          <cell r="S2741" t="str">
            <v>否</v>
          </cell>
          <cell r="T2741" t="str">
            <v>否</v>
          </cell>
        </row>
        <row r="2741">
          <cell r="X2741">
            <v>660</v>
          </cell>
          <cell r="Y2741">
            <v>0.9</v>
          </cell>
          <cell r="Z2741">
            <v>594</v>
          </cell>
        </row>
        <row r="2742">
          <cell r="E2742" t="str">
            <v>91350181MA32X9HB7R</v>
          </cell>
          <cell r="F2742" t="e">
            <v>#N/A</v>
          </cell>
          <cell r="G2742" t="str">
            <v>福清市大鱼贸易有限公司</v>
          </cell>
          <cell r="H2742" t="str">
            <v>福建省福州市福清市城头镇海城路6号元洪京东食品数字经济产业中心4座119</v>
          </cell>
          <cell r="I2742" t="str">
            <v>单位联系人</v>
          </cell>
          <cell r="J2742" t="str">
            <v>曾亚</v>
          </cell>
          <cell r="K2742" t="str">
            <v>13559353069</v>
          </cell>
          <cell r="L2742">
            <v>1</v>
          </cell>
          <cell r="M2742">
            <v>1</v>
          </cell>
          <cell r="N2742" t="str">
            <v>1</v>
          </cell>
          <cell r="O2742">
            <v>0</v>
          </cell>
          <cell r="P2742" t="str">
            <v>20</v>
          </cell>
          <cell r="Q2742" t="str">
            <v>420</v>
          </cell>
          <cell r="R2742" t="str">
            <v>企业</v>
          </cell>
          <cell r="S2742" t="str">
            <v>否</v>
          </cell>
          <cell r="T2742" t="str">
            <v>否</v>
          </cell>
        </row>
        <row r="2742">
          <cell r="X2742">
            <v>420</v>
          </cell>
          <cell r="Y2742">
            <v>0.9</v>
          </cell>
          <cell r="Z2742">
            <v>378</v>
          </cell>
        </row>
        <row r="2743">
          <cell r="E2743" t="str">
            <v>91350181MA32XA6934</v>
          </cell>
          <cell r="F2743" t="e">
            <v>#N/A</v>
          </cell>
          <cell r="G2743" t="str">
            <v>福州元洪商贸集团有限公司</v>
          </cell>
          <cell r="H2743" t="str">
            <v>福建省福州市福清市城头镇海城路66号元洪投资区大楼三层307-11</v>
          </cell>
          <cell r="I2743" t="str">
            <v>单位联系人</v>
          </cell>
          <cell r="J2743" t="str">
            <v>严薇</v>
          </cell>
          <cell r="K2743" t="str">
            <v>18020881888</v>
          </cell>
          <cell r="L2743">
            <v>1</v>
          </cell>
          <cell r="M2743">
            <v>7</v>
          </cell>
          <cell r="N2743" t="str">
            <v>4</v>
          </cell>
          <cell r="O2743">
            <v>-6</v>
          </cell>
          <cell r="P2743" t="str">
            <v>20</v>
          </cell>
          <cell r="Q2743" t="str">
            <v>900</v>
          </cell>
          <cell r="R2743" t="str">
            <v>企业</v>
          </cell>
          <cell r="S2743" t="str">
            <v>否</v>
          </cell>
          <cell r="T2743" t="str">
            <v>否</v>
          </cell>
        </row>
        <row r="2743">
          <cell r="X2743">
            <v>900</v>
          </cell>
          <cell r="Y2743">
            <v>0.9</v>
          </cell>
          <cell r="Z2743">
            <v>810</v>
          </cell>
        </row>
        <row r="2744">
          <cell r="E2744" t="str">
            <v>91350181MA32XB1R19</v>
          </cell>
          <cell r="F2744" t="e">
            <v>#N/A</v>
          </cell>
          <cell r="G2744" t="str">
            <v>福建鑫博德进出口贸易有限公司</v>
          </cell>
          <cell r="H2744" t="str">
            <v>福建省福州市福清市江阴镇江阴港保税区太元行运营中心1106室</v>
          </cell>
          <cell r="I2744" t="str">
            <v>单位联系人</v>
          </cell>
          <cell r="J2744" t="str">
            <v>游风琴</v>
          </cell>
          <cell r="K2744" t="str">
            <v>15059132883</v>
          </cell>
          <cell r="L2744">
            <v>1</v>
          </cell>
          <cell r="M2744">
            <v>3</v>
          </cell>
          <cell r="N2744" t="str">
            <v>1</v>
          </cell>
          <cell r="O2744">
            <v>-2</v>
          </cell>
          <cell r="P2744" t="str">
            <v>20</v>
          </cell>
          <cell r="Q2744" t="str">
            <v>440</v>
          </cell>
          <cell r="R2744" t="str">
            <v>企业</v>
          </cell>
          <cell r="S2744" t="str">
            <v>否</v>
          </cell>
          <cell r="T2744" t="str">
            <v>否</v>
          </cell>
          <cell r="U2744" t="str">
            <v>已通过</v>
          </cell>
          <cell r="V2744" t="str">
            <v>同意</v>
          </cell>
        </row>
        <row r="2744">
          <cell r="X2744">
            <v>440</v>
          </cell>
          <cell r="Y2744">
            <v>0.9</v>
          </cell>
          <cell r="Z2744">
            <v>396</v>
          </cell>
        </row>
        <row r="2745">
          <cell r="E2745" t="str">
            <v>91350181MA32XBLLXN</v>
          </cell>
          <cell r="F2745" t="e">
            <v>#N/A</v>
          </cell>
          <cell r="G2745" t="str">
            <v>福清市三间装饰工程有限公司</v>
          </cell>
          <cell r="H2745" t="str">
            <v>福建省福州市福清市龙江街道北师大教室楼6-1002</v>
          </cell>
          <cell r="I2745" t="str">
            <v>单位联系人</v>
          </cell>
          <cell r="J2745" t="str">
            <v>施海平</v>
          </cell>
          <cell r="K2745" t="str">
            <v>18850352169</v>
          </cell>
          <cell r="L2745">
            <v>2</v>
          </cell>
          <cell r="M2745">
            <v>3</v>
          </cell>
          <cell r="N2745" t="str">
            <v>3</v>
          </cell>
          <cell r="O2745">
            <v>-0.5</v>
          </cell>
          <cell r="P2745" t="str">
            <v>20</v>
          </cell>
          <cell r="Q2745" t="str">
            <v>910</v>
          </cell>
          <cell r="R2745" t="str">
            <v>企业</v>
          </cell>
          <cell r="S2745" t="str">
            <v>否</v>
          </cell>
          <cell r="T2745" t="str">
            <v>否</v>
          </cell>
        </row>
        <row r="2745">
          <cell r="X2745">
            <v>910</v>
          </cell>
          <cell r="Y2745">
            <v>0.9</v>
          </cell>
          <cell r="Z2745">
            <v>819</v>
          </cell>
        </row>
        <row r="2746">
          <cell r="E2746" t="str">
            <v>91350181MA32XCK714</v>
          </cell>
          <cell r="F2746" t="str">
            <v>91350181MA32XCK714</v>
          </cell>
          <cell r="G2746" t="str">
            <v>福建星泽物流有限公司</v>
          </cell>
          <cell r="H2746" t="str">
            <v>福建省福州市福清市龙山街道龙东村前南1号四楼485室</v>
          </cell>
          <cell r="I2746" t="str">
            <v>单位联系人</v>
          </cell>
          <cell r="J2746" t="str">
            <v>陈敏</v>
          </cell>
          <cell r="K2746" t="str">
            <v>18359178252</v>
          </cell>
          <cell r="L2746">
            <v>2</v>
          </cell>
          <cell r="M2746">
            <v>2</v>
          </cell>
          <cell r="N2746" t="str">
            <v>2</v>
          </cell>
          <cell r="O2746">
            <v>0</v>
          </cell>
          <cell r="P2746" t="str">
            <v>20</v>
          </cell>
          <cell r="Q2746" t="str">
            <v>624</v>
          </cell>
          <cell r="R2746" t="str">
            <v>企业</v>
          </cell>
          <cell r="S2746" t="str">
            <v>否</v>
          </cell>
          <cell r="T2746" t="str">
            <v>否</v>
          </cell>
          <cell r="U2746" t="str">
            <v>已通过</v>
          </cell>
          <cell r="V2746" t="str">
            <v>同意</v>
          </cell>
        </row>
        <row r="2746">
          <cell r="X2746">
            <v>624</v>
          </cell>
          <cell r="Y2746">
            <v>0.9</v>
          </cell>
          <cell r="Z2746">
            <v>561.6</v>
          </cell>
        </row>
        <row r="2747">
          <cell r="E2747" t="str">
            <v>91350181MA32XDQQ8Y</v>
          </cell>
          <cell r="F2747" t="str">
            <v>91350181MA32XDQQ8Y</v>
          </cell>
          <cell r="G2747" t="str">
            <v>福州听之梦医疗器械有限公司福清分公司</v>
          </cell>
          <cell r="H2747" t="str">
            <v>福建省福州市福清市玉屏街道请荣大道127号</v>
          </cell>
          <cell r="I2747" t="str">
            <v>单位联系人</v>
          </cell>
          <cell r="J2747" t="str">
            <v>陈晓霞</v>
          </cell>
          <cell r="K2747" t="str">
            <v>13600816300</v>
          </cell>
          <cell r="L2747">
            <v>4</v>
          </cell>
          <cell r="M2747">
            <v>4</v>
          </cell>
          <cell r="N2747" t="str">
            <v>4</v>
          </cell>
          <cell r="O2747">
            <v>0</v>
          </cell>
          <cell r="P2747" t="str">
            <v>20</v>
          </cell>
          <cell r="Q2747" t="str">
            <v>864</v>
          </cell>
          <cell r="R2747" t="str">
            <v>企业</v>
          </cell>
          <cell r="S2747" t="str">
            <v>否</v>
          </cell>
          <cell r="T2747" t="str">
            <v>否</v>
          </cell>
          <cell r="U2747" t="str">
            <v>已通过</v>
          </cell>
          <cell r="V2747" t="str">
            <v>同意</v>
          </cell>
        </row>
        <row r="2747">
          <cell r="X2747">
            <v>864</v>
          </cell>
          <cell r="Y2747">
            <v>0.9</v>
          </cell>
          <cell r="Z2747">
            <v>777.6</v>
          </cell>
        </row>
        <row r="2748">
          <cell r="E2748" t="str">
            <v>91350181MA32XDT55D</v>
          </cell>
          <cell r="F2748" t="e">
            <v>#N/A</v>
          </cell>
          <cell r="G2748" t="str">
            <v>福清市祥仁贸易有限公司</v>
          </cell>
          <cell r="H2748" t="str">
            <v>福建省福州市福清市上迳镇南湾村82号</v>
          </cell>
          <cell r="I2748" t="str">
            <v>单位联系人</v>
          </cell>
          <cell r="J2748" t="str">
            <v>郭昭琛</v>
          </cell>
          <cell r="K2748" t="str">
            <v>13860393566</v>
          </cell>
          <cell r="L2748">
            <v>7</v>
          </cell>
          <cell r="M2748">
            <v>7</v>
          </cell>
          <cell r="N2748" t="str">
            <v>8</v>
          </cell>
          <cell r="O2748">
            <v>0</v>
          </cell>
          <cell r="P2748" t="str">
            <v>20</v>
          </cell>
          <cell r="Q2748" t="str">
            <v>1953</v>
          </cell>
          <cell r="R2748" t="str">
            <v>企业</v>
          </cell>
          <cell r="S2748" t="str">
            <v>否</v>
          </cell>
          <cell r="T2748" t="str">
            <v>否</v>
          </cell>
        </row>
        <row r="2748">
          <cell r="X2748">
            <v>1953</v>
          </cell>
          <cell r="Y2748">
            <v>0.9</v>
          </cell>
          <cell r="Z2748">
            <v>1757.7</v>
          </cell>
        </row>
        <row r="2749">
          <cell r="E2749" t="str">
            <v>91350181MA32XJWMXP</v>
          </cell>
          <cell r="F2749" t="e">
            <v>#N/A</v>
          </cell>
          <cell r="G2749" t="str">
            <v>福州市铖聿货物运输有限公司</v>
          </cell>
          <cell r="H2749" t="str">
            <v>福建省福州市福清市高山镇坤达世纪城2号楼11楼02单元</v>
          </cell>
          <cell r="I2749" t="str">
            <v>单位联系人</v>
          </cell>
          <cell r="J2749" t="str">
            <v>李小芳</v>
          </cell>
          <cell r="K2749" t="str">
            <v>17396512910</v>
          </cell>
          <cell r="L2749">
            <v>1</v>
          </cell>
          <cell r="M2749">
            <v>2</v>
          </cell>
          <cell r="N2749" t="str">
            <v>2</v>
          </cell>
          <cell r="O2749">
            <v>-1</v>
          </cell>
          <cell r="P2749" t="str">
            <v>20</v>
          </cell>
          <cell r="Q2749" t="str">
            <v>452</v>
          </cell>
          <cell r="R2749" t="str">
            <v>企业</v>
          </cell>
          <cell r="S2749" t="str">
            <v>否</v>
          </cell>
          <cell r="T2749" t="str">
            <v>否</v>
          </cell>
        </row>
        <row r="2749">
          <cell r="X2749">
            <v>452</v>
          </cell>
          <cell r="Y2749">
            <v>0.9</v>
          </cell>
          <cell r="Z2749">
            <v>406.8</v>
          </cell>
        </row>
        <row r="2750">
          <cell r="E2750" t="str">
            <v>91350181MA32XTKK4Y</v>
          </cell>
          <cell r="F2750" t="e">
            <v>#N/A</v>
          </cell>
          <cell r="G2750" t="str">
            <v>福州市诚航物流有限公司</v>
          </cell>
          <cell r="H2750" t="str">
            <v>福建省福州市福清市江阴工业区何厝村后林108号</v>
          </cell>
          <cell r="I2750" t="str">
            <v>单位联系人</v>
          </cell>
          <cell r="J2750" t="str">
            <v>郑忠浩</v>
          </cell>
          <cell r="K2750" t="str">
            <v>13067377861</v>
          </cell>
          <cell r="L2750">
            <v>9</v>
          </cell>
          <cell r="M2750">
            <v>13</v>
          </cell>
          <cell r="N2750" t="str">
            <v>11</v>
          </cell>
          <cell r="O2750">
            <v>-0.444444444444444</v>
          </cell>
          <cell r="P2750" t="str">
            <v>20</v>
          </cell>
          <cell r="Q2750" t="str">
            <v>3536</v>
          </cell>
          <cell r="R2750" t="str">
            <v>企业</v>
          </cell>
          <cell r="S2750" t="str">
            <v>否</v>
          </cell>
          <cell r="T2750" t="str">
            <v>否</v>
          </cell>
        </row>
        <row r="2750">
          <cell r="X2750">
            <v>3536</v>
          </cell>
          <cell r="Y2750">
            <v>0.9</v>
          </cell>
          <cell r="Z2750">
            <v>3182.4</v>
          </cell>
        </row>
        <row r="2751">
          <cell r="E2751" t="str">
            <v>91350181MA32XXKM1D</v>
          </cell>
          <cell r="F2751" t="e">
            <v>#N/A</v>
          </cell>
          <cell r="G2751" t="str">
            <v>福建丰大华翔实业有限公司</v>
          </cell>
          <cell r="H2751" t="str">
            <v>福建省福州市福清市海口镇海霞路西1号镇政府办公楼616室</v>
          </cell>
          <cell r="I2751" t="str">
            <v>单位联系人</v>
          </cell>
          <cell r="J2751" t="str">
            <v>邢伟华</v>
          </cell>
          <cell r="K2751" t="str">
            <v>13960845546</v>
          </cell>
          <cell r="L2751">
            <v>1</v>
          </cell>
          <cell r="M2751">
            <v>6</v>
          </cell>
          <cell r="N2751" t="str">
            <v>1</v>
          </cell>
          <cell r="O2751">
            <v>-5</v>
          </cell>
          <cell r="P2751" t="str">
            <v>20</v>
          </cell>
          <cell r="Q2751" t="str">
            <v>389</v>
          </cell>
          <cell r="R2751" t="str">
            <v>企业</v>
          </cell>
          <cell r="S2751" t="str">
            <v>否</v>
          </cell>
          <cell r="T2751" t="str">
            <v>否</v>
          </cell>
        </row>
        <row r="2751">
          <cell r="X2751">
            <v>389</v>
          </cell>
          <cell r="Y2751">
            <v>0.9</v>
          </cell>
          <cell r="Z2751">
            <v>350.1</v>
          </cell>
        </row>
        <row r="2752">
          <cell r="E2752" t="str">
            <v>91350181MA32XXRE05</v>
          </cell>
          <cell r="F2752" t="e">
            <v>#N/A</v>
          </cell>
          <cell r="G2752" t="str">
            <v>福建丰大远景实业有限公司</v>
          </cell>
          <cell r="H2752" t="str">
            <v>福建省福州市福清市海口镇海霞路西1号镇政府办公楼615室</v>
          </cell>
          <cell r="I2752" t="str">
            <v>单位联系人</v>
          </cell>
          <cell r="J2752" t="str">
            <v>邢伟华</v>
          </cell>
          <cell r="K2752" t="str">
            <v>13960845546</v>
          </cell>
          <cell r="L2752">
            <v>1</v>
          </cell>
          <cell r="M2752">
            <v>5</v>
          </cell>
          <cell r="N2752" t="str">
            <v>1</v>
          </cell>
          <cell r="O2752">
            <v>-4</v>
          </cell>
          <cell r="P2752" t="str">
            <v>20</v>
          </cell>
          <cell r="Q2752" t="str">
            <v>363</v>
          </cell>
          <cell r="R2752" t="str">
            <v>企业</v>
          </cell>
          <cell r="S2752" t="str">
            <v>否</v>
          </cell>
          <cell r="T2752" t="str">
            <v>否</v>
          </cell>
        </row>
        <row r="2752">
          <cell r="X2752">
            <v>363</v>
          </cell>
          <cell r="Y2752">
            <v>0.9</v>
          </cell>
          <cell r="Z2752">
            <v>326.7</v>
          </cell>
        </row>
        <row r="2753">
          <cell r="E2753" t="str">
            <v>91350181MA32Y3CA6M</v>
          </cell>
          <cell r="F2753" t="e">
            <v>#N/A</v>
          </cell>
          <cell r="G2753" t="str">
            <v>福清市招福妹贸易有限公司</v>
          </cell>
          <cell r="H2753" t="str">
            <v>福建省福州市福清市音西街道诚丰世纪园6号楼202商铺b区</v>
          </cell>
          <cell r="I2753" t="str">
            <v>单位联系人</v>
          </cell>
          <cell r="J2753" t="str">
            <v>罗远铭</v>
          </cell>
          <cell r="K2753" t="str">
            <v>15392003795</v>
          </cell>
          <cell r="L2753">
            <v>1</v>
          </cell>
          <cell r="M2753">
            <v>2</v>
          </cell>
          <cell r="N2753" t="str">
            <v>2</v>
          </cell>
          <cell r="O2753">
            <v>-1</v>
          </cell>
          <cell r="P2753" t="str">
            <v>20</v>
          </cell>
          <cell r="Q2753" t="str">
            <v>399</v>
          </cell>
          <cell r="R2753" t="str">
            <v>企业</v>
          </cell>
          <cell r="S2753" t="str">
            <v>否</v>
          </cell>
          <cell r="T2753" t="str">
            <v>否</v>
          </cell>
          <cell r="U2753" t="str">
            <v>已通过</v>
          </cell>
          <cell r="V2753" t="str">
            <v>同意</v>
          </cell>
        </row>
        <row r="2753">
          <cell r="X2753">
            <v>399</v>
          </cell>
          <cell r="Y2753">
            <v>0.9</v>
          </cell>
          <cell r="Z2753">
            <v>359.1</v>
          </cell>
        </row>
        <row r="2754">
          <cell r="E2754" t="str">
            <v>91350181MA32Y6E99Y</v>
          </cell>
          <cell r="F2754" t="e">
            <v>#N/A</v>
          </cell>
          <cell r="G2754" t="str">
            <v>福建元洪丰翔实业有限公司</v>
          </cell>
          <cell r="H2754" t="str">
            <v>福建省福州市福清市城头镇元洪食品产业园滨海大道1号</v>
          </cell>
          <cell r="I2754" t="str">
            <v>单位联系人</v>
          </cell>
          <cell r="J2754" t="str">
            <v>邢伟华</v>
          </cell>
          <cell r="K2754" t="str">
            <v>13960845546</v>
          </cell>
          <cell r="L2754">
            <v>1</v>
          </cell>
          <cell r="M2754">
            <v>6</v>
          </cell>
          <cell r="N2754" t="str">
            <v>1</v>
          </cell>
          <cell r="O2754">
            <v>-5</v>
          </cell>
          <cell r="P2754" t="str">
            <v>20</v>
          </cell>
          <cell r="Q2754" t="str">
            <v>392</v>
          </cell>
          <cell r="R2754" t="str">
            <v>企业</v>
          </cell>
          <cell r="S2754" t="str">
            <v>否</v>
          </cell>
          <cell r="T2754" t="str">
            <v>否</v>
          </cell>
        </row>
        <row r="2754">
          <cell r="X2754">
            <v>392</v>
          </cell>
          <cell r="Y2754">
            <v>0.9</v>
          </cell>
          <cell r="Z2754">
            <v>352.8</v>
          </cell>
        </row>
        <row r="2755">
          <cell r="E2755" t="str">
            <v>91350181MA32Y9303A</v>
          </cell>
          <cell r="F2755" t="e">
            <v>#N/A</v>
          </cell>
          <cell r="G2755" t="str">
            <v>福建元洪丰华实业有限公司</v>
          </cell>
          <cell r="H2755" t="str">
            <v>福建省福州市福清市城头镇元洪食品产业园滨海大道1号</v>
          </cell>
          <cell r="I2755" t="str">
            <v>单位联系人</v>
          </cell>
          <cell r="J2755" t="str">
            <v>邢伟华</v>
          </cell>
          <cell r="K2755" t="str">
            <v>13960845546</v>
          </cell>
          <cell r="L2755">
            <v>1</v>
          </cell>
          <cell r="M2755">
            <v>6</v>
          </cell>
          <cell r="N2755" t="str">
            <v>1</v>
          </cell>
          <cell r="O2755">
            <v>-5</v>
          </cell>
          <cell r="P2755" t="str">
            <v>20</v>
          </cell>
          <cell r="Q2755" t="str">
            <v>385</v>
          </cell>
          <cell r="R2755" t="str">
            <v>企业</v>
          </cell>
          <cell r="S2755" t="str">
            <v>否</v>
          </cell>
          <cell r="T2755" t="str">
            <v>否</v>
          </cell>
        </row>
        <row r="2755">
          <cell r="X2755">
            <v>385</v>
          </cell>
          <cell r="Y2755">
            <v>0.9</v>
          </cell>
          <cell r="Z2755">
            <v>346.5</v>
          </cell>
        </row>
        <row r="2756">
          <cell r="E2756" t="str">
            <v>91350181MA32YAQ7XG</v>
          </cell>
          <cell r="F2756" t="e">
            <v>#N/A</v>
          </cell>
          <cell r="G2756" t="str">
            <v>福州晨峰食品有限公司</v>
          </cell>
          <cell r="H2756" t="str">
            <v>福建省福州市福清市海口镇南厝960号（大真线305省道55公里西侧处）</v>
          </cell>
          <cell r="I2756" t="str">
            <v>单位联系人</v>
          </cell>
          <cell r="J2756" t="str">
            <v>林泽坚</v>
          </cell>
          <cell r="K2756" t="str">
            <v>13850195676</v>
          </cell>
          <cell r="L2756">
            <v>1</v>
          </cell>
          <cell r="M2756">
            <v>1</v>
          </cell>
          <cell r="N2756" t="str">
            <v>1</v>
          </cell>
          <cell r="O2756">
            <v>0</v>
          </cell>
          <cell r="P2756" t="str">
            <v>20</v>
          </cell>
          <cell r="Q2756" t="str">
            <v>312</v>
          </cell>
          <cell r="R2756" t="str">
            <v>企业</v>
          </cell>
          <cell r="S2756" t="str">
            <v>否</v>
          </cell>
          <cell r="T2756" t="str">
            <v>否</v>
          </cell>
        </row>
        <row r="2756">
          <cell r="X2756">
            <v>312</v>
          </cell>
          <cell r="Y2756">
            <v>0.9</v>
          </cell>
          <cell r="Z2756">
            <v>280.8</v>
          </cell>
        </row>
        <row r="2757">
          <cell r="E2757" t="str">
            <v>91350181MA32YAUC6F</v>
          </cell>
          <cell r="F2757" t="e">
            <v>#N/A</v>
          </cell>
          <cell r="G2757" t="str">
            <v>福建上泽规划设计有限公司</v>
          </cell>
          <cell r="H2757" t="str">
            <v>福建省福州市福清市玉屏街道一拂路远东大厦1301</v>
          </cell>
          <cell r="I2757" t="str">
            <v>单位联系人</v>
          </cell>
          <cell r="J2757" t="str">
            <v>陈磊</v>
          </cell>
          <cell r="K2757" t="str">
            <v>13290899010</v>
          </cell>
          <cell r="L2757">
            <v>1</v>
          </cell>
          <cell r="M2757">
            <v>1</v>
          </cell>
          <cell r="N2757" t="str">
            <v>1</v>
          </cell>
          <cell r="O2757">
            <v>0</v>
          </cell>
          <cell r="P2757" t="str">
            <v>20</v>
          </cell>
          <cell r="Q2757" t="str">
            <v>594</v>
          </cell>
          <cell r="R2757" t="str">
            <v>企业</v>
          </cell>
          <cell r="S2757" t="str">
            <v>否</v>
          </cell>
          <cell r="T2757" t="str">
            <v>否</v>
          </cell>
        </row>
        <row r="2757">
          <cell r="X2757">
            <v>594</v>
          </cell>
          <cell r="Y2757">
            <v>0.9</v>
          </cell>
          <cell r="Z2757">
            <v>534.6</v>
          </cell>
        </row>
        <row r="2758">
          <cell r="E2758" t="str">
            <v>91350181MA32YBRW3J</v>
          </cell>
          <cell r="F2758" t="e">
            <v>#N/A</v>
          </cell>
          <cell r="G2758" t="str">
            <v>福清市明和诚商贸有限公司</v>
          </cell>
          <cell r="H2758" t="str">
            <v>福清市音西街道福和路7号金辉光明城</v>
          </cell>
          <cell r="I2758" t="str">
            <v>单位联系人</v>
          </cell>
          <cell r="J2758" t="str">
            <v>陈明杰</v>
          </cell>
          <cell r="K2758" t="str">
            <v>18060599099</v>
          </cell>
          <cell r="L2758">
            <v>1</v>
          </cell>
          <cell r="M2758">
            <v>1</v>
          </cell>
          <cell r="N2758" t="str">
            <v>1</v>
          </cell>
          <cell r="O2758">
            <v>0</v>
          </cell>
          <cell r="P2758" t="str">
            <v>20</v>
          </cell>
          <cell r="Q2758" t="str">
            <v>312</v>
          </cell>
          <cell r="R2758" t="str">
            <v>企业</v>
          </cell>
          <cell r="S2758" t="str">
            <v>否</v>
          </cell>
          <cell r="T2758" t="str">
            <v>否</v>
          </cell>
          <cell r="U2758" t="str">
            <v>已通过</v>
          </cell>
          <cell r="V2758" t="str">
            <v>同意</v>
          </cell>
        </row>
        <row r="2758">
          <cell r="X2758">
            <v>312</v>
          </cell>
          <cell r="Y2758">
            <v>0.9</v>
          </cell>
          <cell r="Z2758">
            <v>280.8</v>
          </cell>
        </row>
        <row r="2759">
          <cell r="E2759" t="str">
            <v>91350181MA32YGQ68R</v>
          </cell>
          <cell r="F2759" t="str">
            <v>91350181MA32YGQ68R</v>
          </cell>
          <cell r="G2759" t="str">
            <v>福建省港泽建设工程有限公司</v>
          </cell>
          <cell r="H2759" t="str">
            <v>福建省福州市福清市福清市沾泽村388号F10A</v>
          </cell>
          <cell r="I2759" t="str">
            <v>单位联系人</v>
          </cell>
          <cell r="J2759" t="str">
            <v>张智强</v>
          </cell>
          <cell r="K2759" t="str">
            <v>13043502502</v>
          </cell>
          <cell r="L2759">
            <v>18</v>
          </cell>
          <cell r="M2759">
            <v>21</v>
          </cell>
          <cell r="N2759" t="str">
            <v>19</v>
          </cell>
          <cell r="O2759">
            <v>-0.166666666666667</v>
          </cell>
          <cell r="P2759" t="str">
            <v>20</v>
          </cell>
          <cell r="Q2759" t="str">
            <v>5772</v>
          </cell>
          <cell r="R2759" t="str">
            <v>企业</v>
          </cell>
          <cell r="S2759" t="str">
            <v>否</v>
          </cell>
          <cell r="T2759" t="str">
            <v>否</v>
          </cell>
          <cell r="U2759" t="str">
            <v>已通过</v>
          </cell>
          <cell r="V2759" t="str">
            <v>同意</v>
          </cell>
        </row>
        <row r="2759">
          <cell r="X2759">
            <v>5772</v>
          </cell>
          <cell r="Y2759">
            <v>0.9</v>
          </cell>
          <cell r="Z2759">
            <v>5194.8</v>
          </cell>
        </row>
        <row r="2760">
          <cell r="E2760" t="str">
            <v>91350181MA32YNEYX6</v>
          </cell>
          <cell r="F2760" t="str">
            <v>91350181MA32YNEYX6</v>
          </cell>
          <cell r="G2760" t="str">
            <v>东方电气风电（福建）有限公司</v>
          </cell>
          <cell r="H2760" t="str">
            <v>福建省福州市福清市江阴港城经济区三峡路1号福建三峡海上风电产业园</v>
          </cell>
          <cell r="I2760" t="str">
            <v>单位联系人</v>
          </cell>
          <cell r="J2760" t="str">
            <v>王秋华</v>
          </cell>
          <cell r="K2760" t="str">
            <v>13023804577</v>
          </cell>
          <cell r="L2760">
            <v>7</v>
          </cell>
          <cell r="M2760">
            <v>8</v>
          </cell>
          <cell r="N2760" t="str">
            <v>8</v>
          </cell>
          <cell r="O2760">
            <v>-0.142857142857143</v>
          </cell>
          <cell r="P2760" t="str">
            <v>20</v>
          </cell>
          <cell r="Q2760" t="str">
            <v>6628.46</v>
          </cell>
          <cell r="R2760" t="str">
            <v>企业</v>
          </cell>
          <cell r="S2760" t="str">
            <v>否</v>
          </cell>
          <cell r="T2760" t="str">
            <v>否</v>
          </cell>
          <cell r="U2760" t="str">
            <v>已通过</v>
          </cell>
          <cell r="V2760" t="str">
            <v>同意</v>
          </cell>
        </row>
        <row r="2760">
          <cell r="X2760">
            <v>6628.46</v>
          </cell>
          <cell r="Y2760">
            <v>0.9</v>
          </cell>
          <cell r="Z2760">
            <v>5965.61</v>
          </cell>
        </row>
        <row r="2761">
          <cell r="E2761" t="str">
            <v>91350181MA32YPA36K</v>
          </cell>
          <cell r="F2761" t="e">
            <v>#N/A</v>
          </cell>
          <cell r="G2761" t="str">
            <v>福建福之泥建材有限公司</v>
          </cell>
          <cell r="H2761" t="str">
            <v>福建省福州市福清市宏路街道办事处1号办公楼514室</v>
          </cell>
          <cell r="I2761" t="str">
            <v>单位联系人</v>
          </cell>
          <cell r="J2761" t="str">
            <v>吴燕玲</v>
          </cell>
          <cell r="K2761" t="str">
            <v>18060698673</v>
          </cell>
          <cell r="L2761">
            <v>3</v>
          </cell>
          <cell r="M2761">
            <v>3</v>
          </cell>
          <cell r="N2761" t="str">
            <v>3</v>
          </cell>
          <cell r="O2761">
            <v>0</v>
          </cell>
          <cell r="P2761" t="str">
            <v>20</v>
          </cell>
          <cell r="Q2761" t="str">
            <v>799</v>
          </cell>
          <cell r="R2761" t="str">
            <v>企业</v>
          </cell>
          <cell r="S2761" t="str">
            <v>否</v>
          </cell>
          <cell r="T2761" t="str">
            <v>否</v>
          </cell>
        </row>
        <row r="2761">
          <cell r="X2761">
            <v>799</v>
          </cell>
          <cell r="Y2761">
            <v>0.9</v>
          </cell>
          <cell r="Z2761">
            <v>719.1</v>
          </cell>
        </row>
        <row r="2762">
          <cell r="E2762" t="str">
            <v>91350181MA32YWXM79</v>
          </cell>
          <cell r="F2762" t="str">
            <v>91350181MA32YWXM79</v>
          </cell>
          <cell r="G2762" t="str">
            <v>福建鸿力投资集团有限公司</v>
          </cell>
          <cell r="H2762" t="str">
            <v>福建省福州市福清市音西街道清昌大道18号景观豪庭4座1707室</v>
          </cell>
          <cell r="I2762" t="str">
            <v>单位联系人</v>
          </cell>
          <cell r="J2762" t="str">
            <v>何小玲</v>
          </cell>
          <cell r="K2762" t="str">
            <v>13600836118</v>
          </cell>
          <cell r="L2762">
            <v>5</v>
          </cell>
          <cell r="M2762">
            <v>5</v>
          </cell>
          <cell r="N2762" t="str">
            <v>5</v>
          </cell>
          <cell r="O2762">
            <v>0</v>
          </cell>
          <cell r="P2762" t="str">
            <v>20</v>
          </cell>
          <cell r="Q2762" t="str">
            <v>1560</v>
          </cell>
          <cell r="R2762" t="str">
            <v>企业</v>
          </cell>
          <cell r="S2762" t="str">
            <v>否</v>
          </cell>
          <cell r="T2762" t="str">
            <v>否</v>
          </cell>
          <cell r="U2762" t="str">
            <v>已通过</v>
          </cell>
          <cell r="V2762" t="str">
            <v>同意</v>
          </cell>
        </row>
        <row r="2762">
          <cell r="X2762">
            <v>1560</v>
          </cell>
          <cell r="Y2762">
            <v>0.9</v>
          </cell>
          <cell r="Z2762">
            <v>1404</v>
          </cell>
        </row>
        <row r="2763">
          <cell r="E2763" t="str">
            <v>91350181MA32YX245F</v>
          </cell>
          <cell r="F2763" t="e">
            <v>#N/A</v>
          </cell>
          <cell r="G2763" t="str">
            <v>福清市青和贸易有限公司</v>
          </cell>
          <cell r="H2763" t="str">
            <v>福建省福州市福清市玉屏街道西门街8-11号</v>
          </cell>
          <cell r="I2763" t="str">
            <v>单位联系人</v>
          </cell>
          <cell r="J2763" t="str">
            <v>陈清霞</v>
          </cell>
          <cell r="K2763" t="str">
            <v>13489083405</v>
          </cell>
          <cell r="L2763">
            <v>1</v>
          </cell>
          <cell r="M2763">
            <v>1</v>
          </cell>
          <cell r="N2763" t="str">
            <v>1</v>
          </cell>
          <cell r="O2763">
            <v>0</v>
          </cell>
          <cell r="P2763" t="str">
            <v>20</v>
          </cell>
          <cell r="Q2763" t="str">
            <v>240</v>
          </cell>
          <cell r="R2763" t="str">
            <v>企业</v>
          </cell>
          <cell r="S2763" t="str">
            <v>否</v>
          </cell>
          <cell r="T2763" t="str">
            <v>否</v>
          </cell>
        </row>
        <row r="2763">
          <cell r="X2763">
            <v>240</v>
          </cell>
          <cell r="Y2763">
            <v>0.9</v>
          </cell>
          <cell r="Z2763">
            <v>216</v>
          </cell>
        </row>
        <row r="2764">
          <cell r="E2764" t="str">
            <v>91350181MA32YXKJ25</v>
          </cell>
          <cell r="F2764" t="e">
            <v>#N/A</v>
          </cell>
          <cell r="G2764" t="str">
            <v>福清玛恩医疗科技有限公司</v>
          </cell>
          <cell r="H2764" t="str">
            <v>福建省福州市福清市音西街道音西村福清市金鹰酒店公寓有限公司金鹰公寓酒店第三层101室</v>
          </cell>
          <cell r="I2764" t="str">
            <v>单位联系人</v>
          </cell>
          <cell r="J2764" t="str">
            <v>江秋莲</v>
          </cell>
          <cell r="K2764" t="str">
            <v>13705930719</v>
          </cell>
          <cell r="L2764">
            <v>4</v>
          </cell>
          <cell r="M2764">
            <v>4</v>
          </cell>
          <cell r="N2764" t="str">
            <v>4</v>
          </cell>
          <cell r="O2764">
            <v>0</v>
          </cell>
          <cell r="P2764" t="str">
            <v>20</v>
          </cell>
          <cell r="Q2764" t="str">
            <v>1076</v>
          </cell>
          <cell r="R2764" t="str">
            <v>企业</v>
          </cell>
          <cell r="S2764" t="str">
            <v>否</v>
          </cell>
          <cell r="T2764" t="str">
            <v>否</v>
          </cell>
        </row>
        <row r="2764">
          <cell r="X2764">
            <v>1076</v>
          </cell>
          <cell r="Y2764">
            <v>0.9</v>
          </cell>
          <cell r="Z2764">
            <v>968.4</v>
          </cell>
        </row>
        <row r="2765">
          <cell r="E2765" t="str">
            <v>91350181MA3302GN09</v>
          </cell>
          <cell r="F2765" t="str">
            <v>91350181MA3302GN09</v>
          </cell>
          <cell r="G2765" t="str">
            <v>元和医疗门诊部（福建）有限公司</v>
          </cell>
          <cell r="H2765" t="str">
            <v>福建省福州市福清市音西街道福人路融商大厦一层商业编号10-36商业</v>
          </cell>
          <cell r="I2765" t="str">
            <v>单位联系人</v>
          </cell>
          <cell r="J2765" t="str">
            <v>林梦娇</v>
          </cell>
          <cell r="K2765" t="str">
            <v>15715918229</v>
          </cell>
          <cell r="L2765">
            <v>1</v>
          </cell>
          <cell r="M2765">
            <v>1</v>
          </cell>
          <cell r="N2765" t="str">
            <v>1</v>
          </cell>
          <cell r="O2765">
            <v>0</v>
          </cell>
          <cell r="P2765" t="str">
            <v>20</v>
          </cell>
          <cell r="Q2765" t="str">
            <v>312</v>
          </cell>
          <cell r="R2765" t="str">
            <v>企业</v>
          </cell>
          <cell r="S2765" t="str">
            <v>否</v>
          </cell>
          <cell r="T2765" t="str">
            <v>否</v>
          </cell>
        </row>
        <row r="2765">
          <cell r="X2765">
            <v>312</v>
          </cell>
          <cell r="Y2765">
            <v>0.9</v>
          </cell>
          <cell r="Z2765">
            <v>280.8</v>
          </cell>
        </row>
        <row r="2766">
          <cell r="E2766" t="str">
            <v>91350181MA3307EY1D</v>
          </cell>
          <cell r="F2766" t="e">
            <v>#N/A</v>
          </cell>
          <cell r="G2766" t="str">
            <v>福建鼎运荣贸易有限公司</v>
          </cell>
          <cell r="H2766" t="str">
            <v>福建省福州市福清市城头镇城福路299号计生大楼504室</v>
          </cell>
          <cell r="I2766" t="str">
            <v>单位联系人</v>
          </cell>
          <cell r="J2766" t="str">
            <v>钟云霖</v>
          </cell>
          <cell r="K2766" t="str">
            <v>18950310002</v>
          </cell>
          <cell r="L2766">
            <v>3</v>
          </cell>
          <cell r="M2766">
            <v>3</v>
          </cell>
          <cell r="N2766" t="str">
            <v>4</v>
          </cell>
          <cell r="O2766">
            <v>0</v>
          </cell>
          <cell r="P2766" t="str">
            <v>20</v>
          </cell>
          <cell r="Q2766" t="str">
            <v>860</v>
          </cell>
          <cell r="R2766" t="str">
            <v>企业</v>
          </cell>
          <cell r="S2766" t="str">
            <v>否</v>
          </cell>
          <cell r="T2766" t="str">
            <v>否</v>
          </cell>
        </row>
        <row r="2766">
          <cell r="X2766">
            <v>860</v>
          </cell>
          <cell r="Y2766">
            <v>0.9</v>
          </cell>
          <cell r="Z2766">
            <v>774</v>
          </cell>
        </row>
        <row r="2767">
          <cell r="E2767" t="str">
            <v>91350181MA3308699A</v>
          </cell>
          <cell r="F2767" t="e">
            <v>#N/A</v>
          </cell>
          <cell r="G2767" t="str">
            <v>福建融科环保科技有限公司</v>
          </cell>
          <cell r="H2767" t="str">
            <v>福建省福州市福清市宏路街道棋山村福州太顺实业有限公司厂区内27号2楼</v>
          </cell>
          <cell r="I2767" t="str">
            <v>单位联系人</v>
          </cell>
          <cell r="J2767" t="str">
            <v>周雪丽</v>
          </cell>
          <cell r="K2767" t="str">
            <v>17759128111</v>
          </cell>
          <cell r="L2767">
            <v>1</v>
          </cell>
          <cell r="M2767">
            <v>1</v>
          </cell>
          <cell r="N2767" t="str">
            <v>1</v>
          </cell>
          <cell r="O2767">
            <v>0</v>
          </cell>
          <cell r="P2767" t="str">
            <v>20</v>
          </cell>
          <cell r="Q2767" t="str">
            <v>312</v>
          </cell>
          <cell r="R2767" t="str">
            <v>企业</v>
          </cell>
          <cell r="S2767" t="str">
            <v>否</v>
          </cell>
          <cell r="T2767" t="str">
            <v>否</v>
          </cell>
        </row>
        <row r="2767">
          <cell r="X2767">
            <v>312</v>
          </cell>
          <cell r="Y2767">
            <v>0.9</v>
          </cell>
          <cell r="Z2767">
            <v>280.8</v>
          </cell>
        </row>
        <row r="2768">
          <cell r="E2768" t="str">
            <v>91350181MA330EEY0W</v>
          </cell>
          <cell r="F2768" t="e">
            <v>#N/A</v>
          </cell>
          <cell r="G2768" t="str">
            <v>福建省鲸日市集供应链管理有限公司</v>
          </cell>
          <cell r="H2768" t="str">
            <v>福建省福州市福清市音西街道音西村创元（福建）大酒店有限公司2号楼15层1501室</v>
          </cell>
          <cell r="I2768" t="str">
            <v>单位联系人</v>
          </cell>
          <cell r="J2768" t="str">
            <v>施巧玲</v>
          </cell>
          <cell r="K2768" t="str">
            <v>15080060767</v>
          </cell>
          <cell r="L2768">
            <v>4</v>
          </cell>
          <cell r="M2768">
            <v>6</v>
          </cell>
          <cell r="N2768" t="str">
            <v>5</v>
          </cell>
          <cell r="O2768">
            <v>-0.5</v>
          </cell>
          <cell r="P2768" t="str">
            <v>20</v>
          </cell>
          <cell r="Q2768" t="str">
            <v>1560</v>
          </cell>
          <cell r="R2768" t="str">
            <v>企业</v>
          </cell>
          <cell r="S2768" t="str">
            <v>否</v>
          </cell>
          <cell r="T2768" t="str">
            <v>否</v>
          </cell>
        </row>
        <row r="2768">
          <cell r="X2768">
            <v>1560</v>
          </cell>
          <cell r="Y2768">
            <v>0.9</v>
          </cell>
          <cell r="Z2768">
            <v>1404</v>
          </cell>
        </row>
        <row r="2769">
          <cell r="E2769" t="str">
            <v>91350181MA330Y9L7F</v>
          </cell>
          <cell r="F2769" t="e">
            <v>#N/A</v>
          </cell>
          <cell r="G2769" t="str">
            <v>福建登峰物资回收有限公司</v>
          </cell>
          <cell r="H2769" t="str">
            <v>福建省福州市福清市玉屏街道上窑路20-303</v>
          </cell>
          <cell r="I2769" t="str">
            <v>单位联系人</v>
          </cell>
          <cell r="J2769" t="str">
            <v>程春霞</v>
          </cell>
          <cell r="K2769" t="str">
            <v>13960793980</v>
          </cell>
          <cell r="L2769">
            <v>2</v>
          </cell>
          <cell r="M2769">
            <v>2</v>
          </cell>
          <cell r="N2769" t="str">
            <v>2</v>
          </cell>
          <cell r="O2769">
            <v>0</v>
          </cell>
          <cell r="P2769" t="str">
            <v>20</v>
          </cell>
          <cell r="Q2769" t="str">
            <v>432</v>
          </cell>
          <cell r="R2769" t="str">
            <v>企业</v>
          </cell>
          <cell r="S2769" t="str">
            <v>否</v>
          </cell>
          <cell r="T2769" t="str">
            <v>否</v>
          </cell>
        </row>
        <row r="2769">
          <cell r="X2769">
            <v>432</v>
          </cell>
          <cell r="Y2769">
            <v>0.9</v>
          </cell>
          <cell r="Z2769">
            <v>388.8</v>
          </cell>
        </row>
        <row r="2770">
          <cell r="E2770" t="str">
            <v>91350181MA3315R306</v>
          </cell>
          <cell r="F2770" t="e">
            <v>#N/A</v>
          </cell>
          <cell r="G2770" t="str">
            <v>福州匠人精密机械有限公司</v>
          </cell>
          <cell r="H2770" t="str">
            <v>福建省福州市福清市音西街道洋埔村福人大道融商大厦28层2809办公室</v>
          </cell>
          <cell r="I2770" t="str">
            <v>单位联系人</v>
          </cell>
          <cell r="J2770" t="str">
            <v>陈婷婷</v>
          </cell>
          <cell r="K2770" t="str">
            <v>18060592936</v>
          </cell>
          <cell r="L2770">
            <v>8</v>
          </cell>
          <cell r="M2770">
            <v>25</v>
          </cell>
          <cell r="N2770" t="str">
            <v>20</v>
          </cell>
          <cell r="O2770">
            <v>-2.125</v>
          </cell>
          <cell r="P2770" t="str">
            <v>20</v>
          </cell>
          <cell r="Q2770" t="str">
            <v>5088.4</v>
          </cell>
          <cell r="R2770" t="str">
            <v>企业</v>
          </cell>
          <cell r="S2770" t="str">
            <v>否</v>
          </cell>
          <cell r="T2770" t="str">
            <v>否</v>
          </cell>
        </row>
        <row r="2770">
          <cell r="X2770">
            <v>5088.4</v>
          </cell>
          <cell r="Y2770">
            <v>0.9</v>
          </cell>
          <cell r="Z2770">
            <v>4579.56</v>
          </cell>
        </row>
        <row r="2771">
          <cell r="E2771" t="str">
            <v>91350181MA3315UQ80</v>
          </cell>
          <cell r="F2771" t="e">
            <v>#N/A</v>
          </cell>
          <cell r="G2771" t="str">
            <v>福建省兴达机械租赁有限公司</v>
          </cell>
          <cell r="H2771" t="str">
            <v>福建省福州市福清市阳下街道沶头村45-4号</v>
          </cell>
          <cell r="I2771" t="str">
            <v>单位联系人</v>
          </cell>
          <cell r="J2771" t="str">
            <v>陈艳云</v>
          </cell>
          <cell r="K2771" t="str">
            <v>13559444494</v>
          </cell>
          <cell r="L2771">
            <v>1</v>
          </cell>
          <cell r="M2771">
            <v>1</v>
          </cell>
          <cell r="N2771" t="str">
            <v>1</v>
          </cell>
          <cell r="O2771">
            <v>0</v>
          </cell>
          <cell r="P2771" t="str">
            <v>20</v>
          </cell>
          <cell r="Q2771" t="str">
            <v>206.4</v>
          </cell>
          <cell r="R2771" t="str">
            <v>企业</v>
          </cell>
          <cell r="S2771" t="str">
            <v>否</v>
          </cell>
          <cell r="T2771" t="str">
            <v>否</v>
          </cell>
        </row>
        <row r="2771">
          <cell r="X2771">
            <v>206.4</v>
          </cell>
          <cell r="Y2771">
            <v>0.9</v>
          </cell>
          <cell r="Z2771">
            <v>185.76</v>
          </cell>
        </row>
        <row r="2772">
          <cell r="E2772" t="str">
            <v>91350181MA331E4E97</v>
          </cell>
          <cell r="F2772" t="e">
            <v>#N/A</v>
          </cell>
          <cell r="G2772" t="str">
            <v>福州快点办财税咨询有限公司福清分公司</v>
          </cell>
          <cell r="H2772" t="str">
            <v>福建省福州市福清市音西街道万达广场写字楼A2-905</v>
          </cell>
          <cell r="I2772" t="str">
            <v>单位联系人</v>
          </cell>
          <cell r="J2772" t="str">
            <v>李精云</v>
          </cell>
          <cell r="K2772" t="str">
            <v>18050425702</v>
          </cell>
          <cell r="L2772">
            <v>4</v>
          </cell>
          <cell r="M2772">
            <v>5</v>
          </cell>
          <cell r="N2772" t="str">
            <v>6</v>
          </cell>
          <cell r="O2772">
            <v>-0.25</v>
          </cell>
          <cell r="P2772" t="str">
            <v>20</v>
          </cell>
          <cell r="Q2772" t="str">
            <v>1432</v>
          </cell>
          <cell r="R2772" t="str">
            <v>企业</v>
          </cell>
          <cell r="S2772" t="str">
            <v>否</v>
          </cell>
          <cell r="T2772" t="str">
            <v>否</v>
          </cell>
          <cell r="U2772" t="str">
            <v>已通过</v>
          </cell>
          <cell r="V2772" t="str">
            <v>同意</v>
          </cell>
        </row>
        <row r="2772">
          <cell r="X2772">
            <v>1432</v>
          </cell>
          <cell r="Y2772">
            <v>0.9</v>
          </cell>
          <cell r="Z2772">
            <v>1288.8</v>
          </cell>
        </row>
        <row r="2773">
          <cell r="E2773" t="str">
            <v>91350181MA331E6FXH</v>
          </cell>
          <cell r="F2773" t="e">
            <v>#N/A</v>
          </cell>
          <cell r="G2773" t="str">
            <v>福州忠陞塑胶有限公司</v>
          </cell>
          <cell r="H2773" t="str">
            <v>福建省福州市福清市江阴工业集中区福建德隆实业有限公司内A栋1-3层</v>
          </cell>
          <cell r="I2773" t="str">
            <v>单位联系人</v>
          </cell>
          <cell r="J2773" t="str">
            <v>刘亭毓</v>
          </cell>
          <cell r="K2773" t="str">
            <v>15659993207</v>
          </cell>
          <cell r="L2773">
            <v>2</v>
          </cell>
          <cell r="M2773">
            <v>5</v>
          </cell>
          <cell r="N2773" t="str">
            <v>3</v>
          </cell>
          <cell r="O2773">
            <v>-1.5</v>
          </cell>
          <cell r="P2773" t="str">
            <v>20</v>
          </cell>
          <cell r="Q2773" t="str">
            <v>720</v>
          </cell>
          <cell r="R2773" t="str">
            <v>企业</v>
          </cell>
          <cell r="S2773" t="str">
            <v>否</v>
          </cell>
          <cell r="T2773" t="str">
            <v>否</v>
          </cell>
        </row>
        <row r="2773">
          <cell r="X2773">
            <v>720</v>
          </cell>
          <cell r="Y2773">
            <v>0.9</v>
          </cell>
          <cell r="Z2773">
            <v>648</v>
          </cell>
        </row>
        <row r="2774">
          <cell r="E2774" t="str">
            <v>91350181MA331PGU6G</v>
          </cell>
          <cell r="F2774" t="str">
            <v>91350181MA331PGU6G</v>
          </cell>
          <cell r="G2774" t="str">
            <v>福清市濮明茶业贸易有限公司</v>
          </cell>
          <cell r="H2774" t="str">
            <v>福建省福州市福清市音西街道音西村裕荣汇1号办公楼2003</v>
          </cell>
          <cell r="I2774" t="str">
            <v>单位联系人</v>
          </cell>
          <cell r="J2774" t="str">
            <v>石英</v>
          </cell>
          <cell r="K2774" t="str">
            <v>15880415379</v>
          </cell>
          <cell r="L2774">
            <v>14</v>
          </cell>
          <cell r="M2774">
            <v>15</v>
          </cell>
          <cell r="N2774" t="str">
            <v>15</v>
          </cell>
          <cell r="O2774">
            <v>-0.0714285714285714</v>
          </cell>
          <cell r="P2774" t="str">
            <v>20</v>
          </cell>
          <cell r="Q2774" t="str">
            <v>5109</v>
          </cell>
          <cell r="R2774" t="str">
            <v>企业</v>
          </cell>
          <cell r="S2774" t="str">
            <v>否</v>
          </cell>
          <cell r="T2774" t="str">
            <v>否</v>
          </cell>
          <cell r="U2774" t="str">
            <v>已通过</v>
          </cell>
          <cell r="V2774" t="str">
            <v>同意</v>
          </cell>
        </row>
        <row r="2774">
          <cell r="X2774">
            <v>5109</v>
          </cell>
          <cell r="Y2774">
            <v>0.9</v>
          </cell>
          <cell r="Z2774">
            <v>4598.1</v>
          </cell>
        </row>
        <row r="2775">
          <cell r="E2775" t="str">
            <v>91350181MA331UD56M</v>
          </cell>
          <cell r="F2775" t="e">
            <v>#N/A</v>
          </cell>
          <cell r="G2775" t="str">
            <v>行知佳（福建）新材料科技有限公司</v>
          </cell>
          <cell r="H2775" t="str">
            <v>福建省福州保税港区加工贸易区监管大楼附属楼2层205室384区间（福清市新厝镇新江路9号）（自贸试验区内）（</v>
          </cell>
          <cell r="I2775" t="str">
            <v>单位联系人</v>
          </cell>
          <cell r="J2775" t="str">
            <v>吴学霞</v>
          </cell>
          <cell r="K2775" t="str">
            <v>13960998262</v>
          </cell>
          <cell r="L2775">
            <v>1</v>
          </cell>
          <cell r="M2775">
            <v>1</v>
          </cell>
          <cell r="N2775" t="str">
            <v>1</v>
          </cell>
          <cell r="O2775">
            <v>0</v>
          </cell>
          <cell r="P2775" t="str">
            <v>20</v>
          </cell>
          <cell r="Q2775" t="str">
            <v>206.64</v>
          </cell>
          <cell r="R2775" t="str">
            <v>企业</v>
          </cell>
          <cell r="S2775" t="str">
            <v>否</v>
          </cell>
          <cell r="T2775" t="str">
            <v>否</v>
          </cell>
        </row>
        <row r="2775">
          <cell r="X2775">
            <v>206.64</v>
          </cell>
          <cell r="Y2775">
            <v>0.9</v>
          </cell>
          <cell r="Z2775">
            <v>185.98</v>
          </cell>
        </row>
        <row r="2776">
          <cell r="E2776" t="str">
            <v>91350181MA3329FW8L</v>
          </cell>
          <cell r="F2776" t="e">
            <v>#N/A</v>
          </cell>
          <cell r="G2776" t="str">
            <v>如森阿尔法电梯有限公司</v>
          </cell>
          <cell r="H2776" t="str">
            <v>福建省福州市福清市音西街道福清万达广场A2、A3、A4号楼24层2408室</v>
          </cell>
          <cell r="I2776" t="str">
            <v>单位联系人</v>
          </cell>
          <cell r="J2776" t="str">
            <v>陈小林</v>
          </cell>
          <cell r="K2776" t="str">
            <v>13313776327</v>
          </cell>
          <cell r="L2776">
            <v>2</v>
          </cell>
          <cell r="M2776">
            <v>2</v>
          </cell>
          <cell r="N2776" t="str">
            <v>2</v>
          </cell>
          <cell r="O2776">
            <v>0</v>
          </cell>
          <cell r="P2776" t="str">
            <v>20</v>
          </cell>
          <cell r="Q2776" t="str">
            <v>504</v>
          </cell>
          <cell r="R2776" t="str">
            <v>企业</v>
          </cell>
          <cell r="S2776" t="str">
            <v>否</v>
          </cell>
          <cell r="T2776" t="str">
            <v>否</v>
          </cell>
          <cell r="U2776" t="str">
            <v>已通过</v>
          </cell>
          <cell r="V2776" t="str">
            <v>同意</v>
          </cell>
        </row>
        <row r="2776">
          <cell r="X2776">
            <v>504</v>
          </cell>
          <cell r="Y2776">
            <v>0.9</v>
          </cell>
          <cell r="Z2776">
            <v>453.6</v>
          </cell>
        </row>
        <row r="2777">
          <cell r="E2777" t="str">
            <v>91350181MA332HCH82</v>
          </cell>
          <cell r="F2777" t="e">
            <v>#N/A</v>
          </cell>
          <cell r="G2777" t="str">
            <v>福建鑫泽通进出口贸易有限公司</v>
          </cell>
          <cell r="H2777" t="str">
            <v>福建省福州市福清市江阴工业区林芝路1号</v>
          </cell>
          <cell r="I2777" t="str">
            <v>单位联系人</v>
          </cell>
          <cell r="J2777" t="str">
            <v>郑晓玲</v>
          </cell>
          <cell r="K2777" t="str">
            <v>13960840092</v>
          </cell>
          <cell r="L2777">
            <v>3</v>
          </cell>
          <cell r="M2777">
            <v>3</v>
          </cell>
          <cell r="N2777" t="str">
            <v>3</v>
          </cell>
          <cell r="O2777">
            <v>0</v>
          </cell>
          <cell r="P2777" t="str">
            <v>20</v>
          </cell>
          <cell r="Q2777" t="str">
            <v>1255.68</v>
          </cell>
          <cell r="R2777" t="str">
            <v>企业</v>
          </cell>
          <cell r="S2777" t="str">
            <v>否</v>
          </cell>
          <cell r="T2777" t="str">
            <v>否</v>
          </cell>
        </row>
        <row r="2777">
          <cell r="X2777">
            <v>1255.68</v>
          </cell>
          <cell r="Y2777">
            <v>0.9</v>
          </cell>
          <cell r="Z2777">
            <v>1130.11</v>
          </cell>
        </row>
        <row r="2778">
          <cell r="E2778" t="str">
            <v>91350181MA332MTE52</v>
          </cell>
          <cell r="F2778" t="e">
            <v>#N/A</v>
          </cell>
          <cell r="G2778" t="str">
            <v>福建天程园林建设有限公司</v>
          </cell>
          <cell r="H2778" t="str">
            <v>福建省福州市福清市龙山街道后山路26号D座801单元</v>
          </cell>
          <cell r="I2778" t="str">
            <v>单位联系人</v>
          </cell>
          <cell r="J2778" t="str">
            <v>林燕</v>
          </cell>
          <cell r="K2778" t="str">
            <v>13600871087</v>
          </cell>
          <cell r="L2778">
            <v>1</v>
          </cell>
          <cell r="M2778">
            <v>2</v>
          </cell>
          <cell r="N2778" t="str">
            <v>2</v>
          </cell>
          <cell r="O2778">
            <v>-1</v>
          </cell>
          <cell r="P2778" t="str">
            <v>20</v>
          </cell>
          <cell r="Q2778" t="str">
            <v>420</v>
          </cell>
          <cell r="R2778" t="str">
            <v>企业</v>
          </cell>
          <cell r="S2778" t="str">
            <v>否</v>
          </cell>
          <cell r="T2778" t="str">
            <v>否</v>
          </cell>
        </row>
        <row r="2778">
          <cell r="X2778">
            <v>420</v>
          </cell>
          <cell r="Y2778">
            <v>0.9</v>
          </cell>
          <cell r="Z2778">
            <v>378</v>
          </cell>
        </row>
        <row r="2779">
          <cell r="E2779" t="str">
            <v>91350181MA332Q9F7E</v>
          </cell>
          <cell r="F2779" t="e">
            <v>#N/A</v>
          </cell>
          <cell r="G2779" t="str">
            <v>宜昌天泽建设工程有限公司福清分公司</v>
          </cell>
          <cell r="H2779" t="str">
            <v>福建省福州市福清市东瀚镇东瀚村西门山15号</v>
          </cell>
          <cell r="I2779" t="str">
            <v>单位联系人</v>
          </cell>
          <cell r="J2779" t="str">
            <v>郑传煌</v>
          </cell>
          <cell r="K2779" t="str">
            <v>18105098211</v>
          </cell>
          <cell r="L2779">
            <v>3</v>
          </cell>
          <cell r="M2779">
            <v>4</v>
          </cell>
          <cell r="N2779" t="str">
            <v>3</v>
          </cell>
          <cell r="O2779">
            <v>-0.333333333333333</v>
          </cell>
          <cell r="P2779" t="str">
            <v>20</v>
          </cell>
          <cell r="Q2779" t="str">
            <v>840</v>
          </cell>
          <cell r="R2779" t="str">
            <v>企业</v>
          </cell>
          <cell r="S2779" t="str">
            <v>否</v>
          </cell>
          <cell r="T2779" t="str">
            <v>否</v>
          </cell>
        </row>
        <row r="2779">
          <cell r="X2779">
            <v>840</v>
          </cell>
          <cell r="Y2779">
            <v>0.9</v>
          </cell>
          <cell r="Z2779">
            <v>756</v>
          </cell>
        </row>
        <row r="2780">
          <cell r="E2780" t="str">
            <v>91350181MA332YHW9T</v>
          </cell>
          <cell r="F2780" t="e">
            <v>#N/A</v>
          </cell>
          <cell r="G2780" t="str">
            <v>福建省中湛建设工程有限公司</v>
          </cell>
          <cell r="H2780" t="str">
            <v>福建省福州市福清市龙山街道龙东村前南1号四楼488室</v>
          </cell>
          <cell r="I2780" t="str">
            <v>单位联系人</v>
          </cell>
          <cell r="J2780" t="str">
            <v>林世莺</v>
          </cell>
          <cell r="K2780" t="str">
            <v>13809553799</v>
          </cell>
          <cell r="L2780">
            <v>3</v>
          </cell>
          <cell r="M2780">
            <v>5</v>
          </cell>
          <cell r="N2780" t="str">
            <v>4</v>
          </cell>
          <cell r="O2780">
            <v>-0.666666666666667</v>
          </cell>
          <cell r="P2780" t="str">
            <v>20</v>
          </cell>
          <cell r="Q2780" t="str">
            <v>1239</v>
          </cell>
          <cell r="R2780" t="str">
            <v>企业</v>
          </cell>
          <cell r="S2780" t="str">
            <v>否</v>
          </cell>
          <cell r="T2780" t="str">
            <v>否</v>
          </cell>
        </row>
        <row r="2780">
          <cell r="X2780">
            <v>1239</v>
          </cell>
          <cell r="Y2780">
            <v>0.9</v>
          </cell>
          <cell r="Z2780">
            <v>1115.1</v>
          </cell>
        </row>
        <row r="2781">
          <cell r="E2781" t="str">
            <v>91350181MA3333E332</v>
          </cell>
          <cell r="F2781" t="e">
            <v>#N/A</v>
          </cell>
          <cell r="G2781" t="str">
            <v>福建求真求实科技有限公司</v>
          </cell>
          <cell r="H2781" t="str">
            <v>福建省福州市福清市音西街道清航街19号三层</v>
          </cell>
          <cell r="I2781" t="str">
            <v>单位联系人</v>
          </cell>
          <cell r="J2781" t="str">
            <v>俞裕坤</v>
          </cell>
          <cell r="K2781" t="str">
            <v>15960091162</v>
          </cell>
          <cell r="L2781">
            <v>1</v>
          </cell>
          <cell r="M2781">
            <v>1</v>
          </cell>
          <cell r="N2781" t="str">
            <v>1</v>
          </cell>
          <cell r="O2781">
            <v>0</v>
          </cell>
          <cell r="P2781" t="str">
            <v>20</v>
          </cell>
          <cell r="Q2781" t="str">
            <v>240</v>
          </cell>
          <cell r="R2781" t="str">
            <v>企业</v>
          </cell>
          <cell r="S2781" t="str">
            <v>否</v>
          </cell>
          <cell r="T2781" t="str">
            <v>否</v>
          </cell>
        </row>
        <row r="2781">
          <cell r="X2781">
            <v>240</v>
          </cell>
          <cell r="Y2781">
            <v>0.9</v>
          </cell>
          <cell r="Z2781">
            <v>216</v>
          </cell>
        </row>
        <row r="2782">
          <cell r="E2782" t="str">
            <v>91350181MA3334ND57</v>
          </cell>
          <cell r="F2782" t="e">
            <v>#N/A</v>
          </cell>
          <cell r="G2782" t="str">
            <v>福州海隆塑料包装制品有限公司</v>
          </cell>
          <cell r="H2782" t="str">
            <v>福建省福州市福清市江阴工业集中区福建德隆实业有限公司内D栋三层</v>
          </cell>
          <cell r="I2782" t="str">
            <v>单位联系人</v>
          </cell>
          <cell r="J2782" t="str">
            <v>邱丽莺</v>
          </cell>
          <cell r="K2782" t="str">
            <v>13599877626</v>
          </cell>
          <cell r="L2782">
            <v>1</v>
          </cell>
          <cell r="M2782">
            <v>4</v>
          </cell>
          <cell r="N2782" t="str">
            <v>2</v>
          </cell>
          <cell r="O2782">
            <v>-3</v>
          </cell>
          <cell r="P2782" t="str">
            <v>20</v>
          </cell>
          <cell r="Q2782" t="str">
            <v>361.2</v>
          </cell>
          <cell r="R2782" t="str">
            <v>企业</v>
          </cell>
          <cell r="S2782" t="str">
            <v>否</v>
          </cell>
          <cell r="T2782" t="str">
            <v>否</v>
          </cell>
        </row>
        <row r="2782">
          <cell r="X2782">
            <v>361.2</v>
          </cell>
          <cell r="Y2782">
            <v>0.9</v>
          </cell>
          <cell r="Z2782">
            <v>325.08</v>
          </cell>
        </row>
        <row r="2783">
          <cell r="E2783" t="str">
            <v>91350181MA33384Y7M</v>
          </cell>
          <cell r="F2783" t="str">
            <v>91350181MA33384Y7M</v>
          </cell>
          <cell r="G2783" t="str">
            <v>福建太元行汽车进出口贸易有限公司</v>
          </cell>
          <cell r="H2783" t="str">
            <v>福建省福州保税港区加工贸易区监管大楼附属楼2层205室310区间（福清市新厝镇新江路9号）（自贸试验区内）</v>
          </cell>
          <cell r="I2783" t="str">
            <v>单位联系人</v>
          </cell>
          <cell r="J2783" t="str">
            <v>王晨晖</v>
          </cell>
          <cell r="K2783" t="str">
            <v>13107689159</v>
          </cell>
          <cell r="L2783">
            <v>6</v>
          </cell>
          <cell r="M2783">
            <v>5</v>
          </cell>
          <cell r="N2783" t="str">
            <v>6</v>
          </cell>
          <cell r="O2783">
            <v>0.166666666666667</v>
          </cell>
          <cell r="P2783" t="str">
            <v>20</v>
          </cell>
          <cell r="Q2783" t="str">
            <v>2170</v>
          </cell>
          <cell r="R2783" t="str">
            <v>企业</v>
          </cell>
          <cell r="S2783" t="str">
            <v>否</v>
          </cell>
          <cell r="T2783" t="str">
            <v>否</v>
          </cell>
          <cell r="U2783" t="str">
            <v>已通过</v>
          </cell>
          <cell r="V2783" t="str">
            <v>同意</v>
          </cell>
        </row>
        <row r="2783">
          <cell r="X2783">
            <v>2170</v>
          </cell>
          <cell r="Y2783">
            <v>0.9</v>
          </cell>
          <cell r="Z2783">
            <v>1953</v>
          </cell>
        </row>
        <row r="2784">
          <cell r="E2784" t="str">
            <v>91350181MA3339LP47</v>
          </cell>
          <cell r="F2784" t="str">
            <v>91350181MA3339LP47</v>
          </cell>
          <cell r="G2784" t="str">
            <v>福州昇之星贸易有限公司</v>
          </cell>
          <cell r="H2784" t="str">
            <v>福建省福州保税港区加工贸易区监管大楼附属楼2层207室357区间（福清市新厝镇新江路9号）（自贸试验区内）（</v>
          </cell>
          <cell r="I2784" t="str">
            <v>单位联系人</v>
          </cell>
          <cell r="J2784" t="str">
            <v>马吉艳</v>
          </cell>
          <cell r="K2784" t="str">
            <v>18050271597</v>
          </cell>
          <cell r="L2784">
            <v>2</v>
          </cell>
          <cell r="M2784">
            <v>2</v>
          </cell>
          <cell r="N2784" t="str">
            <v>2</v>
          </cell>
          <cell r="O2784">
            <v>0</v>
          </cell>
          <cell r="P2784" t="str">
            <v>20</v>
          </cell>
          <cell r="Q2784" t="str">
            <v>504</v>
          </cell>
          <cell r="R2784" t="str">
            <v>企业</v>
          </cell>
          <cell r="S2784" t="str">
            <v>否</v>
          </cell>
          <cell r="T2784" t="str">
            <v>否</v>
          </cell>
          <cell r="U2784" t="str">
            <v>已通过</v>
          </cell>
          <cell r="V2784" t="str">
            <v>同意</v>
          </cell>
        </row>
        <row r="2784">
          <cell r="X2784">
            <v>504</v>
          </cell>
          <cell r="Y2784">
            <v>0.9</v>
          </cell>
          <cell r="Z2784">
            <v>453.6</v>
          </cell>
        </row>
        <row r="2785">
          <cell r="E2785" t="str">
            <v>91350181MA333B4B7P</v>
          </cell>
          <cell r="F2785" t="str">
            <v>91350181MA333B4B7P</v>
          </cell>
          <cell r="G2785" t="str">
            <v>山西证券股份有限公司福清中环路证券营业部</v>
          </cell>
          <cell r="H2785" t="str">
            <v>福建省福州市福清市音西街道中环路1号福清路维斯商贸大厦2层01店面</v>
          </cell>
          <cell r="I2785" t="str">
            <v>单位联系人</v>
          </cell>
          <cell r="J2785" t="str">
            <v>邹文龙</v>
          </cell>
          <cell r="K2785" t="str">
            <v>13950247678</v>
          </cell>
          <cell r="L2785">
            <v>5</v>
          </cell>
          <cell r="M2785">
            <v>4</v>
          </cell>
          <cell r="N2785" t="str">
            <v>4</v>
          </cell>
          <cell r="O2785">
            <v>0.2</v>
          </cell>
          <cell r="P2785" t="str">
            <v>20</v>
          </cell>
          <cell r="Q2785" t="str">
            <v>4531</v>
          </cell>
          <cell r="R2785" t="str">
            <v>企业</v>
          </cell>
          <cell r="S2785" t="str">
            <v>否</v>
          </cell>
          <cell r="T2785" t="str">
            <v>否</v>
          </cell>
          <cell r="U2785" t="str">
            <v>已通过</v>
          </cell>
          <cell r="V2785" t="str">
            <v>同意</v>
          </cell>
        </row>
        <row r="2785">
          <cell r="X2785">
            <v>4531</v>
          </cell>
          <cell r="Y2785">
            <v>0.9</v>
          </cell>
          <cell r="Z2785">
            <v>4077.9</v>
          </cell>
        </row>
        <row r="2786">
          <cell r="E2786" t="str">
            <v>91350181MA333G1B18</v>
          </cell>
          <cell r="F2786" t="str">
            <v>91350181MA333G1B18</v>
          </cell>
          <cell r="G2786" t="str">
            <v>福州圣妃美丽健康管理有限公司</v>
          </cell>
          <cell r="H2786" t="str">
            <v>福建省福州市福清市音西街道福清万达广场A1号楼3层308室</v>
          </cell>
          <cell r="I2786" t="str">
            <v>单位联系人</v>
          </cell>
          <cell r="J2786" t="str">
            <v>翁文梅</v>
          </cell>
          <cell r="K2786" t="str">
            <v>13859005703</v>
          </cell>
          <cell r="L2786">
            <v>28</v>
          </cell>
          <cell r="M2786">
            <v>30</v>
          </cell>
          <cell r="N2786" t="str">
            <v>29</v>
          </cell>
          <cell r="O2786">
            <v>-0.0714285714285714</v>
          </cell>
          <cell r="P2786" t="str">
            <v>20</v>
          </cell>
          <cell r="Q2786" t="str">
            <v>6003.1</v>
          </cell>
          <cell r="R2786" t="str">
            <v>企业</v>
          </cell>
          <cell r="S2786" t="str">
            <v>否</v>
          </cell>
          <cell r="T2786" t="str">
            <v>否</v>
          </cell>
          <cell r="U2786" t="str">
            <v>已通过</v>
          </cell>
          <cell r="V2786" t="str">
            <v>同意</v>
          </cell>
        </row>
        <row r="2786">
          <cell r="X2786">
            <v>6003.1</v>
          </cell>
          <cell r="Y2786">
            <v>0.9</v>
          </cell>
          <cell r="Z2786">
            <v>5402.79</v>
          </cell>
        </row>
        <row r="2787">
          <cell r="E2787" t="str">
            <v>91350181MA33444M3T</v>
          </cell>
          <cell r="F2787" t="e">
            <v>#N/A</v>
          </cell>
          <cell r="G2787" t="str">
            <v>福州晟兴到家电子商务有限公司</v>
          </cell>
          <cell r="H2787" t="str">
            <v>福建省福州市福清市音西街道清宏路10号福清市互联网产业园（一期）7楼C区-1-3</v>
          </cell>
          <cell r="I2787" t="str">
            <v>单位联系人</v>
          </cell>
          <cell r="J2787" t="str">
            <v>陈露真</v>
          </cell>
          <cell r="K2787" t="str">
            <v>17706928993</v>
          </cell>
          <cell r="L2787">
            <v>10</v>
          </cell>
          <cell r="M2787">
            <v>11</v>
          </cell>
          <cell r="N2787" t="str">
            <v>11</v>
          </cell>
          <cell r="O2787">
            <v>-0.1</v>
          </cell>
          <cell r="P2787" t="str">
            <v>20</v>
          </cell>
          <cell r="Q2787" t="str">
            <v>3432</v>
          </cell>
          <cell r="R2787" t="str">
            <v>企业</v>
          </cell>
          <cell r="S2787" t="str">
            <v>否</v>
          </cell>
          <cell r="T2787" t="str">
            <v>否</v>
          </cell>
        </row>
        <row r="2787">
          <cell r="X2787">
            <v>3432</v>
          </cell>
          <cell r="Y2787">
            <v>0.9</v>
          </cell>
          <cell r="Z2787">
            <v>3088.8</v>
          </cell>
        </row>
        <row r="2788">
          <cell r="E2788" t="str">
            <v>91350181MA334A805D</v>
          </cell>
          <cell r="F2788" t="str">
            <v>91350181MA334A805D</v>
          </cell>
          <cell r="G2788" t="str">
            <v>福州市泰瑞通贸易有限公司</v>
          </cell>
          <cell r="H2788" t="str">
            <v>福建省福州市福清市玉屏街道一拂路3号新亚大厦A座502单元</v>
          </cell>
          <cell r="I2788" t="str">
            <v>单位联系人</v>
          </cell>
          <cell r="J2788" t="str">
            <v>林小艳</v>
          </cell>
          <cell r="K2788" t="str">
            <v>13950448711</v>
          </cell>
          <cell r="L2788">
            <v>1</v>
          </cell>
          <cell r="M2788">
            <v>1</v>
          </cell>
          <cell r="N2788" t="str">
            <v>1</v>
          </cell>
          <cell r="O2788">
            <v>0</v>
          </cell>
          <cell r="P2788" t="str">
            <v>20</v>
          </cell>
          <cell r="Q2788" t="str">
            <v>252</v>
          </cell>
          <cell r="R2788" t="str">
            <v>企业</v>
          </cell>
          <cell r="S2788" t="str">
            <v>否</v>
          </cell>
          <cell r="T2788" t="str">
            <v>否</v>
          </cell>
          <cell r="U2788" t="str">
            <v>已通过</v>
          </cell>
          <cell r="V2788" t="str">
            <v>同意</v>
          </cell>
        </row>
        <row r="2788">
          <cell r="X2788">
            <v>252</v>
          </cell>
          <cell r="Y2788">
            <v>0.9</v>
          </cell>
          <cell r="Z2788">
            <v>226.8</v>
          </cell>
        </row>
        <row r="2789">
          <cell r="E2789" t="str">
            <v>91350181MA334M1Y1P</v>
          </cell>
          <cell r="F2789" t="e">
            <v>#N/A</v>
          </cell>
          <cell r="G2789" t="str">
            <v>福建创美园林景观有限公司福清分公司</v>
          </cell>
          <cell r="H2789" t="str">
            <v>福建省福州市福清市高山镇海峡商品交易中心1号楼第3层057号</v>
          </cell>
          <cell r="I2789" t="str">
            <v>单位联系人</v>
          </cell>
          <cell r="J2789" t="str">
            <v>王晓华</v>
          </cell>
          <cell r="K2789" t="str">
            <v>15377930075</v>
          </cell>
          <cell r="L2789">
            <v>5</v>
          </cell>
          <cell r="M2789">
            <v>4</v>
          </cell>
          <cell r="N2789" t="str">
            <v>5</v>
          </cell>
          <cell r="O2789">
            <v>0.2</v>
          </cell>
          <cell r="P2789" t="str">
            <v>20</v>
          </cell>
          <cell r="Q2789" t="str">
            <v>2125</v>
          </cell>
          <cell r="R2789" t="str">
            <v>企业</v>
          </cell>
          <cell r="S2789" t="str">
            <v>否</v>
          </cell>
          <cell r="T2789" t="str">
            <v>否</v>
          </cell>
          <cell r="U2789" t="str">
            <v>已通过</v>
          </cell>
          <cell r="V2789" t="str">
            <v>同意</v>
          </cell>
        </row>
        <row r="2789">
          <cell r="X2789">
            <v>2125</v>
          </cell>
          <cell r="Y2789">
            <v>0.9</v>
          </cell>
          <cell r="Z2789">
            <v>1912.5</v>
          </cell>
        </row>
        <row r="2790">
          <cell r="E2790" t="str">
            <v>91350181MA334QCD07</v>
          </cell>
          <cell r="F2790" t="e">
            <v>#N/A</v>
          </cell>
          <cell r="G2790" t="str">
            <v>福建紫牛塑业科技有限责任公司</v>
          </cell>
          <cell r="H2790" t="str">
            <v>福建省福州市元洪投资区福建坤彩材料科技股份有限公司一期厂区</v>
          </cell>
          <cell r="I2790" t="str">
            <v>单位联系人</v>
          </cell>
          <cell r="J2790" t="str">
            <v>郑芬芳</v>
          </cell>
          <cell r="K2790" t="str">
            <v>15059102013</v>
          </cell>
          <cell r="L2790">
            <v>4</v>
          </cell>
          <cell r="M2790">
            <v>7</v>
          </cell>
          <cell r="N2790" t="str">
            <v>6</v>
          </cell>
          <cell r="O2790">
            <v>-0.75</v>
          </cell>
          <cell r="P2790" t="str">
            <v>20</v>
          </cell>
          <cell r="Q2790" t="str">
            <v>1188</v>
          </cell>
          <cell r="R2790" t="str">
            <v>企业</v>
          </cell>
          <cell r="S2790" t="str">
            <v>否</v>
          </cell>
          <cell r="T2790" t="str">
            <v>否</v>
          </cell>
        </row>
        <row r="2790">
          <cell r="X2790">
            <v>1188</v>
          </cell>
          <cell r="Y2790">
            <v>0.9</v>
          </cell>
          <cell r="Z2790">
            <v>1069.2</v>
          </cell>
        </row>
        <row r="2791">
          <cell r="E2791" t="str">
            <v>91350181MA3352XE2P</v>
          </cell>
          <cell r="F2791" t="e">
            <v>#N/A</v>
          </cell>
          <cell r="G2791" t="str">
            <v>福州市郁丰建筑劳务有限公司</v>
          </cell>
          <cell r="H2791" t="str">
            <v>福建省福州市福清市江阴镇东井村高局84-1号二层</v>
          </cell>
          <cell r="I2791" t="str">
            <v>单位联系人</v>
          </cell>
          <cell r="J2791" t="str">
            <v>陈明富</v>
          </cell>
          <cell r="K2791" t="str">
            <v>13599092277</v>
          </cell>
          <cell r="L2791">
            <v>1</v>
          </cell>
          <cell r="M2791">
            <v>1</v>
          </cell>
          <cell r="N2791" t="str">
            <v>1</v>
          </cell>
          <cell r="O2791">
            <v>0</v>
          </cell>
          <cell r="P2791" t="str">
            <v>20</v>
          </cell>
          <cell r="Q2791" t="str">
            <v>252</v>
          </cell>
          <cell r="R2791" t="str">
            <v>企业</v>
          </cell>
          <cell r="S2791" t="str">
            <v>否</v>
          </cell>
          <cell r="T2791" t="str">
            <v>否</v>
          </cell>
        </row>
        <row r="2791">
          <cell r="X2791">
            <v>252</v>
          </cell>
          <cell r="Y2791">
            <v>0.9</v>
          </cell>
          <cell r="Z2791">
            <v>226.8</v>
          </cell>
        </row>
        <row r="2792">
          <cell r="E2792" t="str">
            <v>91350181MA335KWG1U</v>
          </cell>
          <cell r="F2792" t="e">
            <v>#N/A</v>
          </cell>
          <cell r="G2792" t="str">
            <v>福建省翡雅尼家居有限公司</v>
          </cell>
          <cell r="H2792" t="str">
            <v>福建省福州市福清市石竹街道融侨经济开发区福玉路福清市元标装饰有限公司第1栋整座</v>
          </cell>
          <cell r="I2792" t="str">
            <v>单位联系人</v>
          </cell>
          <cell r="J2792" t="str">
            <v>陈秋芳</v>
          </cell>
          <cell r="K2792" t="str">
            <v>18960955936</v>
          </cell>
          <cell r="L2792">
            <v>2</v>
          </cell>
          <cell r="M2792">
            <v>3</v>
          </cell>
          <cell r="N2792" t="str">
            <v>2</v>
          </cell>
          <cell r="O2792">
            <v>-0.5</v>
          </cell>
          <cell r="P2792" t="str">
            <v>20</v>
          </cell>
          <cell r="Q2792" t="str">
            <v>567</v>
          </cell>
          <cell r="R2792" t="str">
            <v>企业</v>
          </cell>
          <cell r="S2792" t="str">
            <v>否</v>
          </cell>
          <cell r="T2792" t="str">
            <v>否</v>
          </cell>
        </row>
        <row r="2792">
          <cell r="X2792">
            <v>567</v>
          </cell>
          <cell r="Y2792">
            <v>0.9</v>
          </cell>
          <cell r="Z2792">
            <v>510.3</v>
          </cell>
        </row>
        <row r="2793">
          <cell r="E2793" t="str">
            <v>91350181MA335NTH90</v>
          </cell>
          <cell r="F2793" t="e">
            <v>#N/A</v>
          </cell>
          <cell r="G2793" t="str">
            <v>福建方圆顺达投资发展有限公司</v>
          </cell>
          <cell r="H2793" t="str">
            <v>福建省福州市福清市江镜镇闽台（福州）蓝色经济产业园蓝谷产业体A1,A2,A3</v>
          </cell>
          <cell r="I2793" t="str">
            <v>单位联系人</v>
          </cell>
          <cell r="J2793" t="str">
            <v>施霞</v>
          </cell>
          <cell r="K2793" t="str">
            <v>13675001213</v>
          </cell>
          <cell r="L2793">
            <v>2</v>
          </cell>
          <cell r="M2793">
            <v>2</v>
          </cell>
          <cell r="N2793" t="str">
            <v>2</v>
          </cell>
          <cell r="O2793">
            <v>0</v>
          </cell>
          <cell r="P2793" t="str">
            <v>20</v>
          </cell>
          <cell r="Q2793" t="str">
            <v>480</v>
          </cell>
          <cell r="R2793" t="str">
            <v>企业</v>
          </cell>
          <cell r="S2793" t="str">
            <v>否</v>
          </cell>
          <cell r="T2793" t="str">
            <v>否</v>
          </cell>
        </row>
        <row r="2793">
          <cell r="X2793">
            <v>480</v>
          </cell>
          <cell r="Y2793">
            <v>0.9</v>
          </cell>
          <cell r="Z2793">
            <v>432</v>
          </cell>
        </row>
        <row r="2794">
          <cell r="E2794" t="str">
            <v>91350181MA335XW81U</v>
          </cell>
          <cell r="F2794" t="e">
            <v>#N/A</v>
          </cell>
          <cell r="G2794" t="str">
            <v>福清美天发展有限公司</v>
          </cell>
          <cell r="H2794" t="str">
            <v>福建省福州市福清市江阴镇门口村门口107号</v>
          </cell>
          <cell r="I2794" t="str">
            <v>单位联系人</v>
          </cell>
          <cell r="J2794" t="str">
            <v>吴水情</v>
          </cell>
          <cell r="K2794" t="str">
            <v>13600898237</v>
          </cell>
          <cell r="L2794">
            <v>1</v>
          </cell>
          <cell r="M2794">
            <v>2</v>
          </cell>
          <cell r="N2794" t="str">
            <v>2</v>
          </cell>
          <cell r="O2794">
            <v>-1</v>
          </cell>
          <cell r="P2794" t="str">
            <v>20</v>
          </cell>
          <cell r="Q2794" t="str">
            <v>650</v>
          </cell>
          <cell r="R2794" t="str">
            <v>企业</v>
          </cell>
          <cell r="S2794" t="str">
            <v>否</v>
          </cell>
          <cell r="T2794" t="str">
            <v>否</v>
          </cell>
        </row>
        <row r="2794">
          <cell r="X2794">
            <v>650</v>
          </cell>
          <cell r="Y2794">
            <v>0.9</v>
          </cell>
          <cell r="Z2794">
            <v>585</v>
          </cell>
        </row>
        <row r="2795">
          <cell r="E2795" t="str">
            <v>91350181MA3362TU3Y</v>
          </cell>
          <cell r="F2795" t="e">
            <v>#N/A</v>
          </cell>
          <cell r="G2795" t="str">
            <v>福清市百艺悟空教育咨询有限公司</v>
          </cell>
          <cell r="H2795" t="str">
            <v>福建省福州市福清市音西街道溪前西2号</v>
          </cell>
          <cell r="I2795" t="str">
            <v>单位联系人</v>
          </cell>
          <cell r="J2795" t="str">
            <v>陈训捷</v>
          </cell>
          <cell r="K2795" t="str">
            <v>17720767571</v>
          </cell>
          <cell r="L2795">
            <v>4</v>
          </cell>
          <cell r="M2795">
            <v>7</v>
          </cell>
          <cell r="N2795" t="str">
            <v>6</v>
          </cell>
          <cell r="O2795">
            <v>-0.75</v>
          </cell>
          <cell r="P2795" t="str">
            <v>20</v>
          </cell>
          <cell r="Q2795" t="str">
            <v>1278</v>
          </cell>
          <cell r="R2795" t="str">
            <v>企业</v>
          </cell>
          <cell r="S2795" t="str">
            <v>否</v>
          </cell>
          <cell r="T2795" t="str">
            <v>否</v>
          </cell>
        </row>
        <row r="2795">
          <cell r="X2795">
            <v>1278</v>
          </cell>
          <cell r="Y2795">
            <v>0.9</v>
          </cell>
          <cell r="Z2795">
            <v>1150.2</v>
          </cell>
        </row>
        <row r="2796">
          <cell r="E2796" t="str">
            <v>91350181MA336E014A</v>
          </cell>
          <cell r="F2796" t="e">
            <v>#N/A</v>
          </cell>
          <cell r="G2796" t="str">
            <v>福清市融旗环境治理有限公司</v>
          </cell>
          <cell r="H2796" t="str">
            <v>福清市音西街道洋埔村融旗大厦六楼</v>
          </cell>
          <cell r="I2796" t="str">
            <v>单位联系人</v>
          </cell>
          <cell r="J2796" t="str">
            <v>吴云芳</v>
          </cell>
          <cell r="K2796" t="str">
            <v>18559955909</v>
          </cell>
          <cell r="L2796">
            <v>1</v>
          </cell>
          <cell r="M2796">
            <v>1</v>
          </cell>
          <cell r="N2796" t="str">
            <v>1</v>
          </cell>
          <cell r="O2796">
            <v>0</v>
          </cell>
          <cell r="P2796" t="str">
            <v>20</v>
          </cell>
          <cell r="Q2796" t="str">
            <v>330</v>
          </cell>
          <cell r="R2796" t="str">
            <v>企业</v>
          </cell>
          <cell r="S2796" t="str">
            <v>否</v>
          </cell>
          <cell r="T2796" t="str">
            <v>否</v>
          </cell>
        </row>
        <row r="2796">
          <cell r="X2796">
            <v>330</v>
          </cell>
          <cell r="Y2796">
            <v>0.9</v>
          </cell>
          <cell r="Z2796">
            <v>297</v>
          </cell>
        </row>
        <row r="2797">
          <cell r="E2797" t="str">
            <v>91350181MA336R482H</v>
          </cell>
          <cell r="F2797" t="e">
            <v>#N/A</v>
          </cell>
          <cell r="G2797" t="str">
            <v>福建奥拓电子商务有限公司</v>
          </cell>
          <cell r="H2797" t="str">
            <v>福建省福州市福清市港头镇芦华村163号</v>
          </cell>
          <cell r="I2797" t="str">
            <v>单位联系人</v>
          </cell>
          <cell r="J2797" t="str">
            <v>彭曦</v>
          </cell>
          <cell r="K2797" t="str">
            <v>17759071664</v>
          </cell>
          <cell r="L2797">
            <v>3</v>
          </cell>
          <cell r="M2797">
            <v>3</v>
          </cell>
          <cell r="N2797" t="str">
            <v>3</v>
          </cell>
          <cell r="O2797">
            <v>0</v>
          </cell>
          <cell r="P2797" t="str">
            <v>20</v>
          </cell>
          <cell r="Q2797" t="str">
            <v>2832</v>
          </cell>
          <cell r="R2797" t="str">
            <v>企业</v>
          </cell>
          <cell r="S2797" t="str">
            <v>否</v>
          </cell>
          <cell r="T2797" t="str">
            <v>否</v>
          </cell>
          <cell r="U2797" t="str">
            <v>已通过</v>
          </cell>
          <cell r="V2797" t="str">
            <v>同意</v>
          </cell>
        </row>
        <row r="2797">
          <cell r="X2797">
            <v>2832</v>
          </cell>
          <cell r="Y2797">
            <v>0.9</v>
          </cell>
          <cell r="Z2797">
            <v>2548.8</v>
          </cell>
        </row>
        <row r="2798">
          <cell r="E2798" t="str">
            <v>91350181MA33767632</v>
          </cell>
          <cell r="F2798" t="e">
            <v>#N/A</v>
          </cell>
          <cell r="G2798" t="str">
            <v>福州旺鸿达贸易有限公司</v>
          </cell>
          <cell r="H2798" t="str">
            <v>福建省福州市福清市阳下街道下亭村福建省福清市融豪五金制品有限公司办公楼整座车间八整座三楼-01</v>
          </cell>
          <cell r="I2798" t="str">
            <v>单位联系人</v>
          </cell>
          <cell r="J2798" t="str">
            <v>许国旺</v>
          </cell>
          <cell r="K2798" t="str">
            <v>13306901136</v>
          </cell>
          <cell r="L2798">
            <v>1</v>
          </cell>
          <cell r="M2798">
            <v>2</v>
          </cell>
          <cell r="N2798" t="str">
            <v>2</v>
          </cell>
          <cell r="O2798">
            <v>-1</v>
          </cell>
          <cell r="P2798" t="str">
            <v>20</v>
          </cell>
          <cell r="Q2798" t="str">
            <v>378</v>
          </cell>
          <cell r="R2798" t="str">
            <v>企业</v>
          </cell>
          <cell r="S2798" t="str">
            <v>否</v>
          </cell>
          <cell r="T2798" t="str">
            <v>否</v>
          </cell>
        </row>
        <row r="2798">
          <cell r="X2798">
            <v>378</v>
          </cell>
          <cell r="Y2798">
            <v>0.9</v>
          </cell>
          <cell r="Z2798">
            <v>340.2</v>
          </cell>
        </row>
        <row r="2799">
          <cell r="E2799" t="str">
            <v>91350181MA3376AQ6Y</v>
          </cell>
          <cell r="F2799" t="str">
            <v>91350181MA3376AQ6Y</v>
          </cell>
          <cell r="G2799" t="str">
            <v>福州市伟诚电器有限公司</v>
          </cell>
          <cell r="H2799" t="str">
            <v>福建省福州市福清市玉屏街道旺福御景山庄2号302室</v>
          </cell>
          <cell r="I2799" t="str">
            <v>单位联系人</v>
          </cell>
          <cell r="J2799" t="str">
            <v>唐威妮</v>
          </cell>
          <cell r="K2799" t="str">
            <v>18259026788</v>
          </cell>
          <cell r="L2799">
            <v>10</v>
          </cell>
          <cell r="M2799">
            <v>13</v>
          </cell>
          <cell r="N2799" t="str">
            <v>11</v>
          </cell>
          <cell r="O2799">
            <v>-0.3</v>
          </cell>
          <cell r="P2799" t="str">
            <v>20</v>
          </cell>
          <cell r="Q2799" t="str">
            <v>2368</v>
          </cell>
          <cell r="R2799" t="str">
            <v>企业</v>
          </cell>
          <cell r="S2799" t="str">
            <v>否</v>
          </cell>
          <cell r="T2799" t="str">
            <v>否</v>
          </cell>
          <cell r="U2799" t="str">
            <v>已通过</v>
          </cell>
          <cell r="V2799" t="str">
            <v>同意</v>
          </cell>
        </row>
        <row r="2799">
          <cell r="X2799">
            <v>2368</v>
          </cell>
          <cell r="Y2799">
            <v>0.9</v>
          </cell>
          <cell r="Z2799">
            <v>2131.2</v>
          </cell>
        </row>
        <row r="2800">
          <cell r="E2800" t="str">
            <v>91350181MA337GBN5P</v>
          </cell>
          <cell r="F2800" t="e">
            <v>#N/A</v>
          </cell>
          <cell r="G2800" t="str">
            <v>福清维乐口腔医院有限责任公司</v>
          </cell>
          <cell r="H2800" t="str">
            <v>福建省福州市福清市龙山街道龙东村前南1号四楼492室</v>
          </cell>
          <cell r="I2800" t="str">
            <v>单位联系人</v>
          </cell>
          <cell r="J2800" t="str">
            <v>陈丽芳</v>
          </cell>
          <cell r="K2800" t="str">
            <v>13509368772</v>
          </cell>
          <cell r="L2800">
            <v>19</v>
          </cell>
          <cell r="M2800">
            <v>27</v>
          </cell>
          <cell r="N2800" t="str">
            <v>23</v>
          </cell>
          <cell r="O2800">
            <v>-0.421052631578947</v>
          </cell>
          <cell r="P2800" t="str">
            <v>20</v>
          </cell>
          <cell r="Q2800" t="str">
            <v>7380</v>
          </cell>
          <cell r="R2800" t="str">
            <v>企业</v>
          </cell>
          <cell r="S2800" t="str">
            <v>否</v>
          </cell>
          <cell r="T2800" t="str">
            <v>否</v>
          </cell>
          <cell r="U2800" t="str">
            <v>已通过</v>
          </cell>
          <cell r="V2800" t="str">
            <v>同意</v>
          </cell>
        </row>
        <row r="2800">
          <cell r="X2800">
            <v>7380</v>
          </cell>
          <cell r="Y2800">
            <v>0.9</v>
          </cell>
          <cell r="Z2800">
            <v>6642</v>
          </cell>
        </row>
        <row r="2801">
          <cell r="E2801" t="str">
            <v>91350181MA337LRY0W</v>
          </cell>
          <cell r="F2801" t="str">
            <v>91350181MA337LRY0W</v>
          </cell>
          <cell r="G2801" t="str">
            <v>福清泽安物业有限公司</v>
          </cell>
          <cell r="H2801" t="str">
            <v>福建省福州市福清市音西街道中联城5号楼201店面</v>
          </cell>
          <cell r="I2801" t="str">
            <v>单位联系人</v>
          </cell>
          <cell r="J2801" t="str">
            <v>鲍林珍</v>
          </cell>
          <cell r="K2801" t="str">
            <v>13960801166</v>
          </cell>
          <cell r="L2801">
            <v>1</v>
          </cell>
          <cell r="M2801">
            <v>1</v>
          </cell>
          <cell r="N2801" t="str">
            <v>1</v>
          </cell>
          <cell r="O2801">
            <v>0</v>
          </cell>
          <cell r="P2801" t="str">
            <v>20</v>
          </cell>
          <cell r="Q2801" t="str">
            <v>252</v>
          </cell>
          <cell r="R2801" t="str">
            <v>企业</v>
          </cell>
          <cell r="S2801" t="str">
            <v>否</v>
          </cell>
          <cell r="T2801" t="str">
            <v>否</v>
          </cell>
          <cell r="U2801" t="str">
            <v>已通过</v>
          </cell>
          <cell r="V2801" t="str">
            <v>同意</v>
          </cell>
        </row>
        <row r="2801">
          <cell r="X2801">
            <v>252</v>
          </cell>
          <cell r="Y2801">
            <v>0.9</v>
          </cell>
          <cell r="Z2801">
            <v>226.8</v>
          </cell>
        </row>
        <row r="2802">
          <cell r="E2802" t="str">
            <v>91350181MA33817L8K</v>
          </cell>
          <cell r="F2802" t="e">
            <v>#N/A</v>
          </cell>
          <cell r="G2802" t="str">
            <v>福清市兰平贸易有限公司</v>
          </cell>
          <cell r="H2802" t="str">
            <v>福建省福州市福清市龙山街道孤山路5号</v>
          </cell>
          <cell r="I2802" t="str">
            <v>单位联系人</v>
          </cell>
          <cell r="J2802" t="str">
            <v>郭晓虹</v>
          </cell>
          <cell r="K2802" t="str">
            <v>15980100960</v>
          </cell>
          <cell r="L2802">
            <v>1</v>
          </cell>
          <cell r="M2802">
            <v>1</v>
          </cell>
          <cell r="N2802" t="str">
            <v>1</v>
          </cell>
          <cell r="O2802">
            <v>0</v>
          </cell>
          <cell r="P2802" t="str">
            <v>20</v>
          </cell>
          <cell r="Q2802" t="str">
            <v>420</v>
          </cell>
          <cell r="R2802" t="str">
            <v>企业</v>
          </cell>
          <cell r="S2802" t="str">
            <v>否</v>
          </cell>
          <cell r="T2802" t="str">
            <v>否</v>
          </cell>
        </row>
        <row r="2802">
          <cell r="X2802">
            <v>420</v>
          </cell>
          <cell r="Y2802">
            <v>0.9</v>
          </cell>
          <cell r="Z2802">
            <v>378</v>
          </cell>
        </row>
        <row r="2803">
          <cell r="E2803" t="str">
            <v>91350181MA33824Y84</v>
          </cell>
          <cell r="F2803" t="str">
            <v>91350181MA33824Y84</v>
          </cell>
          <cell r="G2803" t="str">
            <v>福建恒生大药房有限公司福清上迳益民药店</v>
          </cell>
          <cell r="H2803" t="str">
            <v>福建省福州市福清市上迳镇上迳村迳江路113-119号</v>
          </cell>
          <cell r="I2803" t="str">
            <v>单位联系人</v>
          </cell>
          <cell r="J2803" t="str">
            <v>许静</v>
          </cell>
          <cell r="K2803" t="str">
            <v>18859129888</v>
          </cell>
          <cell r="L2803">
            <v>2</v>
          </cell>
          <cell r="M2803">
            <v>2</v>
          </cell>
          <cell r="N2803" t="str">
            <v>2</v>
          </cell>
          <cell r="O2803">
            <v>0</v>
          </cell>
          <cell r="P2803" t="str">
            <v>20</v>
          </cell>
          <cell r="Q2803" t="str">
            <v>504</v>
          </cell>
          <cell r="R2803" t="str">
            <v>企业</v>
          </cell>
          <cell r="S2803" t="str">
            <v>否</v>
          </cell>
          <cell r="T2803" t="str">
            <v>否</v>
          </cell>
          <cell r="U2803" t="str">
            <v>已通过</v>
          </cell>
          <cell r="V2803" t="str">
            <v>同意</v>
          </cell>
        </row>
        <row r="2803">
          <cell r="X2803">
            <v>504</v>
          </cell>
          <cell r="Y2803">
            <v>0.9</v>
          </cell>
          <cell r="Z2803">
            <v>453.6</v>
          </cell>
        </row>
        <row r="2804">
          <cell r="E2804" t="str">
            <v>91350181MA3384FK9Q</v>
          </cell>
          <cell r="F2804" t="str">
            <v>91350181MA3384FK9Q</v>
          </cell>
          <cell r="G2804" t="str">
            <v>福建恒生大药房有限公司福清虞阳益民药店</v>
          </cell>
          <cell r="H2804" t="str">
            <v>福建省福州市福清市渔溪虞阳村17-20号</v>
          </cell>
          <cell r="I2804" t="str">
            <v>单位联系人</v>
          </cell>
          <cell r="J2804" t="str">
            <v>许 静</v>
          </cell>
          <cell r="K2804" t="str">
            <v>18859129888</v>
          </cell>
          <cell r="L2804">
            <v>4</v>
          </cell>
          <cell r="M2804">
            <v>4</v>
          </cell>
          <cell r="N2804" t="str">
            <v>4</v>
          </cell>
          <cell r="O2804">
            <v>0</v>
          </cell>
          <cell r="P2804" t="str">
            <v>20</v>
          </cell>
          <cell r="Q2804" t="str">
            <v>1013.52</v>
          </cell>
          <cell r="R2804" t="str">
            <v>企业</v>
          </cell>
          <cell r="S2804" t="str">
            <v>否</v>
          </cell>
          <cell r="T2804" t="str">
            <v>否</v>
          </cell>
          <cell r="U2804" t="str">
            <v>已通过</v>
          </cell>
          <cell r="V2804" t="str">
            <v>同意</v>
          </cell>
        </row>
        <row r="2804">
          <cell r="X2804">
            <v>1013.52</v>
          </cell>
          <cell r="Y2804">
            <v>0.9</v>
          </cell>
          <cell r="Z2804">
            <v>912.17</v>
          </cell>
        </row>
        <row r="2805">
          <cell r="E2805" t="str">
            <v>91350181MA3384G605</v>
          </cell>
          <cell r="F2805" t="str">
            <v>91350181MA3384G605</v>
          </cell>
          <cell r="G2805" t="str">
            <v>福建恒生大药房有限公司福清福平紫金益民药店</v>
          </cell>
          <cell r="H2805" t="str">
            <v>福建省福州市福清市石竹街道福平花园5号105-1店面</v>
          </cell>
          <cell r="I2805" t="str">
            <v>单位联系人</v>
          </cell>
          <cell r="J2805" t="str">
            <v>许静</v>
          </cell>
          <cell r="K2805" t="str">
            <v>18859129888</v>
          </cell>
          <cell r="L2805">
            <v>2</v>
          </cell>
          <cell r="M2805">
            <v>3</v>
          </cell>
          <cell r="N2805" t="str">
            <v>3</v>
          </cell>
          <cell r="O2805">
            <v>-0.5</v>
          </cell>
          <cell r="P2805" t="str">
            <v>20</v>
          </cell>
          <cell r="Q2805" t="str">
            <v>630</v>
          </cell>
          <cell r="R2805" t="str">
            <v>企业</v>
          </cell>
          <cell r="S2805" t="str">
            <v>否</v>
          </cell>
          <cell r="T2805" t="str">
            <v>否</v>
          </cell>
          <cell r="U2805" t="str">
            <v>已通过</v>
          </cell>
          <cell r="V2805" t="str">
            <v>同意</v>
          </cell>
        </row>
        <row r="2805">
          <cell r="X2805">
            <v>630</v>
          </cell>
          <cell r="Y2805">
            <v>0.9</v>
          </cell>
          <cell r="Z2805">
            <v>567</v>
          </cell>
        </row>
        <row r="2806">
          <cell r="E2806" t="str">
            <v>91350181MA3388YX7Y</v>
          </cell>
          <cell r="F2806" t="str">
            <v>91350181MA3388YX7Y</v>
          </cell>
          <cell r="G2806" t="str">
            <v>福清市金泰合网络科技有限公司</v>
          </cell>
          <cell r="H2806" t="str">
            <v>福建省福州市福清市音西街道西门元洪路国际商展中心地下一层东侧</v>
          </cell>
          <cell r="I2806" t="str">
            <v>单位联系人</v>
          </cell>
          <cell r="J2806" t="str">
            <v>余勇</v>
          </cell>
          <cell r="K2806" t="str">
            <v>15859142306</v>
          </cell>
          <cell r="L2806">
            <v>27</v>
          </cell>
          <cell r="M2806">
            <v>29</v>
          </cell>
          <cell r="N2806" t="str">
            <v>28</v>
          </cell>
          <cell r="O2806">
            <v>-0.0740740740740741</v>
          </cell>
          <cell r="P2806" t="str">
            <v>20</v>
          </cell>
          <cell r="Q2806" t="str">
            <v>6142</v>
          </cell>
          <cell r="R2806" t="str">
            <v>企业</v>
          </cell>
          <cell r="S2806" t="str">
            <v>否</v>
          </cell>
          <cell r="T2806" t="str">
            <v>否</v>
          </cell>
          <cell r="U2806" t="str">
            <v>已通过</v>
          </cell>
          <cell r="V2806" t="str">
            <v>同意</v>
          </cell>
        </row>
        <row r="2806">
          <cell r="X2806">
            <v>6142</v>
          </cell>
          <cell r="Y2806">
            <v>0.9</v>
          </cell>
          <cell r="Z2806">
            <v>5527.8</v>
          </cell>
        </row>
        <row r="2807">
          <cell r="E2807" t="str">
            <v>91350181MA338FR442</v>
          </cell>
          <cell r="F2807" t="e">
            <v>#N/A</v>
          </cell>
          <cell r="G2807" t="str">
            <v>福清融润置业有限公司</v>
          </cell>
          <cell r="H2807" t="str">
            <v>福建省福州市福清市玉屏街道江滨路3号707</v>
          </cell>
          <cell r="I2807" t="str">
            <v>单位联系人</v>
          </cell>
          <cell r="J2807" t="str">
            <v>俞梽诚</v>
          </cell>
          <cell r="K2807" t="str">
            <v>13328256000</v>
          </cell>
          <cell r="L2807">
            <v>8</v>
          </cell>
          <cell r="M2807">
            <v>9</v>
          </cell>
          <cell r="N2807" t="str">
            <v>9</v>
          </cell>
          <cell r="O2807">
            <v>-0.125</v>
          </cell>
          <cell r="P2807" t="str">
            <v>20</v>
          </cell>
          <cell r="Q2807" t="str">
            <v>4809</v>
          </cell>
          <cell r="R2807" t="str">
            <v>企业</v>
          </cell>
          <cell r="S2807" t="str">
            <v>否</v>
          </cell>
          <cell r="T2807" t="str">
            <v>否</v>
          </cell>
          <cell r="U2807" t="str">
            <v>已通过</v>
          </cell>
          <cell r="V2807" t="str">
            <v>同意</v>
          </cell>
        </row>
        <row r="2807">
          <cell r="X2807">
            <v>4809</v>
          </cell>
          <cell r="Y2807">
            <v>0.9</v>
          </cell>
          <cell r="Z2807">
            <v>4328.1</v>
          </cell>
        </row>
        <row r="2808">
          <cell r="E2808" t="str">
            <v>91350181MA338RCJ4Y</v>
          </cell>
          <cell r="F2808" t="str">
            <v>91350181MA338RCJ4Y</v>
          </cell>
          <cell r="G2808" t="str">
            <v>福清金顺环境服务有限公司</v>
          </cell>
          <cell r="H2808" t="str">
            <v>福建省福州市福清市音西街道创元金融中心2007室</v>
          </cell>
          <cell r="I2808" t="str">
            <v>单位联系人</v>
          </cell>
          <cell r="J2808" t="str">
            <v>林秋强</v>
          </cell>
          <cell r="K2808" t="str">
            <v>15996301078</v>
          </cell>
          <cell r="L2808">
            <v>14</v>
          </cell>
          <cell r="M2808">
            <v>17</v>
          </cell>
          <cell r="N2808" t="str">
            <v>14</v>
          </cell>
          <cell r="O2808">
            <v>-0.214285714285714</v>
          </cell>
          <cell r="P2808" t="str">
            <v>20</v>
          </cell>
          <cell r="Q2808" t="str">
            <v>4368</v>
          </cell>
          <cell r="R2808" t="str">
            <v>企业</v>
          </cell>
          <cell r="S2808" t="str">
            <v>否</v>
          </cell>
          <cell r="T2808" t="str">
            <v>否</v>
          </cell>
          <cell r="U2808" t="str">
            <v>已通过</v>
          </cell>
          <cell r="V2808" t="str">
            <v>同意</v>
          </cell>
        </row>
        <row r="2808">
          <cell r="X2808">
            <v>4368</v>
          </cell>
          <cell r="Y2808">
            <v>0.9</v>
          </cell>
          <cell r="Z2808">
            <v>3931.2</v>
          </cell>
        </row>
        <row r="2809">
          <cell r="E2809" t="str">
            <v>91350181MA338YAJ0B</v>
          </cell>
          <cell r="F2809" t="e">
            <v>#N/A</v>
          </cell>
          <cell r="G2809" t="str">
            <v>祥禾（福建）地产有限公司</v>
          </cell>
          <cell r="H2809" t="str">
            <v>福建省福州市福清市高山镇杭中村王沃48号</v>
          </cell>
          <cell r="I2809" t="str">
            <v>单位联系人</v>
          </cell>
          <cell r="J2809" t="str">
            <v>翁辉</v>
          </cell>
          <cell r="K2809" t="str">
            <v>13067250272</v>
          </cell>
          <cell r="L2809">
            <v>8</v>
          </cell>
          <cell r="M2809">
            <v>8</v>
          </cell>
          <cell r="N2809" t="str">
            <v>8</v>
          </cell>
          <cell r="O2809">
            <v>0</v>
          </cell>
          <cell r="P2809" t="str">
            <v>20</v>
          </cell>
          <cell r="Q2809" t="str">
            <v>2496</v>
          </cell>
          <cell r="R2809" t="str">
            <v>企业</v>
          </cell>
          <cell r="S2809" t="str">
            <v>否</v>
          </cell>
          <cell r="T2809" t="str">
            <v>否</v>
          </cell>
        </row>
        <row r="2809">
          <cell r="X2809">
            <v>2496</v>
          </cell>
          <cell r="Y2809">
            <v>0.9</v>
          </cell>
          <cell r="Z2809">
            <v>2246.4</v>
          </cell>
        </row>
        <row r="2810">
          <cell r="E2810" t="str">
            <v>91350181MA339EQB8G</v>
          </cell>
          <cell r="F2810" t="e">
            <v>#N/A</v>
          </cell>
          <cell r="G2810" t="str">
            <v>福清市鑫之蓝文化传媒有限公司</v>
          </cell>
          <cell r="H2810" t="str">
            <v>福建省福州市福清市音西街道福人路融商大厦A座1002室</v>
          </cell>
          <cell r="I2810" t="str">
            <v>单位联系人</v>
          </cell>
          <cell r="J2810" t="str">
            <v>周舟</v>
          </cell>
          <cell r="K2810" t="str">
            <v>18259287083</v>
          </cell>
          <cell r="L2810">
            <v>1</v>
          </cell>
          <cell r="M2810">
            <v>1</v>
          </cell>
          <cell r="N2810" t="str">
            <v>1</v>
          </cell>
          <cell r="O2810">
            <v>0</v>
          </cell>
          <cell r="P2810" t="str">
            <v>20</v>
          </cell>
          <cell r="Q2810" t="str">
            <v>252</v>
          </cell>
          <cell r="R2810" t="str">
            <v>企业</v>
          </cell>
          <cell r="S2810" t="str">
            <v>否</v>
          </cell>
          <cell r="T2810" t="str">
            <v>否</v>
          </cell>
        </row>
        <row r="2810">
          <cell r="X2810">
            <v>252</v>
          </cell>
          <cell r="Y2810">
            <v>0.9</v>
          </cell>
          <cell r="Z2810">
            <v>226.8</v>
          </cell>
        </row>
        <row r="2811">
          <cell r="E2811" t="str">
            <v>91350181MA339G0Q0B</v>
          </cell>
          <cell r="F2811" t="e">
            <v>#N/A</v>
          </cell>
          <cell r="G2811" t="str">
            <v>福清市万亿佳工程材料有限公司</v>
          </cell>
          <cell r="H2811" t="str">
            <v>福建省福州市福清市江镜镇江镜村660号</v>
          </cell>
          <cell r="I2811" t="str">
            <v>单位联系人</v>
          </cell>
          <cell r="J2811" t="str">
            <v>郑金钗</v>
          </cell>
          <cell r="K2811" t="str">
            <v>13625071751</v>
          </cell>
          <cell r="L2811">
            <v>1</v>
          </cell>
          <cell r="M2811">
            <v>1</v>
          </cell>
          <cell r="N2811" t="str">
            <v>1</v>
          </cell>
          <cell r="O2811">
            <v>0</v>
          </cell>
          <cell r="P2811" t="str">
            <v>20</v>
          </cell>
          <cell r="Q2811" t="str">
            <v>216</v>
          </cell>
          <cell r="R2811" t="str">
            <v>企业</v>
          </cell>
          <cell r="S2811" t="str">
            <v>否</v>
          </cell>
          <cell r="T2811" t="str">
            <v>否</v>
          </cell>
        </row>
        <row r="2811">
          <cell r="X2811">
            <v>216</v>
          </cell>
          <cell r="Y2811">
            <v>0.9</v>
          </cell>
          <cell r="Z2811">
            <v>194.4</v>
          </cell>
        </row>
        <row r="2812">
          <cell r="E2812" t="str">
            <v>91350181MA339M338K</v>
          </cell>
          <cell r="F2812" t="e">
            <v>#N/A</v>
          </cell>
          <cell r="G2812" t="str">
            <v>福建想入飞飞电子商务有限公司</v>
          </cell>
          <cell r="H2812" t="str">
            <v>福建省福州市福清市城头镇东皋村福州新区福清功能区原管委会大楼二层209-99</v>
          </cell>
          <cell r="I2812" t="str">
            <v>单位联系人</v>
          </cell>
          <cell r="J2812" t="str">
            <v>杨丽君</v>
          </cell>
          <cell r="K2812" t="str">
            <v>15980630723</v>
          </cell>
          <cell r="L2812">
            <v>3</v>
          </cell>
          <cell r="M2812">
            <v>3</v>
          </cell>
          <cell r="N2812" t="str">
            <v>3</v>
          </cell>
          <cell r="O2812">
            <v>0</v>
          </cell>
          <cell r="P2812" t="str">
            <v>20</v>
          </cell>
          <cell r="Q2812" t="str">
            <v>672</v>
          </cell>
          <cell r="R2812" t="str">
            <v>企业</v>
          </cell>
          <cell r="S2812" t="str">
            <v>否</v>
          </cell>
          <cell r="T2812" t="str">
            <v>否</v>
          </cell>
        </row>
        <row r="2812">
          <cell r="X2812">
            <v>672</v>
          </cell>
          <cell r="Y2812">
            <v>0.9</v>
          </cell>
          <cell r="Z2812">
            <v>604.8</v>
          </cell>
        </row>
        <row r="2813">
          <cell r="E2813" t="str">
            <v>91350181MA339NU32G</v>
          </cell>
          <cell r="F2813" t="e">
            <v>#N/A</v>
          </cell>
          <cell r="G2813" t="str">
            <v>福州市康达信息技术有限公司</v>
          </cell>
          <cell r="H2813" t="str">
            <v>福清市音西街道万达广场A2栋1915</v>
          </cell>
          <cell r="I2813" t="str">
            <v>单位联系人</v>
          </cell>
          <cell r="J2813" t="str">
            <v>张梅</v>
          </cell>
          <cell r="K2813" t="str">
            <v>13599375685</v>
          </cell>
          <cell r="L2813">
            <v>1</v>
          </cell>
          <cell r="M2813">
            <v>1</v>
          </cell>
          <cell r="N2813" t="str">
            <v>1</v>
          </cell>
          <cell r="O2813">
            <v>0</v>
          </cell>
          <cell r="P2813" t="str">
            <v>20</v>
          </cell>
          <cell r="Q2813" t="str">
            <v>216</v>
          </cell>
          <cell r="R2813" t="str">
            <v>企业</v>
          </cell>
          <cell r="S2813" t="str">
            <v>否</v>
          </cell>
          <cell r="T2813" t="str">
            <v>否</v>
          </cell>
        </row>
        <row r="2813">
          <cell r="X2813">
            <v>216</v>
          </cell>
          <cell r="Y2813">
            <v>0.9</v>
          </cell>
          <cell r="Z2813">
            <v>194.4</v>
          </cell>
        </row>
        <row r="2814">
          <cell r="E2814" t="str">
            <v>91350181MA339W060F</v>
          </cell>
          <cell r="F2814" t="str">
            <v>91350181MA339W060F</v>
          </cell>
          <cell r="G2814" t="str">
            <v>福州任方圆网络科技有限公司</v>
          </cell>
          <cell r="H2814" t="str">
            <v>福建省福州市福清市阳下街道溪头村399号融侨新城泷郡3幢1802室</v>
          </cell>
          <cell r="I2814" t="str">
            <v>单位联系人</v>
          </cell>
          <cell r="J2814" t="str">
            <v>余向忠</v>
          </cell>
          <cell r="K2814" t="str">
            <v>13859005554</v>
          </cell>
          <cell r="L2814">
            <v>1</v>
          </cell>
          <cell r="M2814">
            <v>1</v>
          </cell>
          <cell r="N2814" t="str">
            <v>1</v>
          </cell>
          <cell r="O2814">
            <v>0</v>
          </cell>
          <cell r="P2814" t="str">
            <v>20</v>
          </cell>
          <cell r="Q2814" t="str">
            <v>216</v>
          </cell>
          <cell r="R2814" t="str">
            <v>企业</v>
          </cell>
          <cell r="S2814" t="str">
            <v>否</v>
          </cell>
          <cell r="T2814" t="str">
            <v>否</v>
          </cell>
          <cell r="U2814" t="str">
            <v>已通过</v>
          </cell>
          <cell r="V2814" t="str">
            <v>同意</v>
          </cell>
        </row>
        <row r="2814">
          <cell r="X2814">
            <v>216</v>
          </cell>
          <cell r="Y2814">
            <v>0.9</v>
          </cell>
          <cell r="Z2814">
            <v>194.4</v>
          </cell>
        </row>
        <row r="2815">
          <cell r="E2815" t="str">
            <v>91350181MA339W335W</v>
          </cell>
          <cell r="F2815" t="e">
            <v>#N/A</v>
          </cell>
          <cell r="G2815" t="str">
            <v>福建大道成物流科技有限公司</v>
          </cell>
          <cell r="H2815" t="str">
            <v>福建省福州市福清市龙田镇龙飞路95-3-37</v>
          </cell>
          <cell r="I2815" t="str">
            <v>单位联系人</v>
          </cell>
          <cell r="J2815" t="str">
            <v>黄婉君</v>
          </cell>
          <cell r="K2815" t="str">
            <v>15960087685</v>
          </cell>
          <cell r="L2815">
            <v>32</v>
          </cell>
          <cell r="M2815">
            <v>50</v>
          </cell>
          <cell r="N2815" t="str">
            <v>41</v>
          </cell>
          <cell r="O2815">
            <v>-0.5625</v>
          </cell>
          <cell r="P2815" t="str">
            <v>5.5</v>
          </cell>
          <cell r="Q2815" t="str">
            <v>12225</v>
          </cell>
          <cell r="R2815" t="str">
            <v>企业</v>
          </cell>
          <cell r="S2815" t="str">
            <v>否</v>
          </cell>
          <cell r="T2815" t="str">
            <v>否</v>
          </cell>
          <cell r="U2815" t="str">
            <v>已通过</v>
          </cell>
          <cell r="V2815" t="str">
            <v>同意</v>
          </cell>
        </row>
        <row r="2815">
          <cell r="X2815">
            <v>12225</v>
          </cell>
          <cell r="Y2815">
            <v>0.9</v>
          </cell>
          <cell r="Z2815">
            <v>11002.5</v>
          </cell>
        </row>
        <row r="2816">
          <cell r="E2816" t="str">
            <v>91350181MA33A3CG5G</v>
          </cell>
          <cell r="F2816" t="e">
            <v>#N/A</v>
          </cell>
          <cell r="G2816" t="str">
            <v>福州盾山科技有限公司</v>
          </cell>
          <cell r="H2816" t="str">
            <v>福建省福州市福清市玉屏街道一拂路阳光商场店面A48</v>
          </cell>
          <cell r="I2816" t="str">
            <v>单位联系人</v>
          </cell>
          <cell r="J2816" t="str">
            <v>林建亮</v>
          </cell>
          <cell r="K2816" t="str">
            <v>18396107271</v>
          </cell>
          <cell r="L2816">
            <v>3</v>
          </cell>
          <cell r="M2816">
            <v>9</v>
          </cell>
          <cell r="N2816" t="str">
            <v>6</v>
          </cell>
          <cell r="O2816">
            <v>-2</v>
          </cell>
          <cell r="P2816" t="str">
            <v>20</v>
          </cell>
          <cell r="Q2816" t="str">
            <v>1474.8</v>
          </cell>
          <cell r="R2816" t="str">
            <v>企业</v>
          </cell>
          <cell r="S2816" t="str">
            <v>否</v>
          </cell>
          <cell r="T2816" t="str">
            <v>否</v>
          </cell>
        </row>
        <row r="2816">
          <cell r="X2816">
            <v>1474.8</v>
          </cell>
          <cell r="Y2816">
            <v>0.9</v>
          </cell>
          <cell r="Z2816">
            <v>1327.32</v>
          </cell>
        </row>
        <row r="2817">
          <cell r="E2817" t="str">
            <v>91350181MA33A51F26</v>
          </cell>
          <cell r="F2817" t="e">
            <v>#N/A</v>
          </cell>
          <cell r="G2817" t="str">
            <v>福建省鑫华玮建设工程有限公司</v>
          </cell>
          <cell r="H2817" t="str">
            <v>福建省福州市福清市玉屏街道一拂街新世纪A座1001</v>
          </cell>
          <cell r="I2817" t="str">
            <v>单位联系人</v>
          </cell>
          <cell r="J2817" t="str">
            <v>林梅芳</v>
          </cell>
          <cell r="K2817" t="str">
            <v>13805024685</v>
          </cell>
          <cell r="L2817">
            <v>1</v>
          </cell>
          <cell r="M2817">
            <v>1</v>
          </cell>
          <cell r="N2817" t="str">
            <v>1</v>
          </cell>
          <cell r="O2817">
            <v>0</v>
          </cell>
          <cell r="P2817" t="str">
            <v>20</v>
          </cell>
          <cell r="Q2817" t="str">
            <v>312</v>
          </cell>
          <cell r="R2817" t="str">
            <v>企业</v>
          </cell>
          <cell r="S2817" t="str">
            <v>否</v>
          </cell>
          <cell r="T2817" t="str">
            <v>否</v>
          </cell>
        </row>
        <row r="2817">
          <cell r="X2817">
            <v>312</v>
          </cell>
          <cell r="Y2817">
            <v>0.9</v>
          </cell>
          <cell r="Z2817">
            <v>280.8</v>
          </cell>
        </row>
        <row r="2818">
          <cell r="E2818" t="str">
            <v>91350181MA33AF879K</v>
          </cell>
          <cell r="F2818" t="e">
            <v>#N/A</v>
          </cell>
          <cell r="G2818" t="str">
            <v>福清东百置业有限公司</v>
          </cell>
          <cell r="H2818" t="str">
            <v>福建省福州市福清市龙山街道龙东村前南1号</v>
          </cell>
          <cell r="I2818" t="str">
            <v>单位联系人</v>
          </cell>
          <cell r="J2818" t="str">
            <v>傅丹蓉</v>
          </cell>
          <cell r="K2818" t="str">
            <v>18650054481</v>
          </cell>
          <cell r="L2818">
            <v>8</v>
          </cell>
          <cell r="M2818">
            <v>35</v>
          </cell>
          <cell r="N2818" t="str">
            <v>25</v>
          </cell>
          <cell r="O2818">
            <v>-3.375</v>
          </cell>
          <cell r="P2818" t="str">
            <v>20</v>
          </cell>
          <cell r="Q2818" t="str">
            <v>11438.04</v>
          </cell>
          <cell r="R2818" t="str">
            <v>企业</v>
          </cell>
          <cell r="S2818" t="str">
            <v>否</v>
          </cell>
          <cell r="T2818" t="str">
            <v>否</v>
          </cell>
        </row>
        <row r="2818">
          <cell r="X2818">
            <v>11438.04</v>
          </cell>
          <cell r="Y2818">
            <v>0.9</v>
          </cell>
          <cell r="Z2818">
            <v>10294.24</v>
          </cell>
        </row>
        <row r="2819">
          <cell r="E2819" t="str">
            <v>91350181MA33AHEL7B</v>
          </cell>
          <cell r="F2819" t="e">
            <v>#N/A</v>
          </cell>
          <cell r="G2819" t="str">
            <v>福清丰收日餐饮管理有限公司</v>
          </cell>
          <cell r="H2819" t="str">
            <v>福建省福州市福清市音西街道加州城五号楼二层23-25号店面</v>
          </cell>
          <cell r="I2819" t="str">
            <v>单位联系人</v>
          </cell>
          <cell r="J2819" t="str">
            <v>薛剑琳</v>
          </cell>
          <cell r="K2819" t="str">
            <v>18960965518</v>
          </cell>
          <cell r="L2819">
            <v>3</v>
          </cell>
          <cell r="M2819">
            <v>3</v>
          </cell>
          <cell r="N2819" t="str">
            <v>3</v>
          </cell>
          <cell r="O2819">
            <v>0</v>
          </cell>
          <cell r="P2819" t="str">
            <v>20</v>
          </cell>
          <cell r="Q2819" t="str">
            <v>756</v>
          </cell>
          <cell r="R2819" t="str">
            <v>企业</v>
          </cell>
          <cell r="S2819" t="str">
            <v>否</v>
          </cell>
          <cell r="T2819" t="str">
            <v>否</v>
          </cell>
        </row>
        <row r="2819">
          <cell r="X2819">
            <v>756</v>
          </cell>
          <cell r="Y2819">
            <v>0.9</v>
          </cell>
          <cell r="Z2819">
            <v>680.4</v>
          </cell>
        </row>
        <row r="2820">
          <cell r="E2820" t="str">
            <v>91350181MA33ALLE5N</v>
          </cell>
          <cell r="F2820" t="e">
            <v>#N/A</v>
          </cell>
          <cell r="G2820" t="str">
            <v>福建康卫环保科技有限公司</v>
          </cell>
          <cell r="H2820" t="str">
            <v>福建省福州市福清市渔溪镇工业区福清市圣达塑胶制品有限公司4号楼</v>
          </cell>
          <cell r="I2820" t="str">
            <v>单位联系人</v>
          </cell>
          <cell r="J2820" t="str">
            <v>刘妹平</v>
          </cell>
          <cell r="K2820" t="str">
            <v>15060098656</v>
          </cell>
          <cell r="L2820">
            <v>3</v>
          </cell>
          <cell r="M2820">
            <v>3</v>
          </cell>
          <cell r="N2820" t="str">
            <v>3</v>
          </cell>
          <cell r="O2820">
            <v>0</v>
          </cell>
          <cell r="P2820" t="str">
            <v>20</v>
          </cell>
          <cell r="Q2820" t="str">
            <v>756</v>
          </cell>
          <cell r="R2820" t="str">
            <v>企业</v>
          </cell>
          <cell r="S2820" t="str">
            <v>否</v>
          </cell>
          <cell r="T2820" t="str">
            <v>否</v>
          </cell>
        </row>
        <row r="2820">
          <cell r="X2820">
            <v>756</v>
          </cell>
          <cell r="Y2820">
            <v>0.9</v>
          </cell>
          <cell r="Z2820">
            <v>680.4</v>
          </cell>
        </row>
        <row r="2821">
          <cell r="E2821" t="str">
            <v>91350181MA33ANEX16</v>
          </cell>
          <cell r="F2821" t="str">
            <v>91350181MA33ANEX16</v>
          </cell>
          <cell r="G2821" t="str">
            <v>福清市双十培训学校有限公司</v>
          </cell>
          <cell r="H2821" t="str">
            <v>福建省福州市福清市小桥街62号恒升广场6层</v>
          </cell>
          <cell r="I2821" t="str">
            <v>单位联系人</v>
          </cell>
          <cell r="J2821" t="str">
            <v>谢孝雄</v>
          </cell>
          <cell r="K2821" t="str">
            <v>18850121550</v>
          </cell>
          <cell r="L2821">
            <v>4</v>
          </cell>
          <cell r="M2821">
            <v>4</v>
          </cell>
          <cell r="N2821" t="str">
            <v>4</v>
          </cell>
          <cell r="O2821">
            <v>0</v>
          </cell>
          <cell r="P2821" t="str">
            <v>20</v>
          </cell>
          <cell r="Q2821" t="str">
            <v>1378</v>
          </cell>
          <cell r="R2821" t="str">
            <v>企业</v>
          </cell>
          <cell r="S2821" t="str">
            <v>否</v>
          </cell>
          <cell r="T2821" t="str">
            <v>否</v>
          </cell>
          <cell r="U2821" t="str">
            <v>已通过</v>
          </cell>
          <cell r="V2821" t="str">
            <v>同意</v>
          </cell>
        </row>
        <row r="2821">
          <cell r="X2821">
            <v>1378</v>
          </cell>
          <cell r="Y2821">
            <v>0.9</v>
          </cell>
          <cell r="Z2821">
            <v>1240.2</v>
          </cell>
        </row>
        <row r="2822">
          <cell r="E2822" t="str">
            <v>91350181MA33ARKC9F</v>
          </cell>
          <cell r="F2822" t="str">
            <v>91350181MA33ARKC9F</v>
          </cell>
          <cell r="G2822" t="str">
            <v>福州市嘉慧诚贸易有限公司</v>
          </cell>
          <cell r="H2822" t="str">
            <v>福建省福州市福清市东门街北段288号玫瑰园19号楼203</v>
          </cell>
          <cell r="I2822" t="str">
            <v>单位联系人</v>
          </cell>
          <cell r="J2822" t="str">
            <v>林妍</v>
          </cell>
          <cell r="K2822" t="str">
            <v>13609560806</v>
          </cell>
          <cell r="L2822">
            <v>6</v>
          </cell>
          <cell r="M2822">
            <v>5</v>
          </cell>
          <cell r="N2822" t="str">
            <v>5</v>
          </cell>
          <cell r="O2822">
            <v>0.166666666666667</v>
          </cell>
          <cell r="P2822" t="str">
            <v>20</v>
          </cell>
          <cell r="Q2822" t="str">
            <v>1638</v>
          </cell>
          <cell r="R2822" t="str">
            <v>企业</v>
          </cell>
          <cell r="S2822" t="str">
            <v>否</v>
          </cell>
          <cell r="T2822" t="str">
            <v>否</v>
          </cell>
          <cell r="U2822" t="str">
            <v>已通过</v>
          </cell>
          <cell r="V2822" t="str">
            <v>同意</v>
          </cell>
        </row>
        <row r="2822">
          <cell r="X2822">
            <v>1638</v>
          </cell>
          <cell r="Y2822">
            <v>0.9</v>
          </cell>
          <cell r="Z2822">
            <v>1474.2</v>
          </cell>
        </row>
        <row r="2823">
          <cell r="E2823" t="str">
            <v>91350181MA33B9L895</v>
          </cell>
          <cell r="F2823" t="str">
            <v>91350181MA33B9L895</v>
          </cell>
          <cell r="G2823" t="str">
            <v>福建诗澜服饰有限公司</v>
          </cell>
          <cell r="H2823" t="str">
            <v>福建省福州市福清市音西街道景观豪庭4#201室</v>
          </cell>
          <cell r="I2823" t="str">
            <v>单位联系人</v>
          </cell>
          <cell r="J2823" t="str">
            <v>周雪丽</v>
          </cell>
          <cell r="K2823" t="str">
            <v>17759128111</v>
          </cell>
          <cell r="L2823">
            <v>1</v>
          </cell>
          <cell r="M2823">
            <v>1</v>
          </cell>
          <cell r="N2823" t="str">
            <v>1</v>
          </cell>
          <cell r="O2823">
            <v>0</v>
          </cell>
          <cell r="P2823" t="str">
            <v>20</v>
          </cell>
          <cell r="Q2823" t="str">
            <v>312</v>
          </cell>
          <cell r="R2823" t="str">
            <v>企业</v>
          </cell>
          <cell r="S2823" t="str">
            <v>否</v>
          </cell>
          <cell r="T2823" t="str">
            <v>否</v>
          </cell>
          <cell r="U2823" t="str">
            <v>已通过</v>
          </cell>
          <cell r="V2823" t="str">
            <v>同意</v>
          </cell>
        </row>
        <row r="2823">
          <cell r="X2823">
            <v>312</v>
          </cell>
          <cell r="Y2823">
            <v>0.9</v>
          </cell>
          <cell r="Z2823">
            <v>280.8</v>
          </cell>
        </row>
        <row r="2824">
          <cell r="E2824" t="str">
            <v>91350181MA33BLGA6N</v>
          </cell>
          <cell r="F2824" t="e">
            <v>#N/A</v>
          </cell>
          <cell r="G2824" t="str">
            <v>福建青祥鞋业有限公司</v>
          </cell>
          <cell r="H2824" t="str">
            <v>福建省福州市福清市镜洋镇下施村甘厝53号</v>
          </cell>
          <cell r="I2824" t="str">
            <v>单位联系人</v>
          </cell>
          <cell r="J2824" t="str">
            <v>黄曦</v>
          </cell>
          <cell r="K2824" t="str">
            <v>13178032002</v>
          </cell>
          <cell r="L2824">
            <v>6</v>
          </cell>
          <cell r="M2824">
            <v>6</v>
          </cell>
          <cell r="N2824" t="str">
            <v>6</v>
          </cell>
          <cell r="O2824">
            <v>0</v>
          </cell>
          <cell r="P2824" t="str">
            <v>20</v>
          </cell>
          <cell r="Q2824" t="str">
            <v>1976</v>
          </cell>
          <cell r="R2824" t="str">
            <v>企业</v>
          </cell>
          <cell r="S2824" t="str">
            <v>否</v>
          </cell>
          <cell r="T2824" t="str">
            <v>否</v>
          </cell>
        </row>
        <row r="2824">
          <cell r="X2824">
            <v>1976</v>
          </cell>
          <cell r="Y2824">
            <v>0.9</v>
          </cell>
          <cell r="Z2824">
            <v>1778.4</v>
          </cell>
        </row>
        <row r="2825">
          <cell r="E2825" t="str">
            <v>91350181MA33BNWF48</v>
          </cell>
          <cell r="F2825" t="e">
            <v>#N/A</v>
          </cell>
          <cell r="G2825" t="str">
            <v>福清市星承教育培训学校有限公司</v>
          </cell>
          <cell r="H2825" t="str">
            <v>福建省福州市福清市石竹街道福玉路金辉华府1号楼3层</v>
          </cell>
          <cell r="I2825" t="str">
            <v>单位联系人</v>
          </cell>
          <cell r="J2825" t="str">
            <v>林秋平</v>
          </cell>
          <cell r="K2825" t="str">
            <v>18305907026</v>
          </cell>
          <cell r="L2825">
            <v>4</v>
          </cell>
          <cell r="M2825">
            <v>8</v>
          </cell>
          <cell r="N2825" t="str">
            <v>6</v>
          </cell>
          <cell r="O2825">
            <v>-1</v>
          </cell>
          <cell r="P2825" t="str">
            <v>20</v>
          </cell>
          <cell r="Q2825" t="str">
            <v>1416</v>
          </cell>
          <cell r="R2825" t="str">
            <v>企业</v>
          </cell>
          <cell r="S2825" t="str">
            <v>否</v>
          </cell>
          <cell r="T2825" t="str">
            <v>否</v>
          </cell>
        </row>
        <row r="2825">
          <cell r="X2825">
            <v>1416</v>
          </cell>
          <cell r="Y2825">
            <v>0.9</v>
          </cell>
          <cell r="Z2825">
            <v>1274.4</v>
          </cell>
        </row>
        <row r="2826">
          <cell r="E2826" t="str">
            <v>91350181MA33BU7NXR</v>
          </cell>
          <cell r="F2826" t="e">
            <v>#N/A</v>
          </cell>
          <cell r="G2826" t="str">
            <v>福建步云乡村旅游有限公司</v>
          </cell>
          <cell r="H2826" t="str">
            <v>福建省福州市福清市江镜镇南宵村东厝1号</v>
          </cell>
          <cell r="I2826" t="str">
            <v>单位联系人</v>
          </cell>
          <cell r="J2826" t="str">
            <v>林秋平</v>
          </cell>
          <cell r="K2826" t="str">
            <v>18305907026</v>
          </cell>
          <cell r="L2826">
            <v>1</v>
          </cell>
          <cell r="M2826">
            <v>1</v>
          </cell>
          <cell r="N2826" t="str">
            <v>1</v>
          </cell>
          <cell r="O2826">
            <v>0</v>
          </cell>
          <cell r="P2826" t="str">
            <v>20</v>
          </cell>
          <cell r="Q2826" t="str">
            <v>228.8</v>
          </cell>
          <cell r="R2826" t="str">
            <v>企业</v>
          </cell>
          <cell r="S2826" t="str">
            <v>否</v>
          </cell>
          <cell r="T2826" t="str">
            <v>否</v>
          </cell>
        </row>
        <row r="2826">
          <cell r="X2826">
            <v>228.8</v>
          </cell>
          <cell r="Y2826">
            <v>0.9</v>
          </cell>
          <cell r="Z2826">
            <v>205.92</v>
          </cell>
        </row>
        <row r="2827">
          <cell r="E2827" t="str">
            <v>91350181MA33BU891B</v>
          </cell>
          <cell r="F2827" t="str">
            <v>91350181MA33BU891B</v>
          </cell>
          <cell r="G2827" t="str">
            <v>福建联昌船务有限公司</v>
          </cell>
          <cell r="H2827" t="str">
            <v>福建省福州市福清市港头镇芦华村南195号</v>
          </cell>
          <cell r="I2827" t="str">
            <v>单位联系人</v>
          </cell>
          <cell r="J2827" t="str">
            <v>彭曦</v>
          </cell>
          <cell r="K2827" t="str">
            <v>17759071664</v>
          </cell>
          <cell r="L2827">
            <v>2</v>
          </cell>
          <cell r="M2827">
            <v>2</v>
          </cell>
          <cell r="N2827" t="str">
            <v>2</v>
          </cell>
          <cell r="O2827">
            <v>0</v>
          </cell>
          <cell r="P2827" t="str">
            <v>20</v>
          </cell>
          <cell r="Q2827" t="str">
            <v>1680</v>
          </cell>
          <cell r="R2827" t="str">
            <v>企业</v>
          </cell>
          <cell r="S2827" t="str">
            <v>否</v>
          </cell>
          <cell r="T2827" t="str">
            <v>否</v>
          </cell>
          <cell r="U2827" t="str">
            <v>已通过</v>
          </cell>
          <cell r="V2827" t="str">
            <v>同意</v>
          </cell>
        </row>
        <row r="2827">
          <cell r="X2827">
            <v>1680</v>
          </cell>
          <cell r="Y2827">
            <v>0.9</v>
          </cell>
          <cell r="Z2827">
            <v>1512</v>
          </cell>
        </row>
        <row r="2828">
          <cell r="E2828" t="str">
            <v>91350181MA33C014XR</v>
          </cell>
          <cell r="F2828" t="e">
            <v>#N/A</v>
          </cell>
          <cell r="G2828" t="str">
            <v>福清市小象教育咨询有限公司</v>
          </cell>
          <cell r="H2828" t="str">
            <v>福建省福州市福清市玉屏街道田乾路18号三楼</v>
          </cell>
          <cell r="I2828" t="str">
            <v>单位联系人</v>
          </cell>
          <cell r="J2828" t="str">
            <v>池春兰</v>
          </cell>
          <cell r="K2828" t="str">
            <v>13225944653</v>
          </cell>
          <cell r="L2828">
            <v>1</v>
          </cell>
          <cell r="M2828">
            <v>1</v>
          </cell>
          <cell r="N2828" t="str">
            <v>1</v>
          </cell>
          <cell r="O2828">
            <v>0</v>
          </cell>
          <cell r="P2828" t="str">
            <v>20</v>
          </cell>
          <cell r="Q2828" t="str">
            <v>252</v>
          </cell>
          <cell r="R2828" t="str">
            <v>企业</v>
          </cell>
          <cell r="S2828" t="str">
            <v>否</v>
          </cell>
          <cell r="T2828" t="str">
            <v>否</v>
          </cell>
        </row>
        <row r="2828">
          <cell r="X2828">
            <v>252</v>
          </cell>
          <cell r="Y2828">
            <v>0.9</v>
          </cell>
          <cell r="Z2828">
            <v>226.8</v>
          </cell>
        </row>
        <row r="2829">
          <cell r="E2829" t="str">
            <v>91350181MA33C8504Q</v>
          </cell>
          <cell r="F2829" t="e">
            <v>#N/A</v>
          </cell>
          <cell r="G2829" t="str">
            <v>福清市悦享中兴电影院有限公司</v>
          </cell>
          <cell r="H2829" t="str">
            <v>福建省福州市福清市音西街道清昌大道利嘉中心源创新天地5号楼3F-05</v>
          </cell>
          <cell r="I2829" t="str">
            <v>单位联系人</v>
          </cell>
          <cell r="J2829" t="str">
            <v>李泉斌</v>
          </cell>
          <cell r="K2829" t="str">
            <v>15806096313</v>
          </cell>
          <cell r="L2829">
            <v>4</v>
          </cell>
          <cell r="M2829">
            <v>5</v>
          </cell>
          <cell r="N2829" t="str">
            <v>5</v>
          </cell>
          <cell r="O2829">
            <v>-0.25</v>
          </cell>
          <cell r="P2829" t="str">
            <v>20</v>
          </cell>
          <cell r="Q2829" t="str">
            <v>1120</v>
          </cell>
          <cell r="R2829" t="str">
            <v>企业</v>
          </cell>
          <cell r="S2829" t="str">
            <v>否</v>
          </cell>
          <cell r="T2829" t="str">
            <v>否</v>
          </cell>
        </row>
        <row r="2829">
          <cell r="X2829">
            <v>1120</v>
          </cell>
          <cell r="Y2829">
            <v>0.9</v>
          </cell>
          <cell r="Z2829">
            <v>1008</v>
          </cell>
        </row>
        <row r="2830">
          <cell r="E2830" t="str">
            <v>91350181MA33CCG132</v>
          </cell>
          <cell r="F2830" t="e">
            <v>#N/A</v>
          </cell>
          <cell r="G2830" t="str">
            <v>福建省宏灿建设工程有限公司</v>
          </cell>
          <cell r="H2830" t="str">
            <v>福建省福州保税港区加工贸易区监管大楼附属楼2层205室405区间(福清市新厝镇新江路9号)(自贸试验区内)(该地</v>
          </cell>
          <cell r="I2830" t="str">
            <v>单位联系人</v>
          </cell>
          <cell r="J2830" t="str">
            <v>陈清霞</v>
          </cell>
          <cell r="K2830" t="str">
            <v>13489083405</v>
          </cell>
          <cell r="L2830">
            <v>19</v>
          </cell>
          <cell r="M2830">
            <v>23</v>
          </cell>
          <cell r="N2830" t="str">
            <v>22</v>
          </cell>
          <cell r="O2830">
            <v>-0.210526315789474</v>
          </cell>
          <cell r="P2830" t="str">
            <v>20</v>
          </cell>
          <cell r="Q2830" t="str">
            <v>5518</v>
          </cell>
          <cell r="R2830" t="str">
            <v>企业</v>
          </cell>
          <cell r="S2830" t="str">
            <v>否</v>
          </cell>
          <cell r="T2830" t="str">
            <v>否</v>
          </cell>
        </row>
        <row r="2830">
          <cell r="X2830">
            <v>5518</v>
          </cell>
          <cell r="Y2830">
            <v>0.9</v>
          </cell>
          <cell r="Z2830">
            <v>4966.2</v>
          </cell>
        </row>
        <row r="2831">
          <cell r="E2831" t="str">
            <v>91350181MA33CE72XY</v>
          </cell>
          <cell r="F2831" t="e">
            <v>#N/A</v>
          </cell>
          <cell r="G2831" t="str">
            <v>福清统仁医院有限公司</v>
          </cell>
          <cell r="H2831" t="str">
            <v>福建省福州市福清市音西街道康达路18号</v>
          </cell>
          <cell r="I2831" t="str">
            <v>单位联系人</v>
          </cell>
          <cell r="J2831" t="str">
            <v>郑青</v>
          </cell>
          <cell r="K2831" t="str">
            <v>13305993749</v>
          </cell>
          <cell r="L2831">
            <v>18</v>
          </cell>
          <cell r="M2831">
            <v>49</v>
          </cell>
          <cell r="N2831" t="str">
            <v>35</v>
          </cell>
          <cell r="O2831">
            <v>-1.72222222222222</v>
          </cell>
          <cell r="P2831" t="str">
            <v>5.5</v>
          </cell>
          <cell r="Q2831" t="str">
            <v>10842</v>
          </cell>
          <cell r="R2831" t="str">
            <v>企业</v>
          </cell>
          <cell r="S2831" t="str">
            <v>否</v>
          </cell>
          <cell r="T2831" t="str">
            <v>否</v>
          </cell>
        </row>
        <row r="2831">
          <cell r="X2831">
            <v>10842</v>
          </cell>
          <cell r="Y2831">
            <v>0.9</v>
          </cell>
          <cell r="Z2831">
            <v>9757.8</v>
          </cell>
        </row>
        <row r="2832">
          <cell r="E2832" t="str">
            <v>91350181MA33CQA13N</v>
          </cell>
          <cell r="F2832" t="e">
            <v>#N/A</v>
          </cell>
          <cell r="G2832" t="str">
            <v>福州元洪丰大仓储服务有限公司</v>
          </cell>
          <cell r="H2832" t="str">
            <v>福建省福州市福清市城头镇元洪国际食品产业园滨海大道1号</v>
          </cell>
          <cell r="I2832" t="str">
            <v>单位联系人</v>
          </cell>
          <cell r="J2832" t="str">
            <v>邢伟华</v>
          </cell>
          <cell r="K2832" t="str">
            <v>13960845546</v>
          </cell>
          <cell r="L2832">
            <v>18</v>
          </cell>
          <cell r="M2832">
            <v>40</v>
          </cell>
          <cell r="N2832" t="str">
            <v>30</v>
          </cell>
          <cell r="O2832">
            <v>-1.22222222222222</v>
          </cell>
          <cell r="P2832" t="str">
            <v>20</v>
          </cell>
          <cell r="Q2832" t="str">
            <v>7758</v>
          </cell>
          <cell r="R2832" t="str">
            <v>企业</v>
          </cell>
          <cell r="S2832" t="str">
            <v>否</v>
          </cell>
          <cell r="T2832" t="str">
            <v>否</v>
          </cell>
        </row>
        <row r="2832">
          <cell r="X2832">
            <v>7758</v>
          </cell>
          <cell r="Y2832">
            <v>0.9</v>
          </cell>
          <cell r="Z2832">
            <v>6982.2</v>
          </cell>
        </row>
        <row r="2833">
          <cell r="E2833" t="str">
            <v>91350181MA33CY1Q2K</v>
          </cell>
          <cell r="F2833" t="e">
            <v>#N/A</v>
          </cell>
          <cell r="G2833" t="str">
            <v>福州沃奇尔物业有限公司</v>
          </cell>
          <cell r="H2833" t="str">
            <v>福建省福州市福清市玉屏街道西大北路48号音西供销社1号楼A座北向1号店面</v>
          </cell>
          <cell r="I2833" t="str">
            <v>单位联系人</v>
          </cell>
          <cell r="J2833" t="str">
            <v>林小弟</v>
          </cell>
          <cell r="K2833" t="str">
            <v>18860120866</v>
          </cell>
          <cell r="L2833">
            <v>1</v>
          </cell>
          <cell r="M2833">
            <v>1</v>
          </cell>
          <cell r="N2833" t="str">
            <v>1</v>
          </cell>
          <cell r="O2833">
            <v>0</v>
          </cell>
          <cell r="P2833" t="str">
            <v>20</v>
          </cell>
          <cell r="Q2833" t="str">
            <v>206.4</v>
          </cell>
          <cell r="R2833" t="str">
            <v>企业</v>
          </cell>
          <cell r="S2833" t="str">
            <v>否</v>
          </cell>
          <cell r="T2833" t="str">
            <v>否</v>
          </cell>
        </row>
        <row r="2833">
          <cell r="X2833">
            <v>206.4</v>
          </cell>
          <cell r="Y2833">
            <v>0.9</v>
          </cell>
          <cell r="Z2833">
            <v>185.76</v>
          </cell>
        </row>
        <row r="2834">
          <cell r="E2834" t="str">
            <v>91350181MA33D2TG76</v>
          </cell>
          <cell r="F2834" t="e">
            <v>#N/A</v>
          </cell>
          <cell r="G2834" t="str">
            <v>福州市鑫亿联文化有限公司</v>
          </cell>
          <cell r="H2834" t="str">
            <v>福建省福州市福清市龙田镇蓝天商业城1号楼113店</v>
          </cell>
          <cell r="I2834" t="str">
            <v>单位联系人</v>
          </cell>
          <cell r="J2834" t="str">
            <v>林倩倩</v>
          </cell>
          <cell r="K2834" t="str">
            <v>13290802767</v>
          </cell>
          <cell r="L2834">
            <v>1</v>
          </cell>
          <cell r="M2834">
            <v>2</v>
          </cell>
          <cell r="N2834" t="str">
            <v>2</v>
          </cell>
          <cell r="O2834">
            <v>-1</v>
          </cell>
          <cell r="P2834" t="str">
            <v>20</v>
          </cell>
          <cell r="Q2834" t="str">
            <v>386</v>
          </cell>
          <cell r="R2834" t="str">
            <v>企业</v>
          </cell>
          <cell r="S2834" t="str">
            <v>否</v>
          </cell>
          <cell r="T2834" t="str">
            <v>否</v>
          </cell>
        </row>
        <row r="2834">
          <cell r="X2834">
            <v>386</v>
          </cell>
          <cell r="Y2834">
            <v>0.9</v>
          </cell>
          <cell r="Z2834">
            <v>347.4</v>
          </cell>
        </row>
        <row r="2835">
          <cell r="E2835" t="str">
            <v>91350181MA33D8HL8M</v>
          </cell>
          <cell r="F2835" t="str">
            <v>91350181MA33D8HL8M</v>
          </cell>
          <cell r="G2835" t="str">
            <v>福建荣诚友嘉房地产有限公司</v>
          </cell>
          <cell r="H2835" t="str">
            <v>福建省福州市福清市海口镇城里村167号</v>
          </cell>
          <cell r="I2835" t="str">
            <v>单位联系人</v>
          </cell>
          <cell r="J2835" t="str">
            <v>肖奇花</v>
          </cell>
          <cell r="K2835" t="str">
            <v>18650346320</v>
          </cell>
          <cell r="L2835">
            <v>3</v>
          </cell>
          <cell r="M2835">
            <v>3</v>
          </cell>
          <cell r="N2835" t="str">
            <v>3</v>
          </cell>
          <cell r="O2835">
            <v>0</v>
          </cell>
          <cell r="P2835" t="str">
            <v>20</v>
          </cell>
          <cell r="Q2835" t="str">
            <v>1206</v>
          </cell>
          <cell r="R2835" t="str">
            <v>企业</v>
          </cell>
          <cell r="S2835" t="str">
            <v>否</v>
          </cell>
          <cell r="T2835" t="str">
            <v>否</v>
          </cell>
          <cell r="U2835" t="str">
            <v>已通过</v>
          </cell>
          <cell r="V2835" t="str">
            <v>同意</v>
          </cell>
        </row>
        <row r="2835">
          <cell r="X2835">
            <v>1206</v>
          </cell>
          <cell r="Y2835">
            <v>0.9</v>
          </cell>
          <cell r="Z2835">
            <v>1085.4</v>
          </cell>
        </row>
        <row r="2836">
          <cell r="E2836" t="str">
            <v>91350181MA33DCWX2P</v>
          </cell>
          <cell r="F2836" t="e">
            <v>#N/A</v>
          </cell>
          <cell r="G2836" t="str">
            <v>福建华盛融汇进出口贸易有限公司</v>
          </cell>
          <cell r="H2836" t="str">
            <v>福建省福州市福清市石竹街道福政路茂华汽车园17-101号</v>
          </cell>
          <cell r="I2836" t="str">
            <v>单位联系人</v>
          </cell>
          <cell r="J2836" t="str">
            <v>姚月红</v>
          </cell>
          <cell r="K2836" t="str">
            <v>13860674532</v>
          </cell>
          <cell r="L2836">
            <v>5</v>
          </cell>
          <cell r="M2836">
            <v>9</v>
          </cell>
          <cell r="N2836" t="str">
            <v>9</v>
          </cell>
          <cell r="O2836">
            <v>-0.8</v>
          </cell>
          <cell r="P2836" t="str">
            <v>20</v>
          </cell>
          <cell r="Q2836" t="str">
            <v>2332</v>
          </cell>
          <cell r="R2836" t="str">
            <v>企业</v>
          </cell>
          <cell r="S2836" t="str">
            <v>否</v>
          </cell>
          <cell r="T2836" t="str">
            <v>否</v>
          </cell>
        </row>
        <row r="2836">
          <cell r="X2836">
            <v>2332</v>
          </cell>
          <cell r="Y2836">
            <v>0.9</v>
          </cell>
          <cell r="Z2836">
            <v>2098.8</v>
          </cell>
        </row>
        <row r="2837">
          <cell r="E2837" t="str">
            <v>91350181MA33DWGL7D</v>
          </cell>
          <cell r="F2837" t="e">
            <v>#N/A</v>
          </cell>
          <cell r="G2837" t="str">
            <v>金参进出口贸易（福清）有限公司</v>
          </cell>
          <cell r="H2837" t="str">
            <v>福建省福州保税港区加工贸易区监管大楼附属楼2层207室789区间（福清市新厝镇新江路9号）（自贸试验区内）（</v>
          </cell>
          <cell r="I2837" t="str">
            <v>单位联系人</v>
          </cell>
          <cell r="J2837" t="str">
            <v>林梨萍</v>
          </cell>
          <cell r="K2837" t="str">
            <v>15960054984</v>
          </cell>
          <cell r="L2837">
            <v>1</v>
          </cell>
          <cell r="M2837">
            <v>1</v>
          </cell>
          <cell r="N2837" t="str">
            <v>1</v>
          </cell>
          <cell r="O2837">
            <v>0</v>
          </cell>
          <cell r="P2837" t="str">
            <v>20</v>
          </cell>
          <cell r="Q2837" t="str">
            <v>521.54</v>
          </cell>
          <cell r="R2837" t="str">
            <v>企业</v>
          </cell>
          <cell r="S2837" t="str">
            <v>否</v>
          </cell>
          <cell r="T2837" t="str">
            <v>否</v>
          </cell>
        </row>
        <row r="2837">
          <cell r="X2837">
            <v>521.54</v>
          </cell>
          <cell r="Y2837">
            <v>0.9</v>
          </cell>
          <cell r="Z2837">
            <v>469.39</v>
          </cell>
        </row>
        <row r="2838">
          <cell r="E2838" t="str">
            <v>91350181MA33E7QF9U</v>
          </cell>
          <cell r="F2838" t="e">
            <v>#N/A</v>
          </cell>
          <cell r="G2838" t="str">
            <v>福清市晨星教育咨询有限公司</v>
          </cell>
          <cell r="H2838" t="str">
            <v>福建省福州市福清市音西街道音西村霞盛通福花园3号楼101-104店面</v>
          </cell>
          <cell r="I2838" t="str">
            <v>单位联系人</v>
          </cell>
          <cell r="J2838" t="str">
            <v>陈国良</v>
          </cell>
          <cell r="K2838" t="str">
            <v>18065022613</v>
          </cell>
          <cell r="L2838">
            <v>4</v>
          </cell>
          <cell r="M2838">
            <v>5</v>
          </cell>
          <cell r="N2838" t="str">
            <v>5</v>
          </cell>
          <cell r="O2838">
            <v>-0.25</v>
          </cell>
          <cell r="P2838" t="str">
            <v>20</v>
          </cell>
          <cell r="Q2838" t="str">
            <v>1568.84</v>
          </cell>
          <cell r="R2838" t="str">
            <v>企业</v>
          </cell>
          <cell r="S2838" t="str">
            <v>否</v>
          </cell>
          <cell r="T2838" t="str">
            <v>否</v>
          </cell>
        </row>
        <row r="2838">
          <cell r="X2838">
            <v>1568.84</v>
          </cell>
          <cell r="Y2838">
            <v>0.9</v>
          </cell>
          <cell r="Z2838">
            <v>1411.96</v>
          </cell>
        </row>
        <row r="2839">
          <cell r="E2839" t="str">
            <v>91350181MA33EGB132</v>
          </cell>
          <cell r="F2839" t="e">
            <v>#N/A</v>
          </cell>
          <cell r="G2839" t="str">
            <v>福清市康倍多食品有限公司</v>
          </cell>
          <cell r="H2839" t="str">
            <v>福建省福州市福清市城头镇洪嘉大道9号5-6厂房</v>
          </cell>
          <cell r="I2839" t="str">
            <v>单位联系人</v>
          </cell>
          <cell r="J2839" t="str">
            <v>曾淑莲</v>
          </cell>
          <cell r="K2839" t="str">
            <v>13655006557</v>
          </cell>
          <cell r="L2839">
            <v>7</v>
          </cell>
          <cell r="M2839">
            <v>18</v>
          </cell>
          <cell r="N2839" t="str">
            <v>12</v>
          </cell>
          <cell r="O2839">
            <v>-1.57142857142857</v>
          </cell>
          <cell r="P2839" t="str">
            <v>20</v>
          </cell>
          <cell r="Q2839" t="str">
            <v>2744</v>
          </cell>
          <cell r="R2839" t="str">
            <v>企业</v>
          </cell>
          <cell r="S2839" t="str">
            <v>否</v>
          </cell>
          <cell r="T2839" t="str">
            <v>否</v>
          </cell>
        </row>
        <row r="2839">
          <cell r="X2839">
            <v>2744</v>
          </cell>
          <cell r="Y2839">
            <v>0.9</v>
          </cell>
          <cell r="Z2839">
            <v>2469.6</v>
          </cell>
        </row>
        <row r="2840">
          <cell r="E2840" t="str">
            <v>91350181MA33EGCCXK</v>
          </cell>
          <cell r="F2840" t="e">
            <v>#N/A</v>
          </cell>
          <cell r="G2840" t="str">
            <v>福建一柏商贸有限公司</v>
          </cell>
          <cell r="H2840" t="str">
            <v>福建省福州保税港区加工贸易区监管大楼附属楼2层207室709区间（福清市新厝镇新江路9号）（自贸试验区内）（</v>
          </cell>
          <cell r="I2840" t="str">
            <v>单位联系人</v>
          </cell>
          <cell r="J2840" t="str">
            <v>林佳炜</v>
          </cell>
          <cell r="K2840" t="str">
            <v>18906912857</v>
          </cell>
          <cell r="L2840">
            <v>13</v>
          </cell>
          <cell r="M2840">
            <v>18</v>
          </cell>
          <cell r="N2840" t="str">
            <v>16</v>
          </cell>
          <cell r="O2840">
            <v>-0.384615384615385</v>
          </cell>
          <cell r="P2840" t="str">
            <v>20</v>
          </cell>
          <cell r="Q2840" t="str">
            <v>3339.54</v>
          </cell>
          <cell r="R2840" t="str">
            <v>企业</v>
          </cell>
          <cell r="S2840" t="str">
            <v>否</v>
          </cell>
          <cell r="T2840" t="str">
            <v>否</v>
          </cell>
        </row>
        <row r="2840">
          <cell r="X2840">
            <v>3339.54</v>
          </cell>
          <cell r="Y2840">
            <v>0.9</v>
          </cell>
          <cell r="Z2840">
            <v>3005.59</v>
          </cell>
        </row>
        <row r="2841">
          <cell r="E2841" t="str">
            <v>91350181MA33EMXNXJ</v>
          </cell>
          <cell r="F2841" t="str">
            <v>91350181MA33EMXNXJ</v>
          </cell>
          <cell r="G2841" t="str">
            <v>福州铭汇达贸易有限公司</v>
          </cell>
          <cell r="H2841" t="str">
            <v>福清市镜洋镇上店村</v>
          </cell>
          <cell r="I2841" t="str">
            <v>单位联系人</v>
          </cell>
          <cell r="J2841" t="str">
            <v>陈鸿玉</v>
          </cell>
          <cell r="K2841" t="str">
            <v>17605904883</v>
          </cell>
          <cell r="L2841">
            <v>1</v>
          </cell>
          <cell r="M2841">
            <v>1</v>
          </cell>
          <cell r="N2841" t="str">
            <v>1</v>
          </cell>
          <cell r="O2841">
            <v>0</v>
          </cell>
          <cell r="P2841" t="str">
            <v>20</v>
          </cell>
          <cell r="Q2841" t="str">
            <v>312</v>
          </cell>
          <cell r="R2841" t="str">
            <v>企业</v>
          </cell>
          <cell r="S2841" t="str">
            <v>否</v>
          </cell>
          <cell r="T2841" t="str">
            <v>否</v>
          </cell>
          <cell r="U2841" t="str">
            <v>已通过</v>
          </cell>
          <cell r="V2841" t="str">
            <v>同意</v>
          </cell>
        </row>
        <row r="2841">
          <cell r="X2841">
            <v>312</v>
          </cell>
          <cell r="Y2841">
            <v>0.9</v>
          </cell>
          <cell r="Z2841">
            <v>280.8</v>
          </cell>
        </row>
        <row r="2842">
          <cell r="E2842" t="str">
            <v>91350181MA33F1P093</v>
          </cell>
          <cell r="F2842" t="e">
            <v>#N/A</v>
          </cell>
          <cell r="G2842" t="str">
            <v>福建易企算财税咨询有限公司福清分公司</v>
          </cell>
          <cell r="H2842" t="str">
            <v>福清市音西街道融商大厦A座1103</v>
          </cell>
          <cell r="I2842" t="str">
            <v>单位联系人</v>
          </cell>
          <cell r="J2842" t="str">
            <v>唐小燕</v>
          </cell>
          <cell r="K2842" t="str">
            <v>15859142225</v>
          </cell>
          <cell r="L2842">
            <v>2</v>
          </cell>
          <cell r="M2842">
            <v>4</v>
          </cell>
          <cell r="N2842" t="str">
            <v>2</v>
          </cell>
          <cell r="O2842">
            <v>-1</v>
          </cell>
          <cell r="P2842" t="str">
            <v>20</v>
          </cell>
          <cell r="Q2842" t="str">
            <v>676</v>
          </cell>
          <cell r="R2842" t="str">
            <v>企业</v>
          </cell>
          <cell r="S2842" t="str">
            <v>否</v>
          </cell>
          <cell r="T2842" t="str">
            <v>否</v>
          </cell>
        </row>
        <row r="2842">
          <cell r="X2842">
            <v>676</v>
          </cell>
          <cell r="Y2842">
            <v>0.9</v>
          </cell>
          <cell r="Z2842">
            <v>608.4</v>
          </cell>
        </row>
        <row r="2843">
          <cell r="E2843" t="str">
            <v>91350181MA33FJR78D</v>
          </cell>
          <cell r="F2843" t="e">
            <v>#N/A</v>
          </cell>
          <cell r="G2843" t="str">
            <v>福清炙趣园餐饮管理有限公司</v>
          </cell>
          <cell r="H2843" t="str">
            <v>福建省福州市福清市音西街道清昌大道105号福清万达广场4楼4F-02</v>
          </cell>
          <cell r="I2843" t="str">
            <v>单位联系人</v>
          </cell>
          <cell r="J2843" t="str">
            <v>陈毅然</v>
          </cell>
          <cell r="K2843" t="str">
            <v>18120875089</v>
          </cell>
          <cell r="L2843">
            <v>5</v>
          </cell>
          <cell r="M2843">
            <v>5</v>
          </cell>
          <cell r="N2843" t="str">
            <v>5</v>
          </cell>
          <cell r="O2843">
            <v>0</v>
          </cell>
          <cell r="P2843" t="str">
            <v>20</v>
          </cell>
          <cell r="Q2843" t="str">
            <v>1260</v>
          </cell>
          <cell r="R2843" t="str">
            <v>企业</v>
          </cell>
          <cell r="S2843" t="str">
            <v>否</v>
          </cell>
          <cell r="T2843" t="str">
            <v>否</v>
          </cell>
        </row>
        <row r="2843">
          <cell r="X2843">
            <v>1260</v>
          </cell>
          <cell r="Y2843">
            <v>0.9</v>
          </cell>
          <cell r="Z2843">
            <v>1134</v>
          </cell>
        </row>
        <row r="2844">
          <cell r="E2844" t="str">
            <v>91350181MA33FLX12R</v>
          </cell>
          <cell r="F2844" t="e">
            <v>#N/A</v>
          </cell>
          <cell r="G2844" t="str">
            <v>福州鼎信保安服务有限公司</v>
          </cell>
          <cell r="H2844" t="str">
            <v>福建省福州市福清市音西街道福清万达广场B15号楼35复式商铺</v>
          </cell>
          <cell r="I2844" t="str">
            <v>单位联系人</v>
          </cell>
          <cell r="J2844" t="str">
            <v>余宏伟</v>
          </cell>
          <cell r="K2844" t="str">
            <v>18060595088</v>
          </cell>
          <cell r="L2844">
            <v>2</v>
          </cell>
          <cell r="M2844">
            <v>3</v>
          </cell>
          <cell r="N2844" t="str">
            <v>3</v>
          </cell>
          <cell r="O2844">
            <v>-0.5</v>
          </cell>
          <cell r="P2844" t="str">
            <v>20</v>
          </cell>
          <cell r="Q2844" t="str">
            <v>862.5</v>
          </cell>
          <cell r="R2844" t="str">
            <v>企业</v>
          </cell>
          <cell r="S2844" t="str">
            <v>否</v>
          </cell>
          <cell r="T2844" t="str">
            <v>否</v>
          </cell>
        </row>
        <row r="2844">
          <cell r="X2844">
            <v>862.5</v>
          </cell>
          <cell r="Y2844">
            <v>0.9</v>
          </cell>
          <cell r="Z2844">
            <v>776.25</v>
          </cell>
        </row>
        <row r="2845">
          <cell r="E2845" t="str">
            <v>91350181MA33FNXT7H</v>
          </cell>
          <cell r="F2845" t="e">
            <v>#N/A</v>
          </cell>
          <cell r="G2845" t="str">
            <v>福州鑫睿捷五金制品有限公司</v>
          </cell>
          <cell r="H2845" t="str">
            <v>福建省福州市福清市城头镇星桥、首溪村福建省福清市明晟制袋有限公司1号厂房内</v>
          </cell>
          <cell r="I2845" t="str">
            <v>单位联系人</v>
          </cell>
          <cell r="J2845" t="str">
            <v>蔡玉华</v>
          </cell>
          <cell r="K2845" t="str">
            <v>17850050685</v>
          </cell>
          <cell r="L2845">
            <v>4</v>
          </cell>
          <cell r="M2845">
            <v>5</v>
          </cell>
          <cell r="N2845" t="str">
            <v>4</v>
          </cell>
          <cell r="O2845">
            <v>-0.25</v>
          </cell>
          <cell r="P2845" t="str">
            <v>20</v>
          </cell>
          <cell r="Q2845" t="str">
            <v>1378</v>
          </cell>
          <cell r="R2845" t="str">
            <v>企业</v>
          </cell>
          <cell r="S2845" t="str">
            <v>否</v>
          </cell>
          <cell r="T2845" t="str">
            <v>否</v>
          </cell>
        </row>
        <row r="2845">
          <cell r="X2845">
            <v>1378</v>
          </cell>
          <cell r="Y2845">
            <v>0.9</v>
          </cell>
          <cell r="Z2845">
            <v>1240.2</v>
          </cell>
        </row>
        <row r="2846">
          <cell r="E2846" t="str">
            <v>91350181MA33FRCH6A</v>
          </cell>
          <cell r="F2846" t="e">
            <v>#N/A</v>
          </cell>
          <cell r="G2846" t="str">
            <v>福清诚航水利工程有限公司</v>
          </cell>
          <cell r="H2846" t="str">
            <v>福建省福州市福清市音西街道马山村村中27号</v>
          </cell>
          <cell r="I2846" t="str">
            <v>单位联系人</v>
          </cell>
          <cell r="J2846" t="str">
            <v>吴芝雄</v>
          </cell>
          <cell r="K2846" t="str">
            <v>13696822166</v>
          </cell>
          <cell r="L2846">
            <v>1</v>
          </cell>
          <cell r="M2846">
            <v>1</v>
          </cell>
          <cell r="N2846" t="str">
            <v>1</v>
          </cell>
          <cell r="O2846">
            <v>0</v>
          </cell>
          <cell r="P2846" t="str">
            <v>20</v>
          </cell>
          <cell r="Q2846" t="str">
            <v>216</v>
          </cell>
          <cell r="R2846" t="str">
            <v>企业</v>
          </cell>
          <cell r="S2846" t="str">
            <v>否</v>
          </cell>
          <cell r="T2846" t="str">
            <v>否</v>
          </cell>
        </row>
        <row r="2846">
          <cell r="X2846">
            <v>216</v>
          </cell>
          <cell r="Y2846">
            <v>0.9</v>
          </cell>
          <cell r="Z2846">
            <v>194.4</v>
          </cell>
        </row>
        <row r="2847">
          <cell r="E2847" t="str">
            <v>91350181MA33FT8N5W</v>
          </cell>
          <cell r="F2847" t="e">
            <v>#N/A</v>
          </cell>
          <cell r="G2847" t="str">
            <v>福建同道企业管理咨询有限公司</v>
          </cell>
          <cell r="H2847" t="str">
            <v>福建省福州市福清市音西街道融商大厦A座603室</v>
          </cell>
          <cell r="I2847" t="str">
            <v>单位联系人</v>
          </cell>
          <cell r="J2847" t="str">
            <v>林莺</v>
          </cell>
          <cell r="K2847" t="str">
            <v>18060808722</v>
          </cell>
          <cell r="L2847">
            <v>2</v>
          </cell>
          <cell r="M2847">
            <v>5</v>
          </cell>
          <cell r="N2847" t="str">
            <v>2</v>
          </cell>
          <cell r="O2847">
            <v>-1.5</v>
          </cell>
          <cell r="P2847" t="str">
            <v>20</v>
          </cell>
          <cell r="Q2847" t="str">
            <v>420</v>
          </cell>
          <cell r="R2847" t="str">
            <v>企业</v>
          </cell>
          <cell r="S2847" t="str">
            <v>否</v>
          </cell>
          <cell r="T2847" t="str">
            <v>否</v>
          </cell>
        </row>
        <row r="2847">
          <cell r="X2847">
            <v>420</v>
          </cell>
          <cell r="Y2847">
            <v>0.9</v>
          </cell>
          <cell r="Z2847">
            <v>378</v>
          </cell>
        </row>
        <row r="2848">
          <cell r="E2848" t="str">
            <v>91350181MA33GPM430</v>
          </cell>
          <cell r="F2848" t="e">
            <v>#N/A</v>
          </cell>
          <cell r="G2848" t="str">
            <v>福建风起云涌贸易有限公司</v>
          </cell>
          <cell r="H2848" t="str">
            <v>福建省福州市福清市高山镇海峡商品交易中心1#楼3层095-2号</v>
          </cell>
          <cell r="I2848" t="str">
            <v>单位联系人</v>
          </cell>
          <cell r="J2848" t="str">
            <v>吴燕玲</v>
          </cell>
          <cell r="K2848" t="str">
            <v>18060698673</v>
          </cell>
          <cell r="L2848">
            <v>2</v>
          </cell>
          <cell r="M2848">
            <v>2</v>
          </cell>
          <cell r="N2848" t="str">
            <v>2</v>
          </cell>
          <cell r="O2848">
            <v>0</v>
          </cell>
          <cell r="P2848" t="str">
            <v>20</v>
          </cell>
          <cell r="Q2848" t="str">
            <v>564</v>
          </cell>
          <cell r="R2848" t="str">
            <v>企业</v>
          </cell>
          <cell r="S2848" t="str">
            <v>否</v>
          </cell>
          <cell r="T2848" t="str">
            <v>否</v>
          </cell>
        </row>
        <row r="2848">
          <cell r="X2848">
            <v>564</v>
          </cell>
          <cell r="Y2848">
            <v>0.9</v>
          </cell>
          <cell r="Z2848">
            <v>507.6</v>
          </cell>
        </row>
        <row r="2849">
          <cell r="E2849" t="str">
            <v>91350181MA33H7023T</v>
          </cell>
          <cell r="F2849" t="e">
            <v>#N/A</v>
          </cell>
          <cell r="G2849" t="str">
            <v>福建大名城物业管理有限公司福清分公司</v>
          </cell>
          <cell r="H2849" t="str">
            <v>福建省福州市福清市石竹街道福融路海德一号小区1#202单元</v>
          </cell>
          <cell r="I2849" t="str">
            <v>单位联系人</v>
          </cell>
          <cell r="J2849" t="str">
            <v>银星夏</v>
          </cell>
          <cell r="K2849" t="str">
            <v>18950398328</v>
          </cell>
          <cell r="L2849">
            <v>18</v>
          </cell>
          <cell r="M2849">
            <v>27</v>
          </cell>
          <cell r="N2849" t="str">
            <v>20</v>
          </cell>
          <cell r="O2849">
            <v>-0.5</v>
          </cell>
          <cell r="P2849" t="str">
            <v>20</v>
          </cell>
          <cell r="Q2849" t="str">
            <v>4477</v>
          </cell>
          <cell r="R2849" t="str">
            <v>企业</v>
          </cell>
          <cell r="S2849" t="str">
            <v>否</v>
          </cell>
          <cell r="T2849" t="str">
            <v>否</v>
          </cell>
        </row>
        <row r="2849">
          <cell r="X2849">
            <v>4477</v>
          </cell>
          <cell r="Y2849">
            <v>0.9</v>
          </cell>
          <cell r="Z2849">
            <v>4029.3</v>
          </cell>
        </row>
        <row r="2850">
          <cell r="E2850" t="str">
            <v>91350181MA33HWJ81Q</v>
          </cell>
          <cell r="F2850" t="e">
            <v>#N/A</v>
          </cell>
          <cell r="G2850" t="str">
            <v>福清市祥园果蔬种植场</v>
          </cell>
          <cell r="H2850" t="str">
            <v>福建省福州市福清市阳下街道新局村西郑</v>
          </cell>
          <cell r="I2850" t="str">
            <v>单位联系人</v>
          </cell>
          <cell r="J2850" t="str">
            <v>陈磊</v>
          </cell>
          <cell r="K2850" t="str">
            <v>13290899010</v>
          </cell>
          <cell r="L2850">
            <v>1</v>
          </cell>
          <cell r="M2850">
            <v>1</v>
          </cell>
          <cell r="N2850" t="str">
            <v>1</v>
          </cell>
          <cell r="O2850">
            <v>0</v>
          </cell>
          <cell r="P2850" t="str">
            <v>20</v>
          </cell>
          <cell r="Q2850" t="str">
            <v>312</v>
          </cell>
          <cell r="R2850" t="str">
            <v>企业</v>
          </cell>
          <cell r="S2850" t="str">
            <v>否</v>
          </cell>
          <cell r="T2850" t="str">
            <v>否</v>
          </cell>
        </row>
        <row r="2850">
          <cell r="X2850">
            <v>312</v>
          </cell>
          <cell r="Y2850">
            <v>0.9</v>
          </cell>
          <cell r="Z2850">
            <v>280.8</v>
          </cell>
        </row>
        <row r="2851">
          <cell r="E2851" t="str">
            <v>91350181MA33HWPY2Y</v>
          </cell>
          <cell r="F2851" t="e">
            <v>#N/A</v>
          </cell>
          <cell r="G2851" t="str">
            <v>福建澜境园林景观工程有限公司</v>
          </cell>
          <cell r="H2851" t="str">
            <v>福建省福州市福清市玉屏街道一拂街3号新亚大厦A座506</v>
          </cell>
          <cell r="I2851" t="str">
            <v>单位联系人</v>
          </cell>
          <cell r="J2851" t="str">
            <v>陈志祥</v>
          </cell>
          <cell r="K2851" t="str">
            <v>15606997261</v>
          </cell>
          <cell r="L2851">
            <v>5</v>
          </cell>
          <cell r="M2851">
            <v>9</v>
          </cell>
          <cell r="N2851" t="str">
            <v>7</v>
          </cell>
          <cell r="O2851">
            <v>-0.8</v>
          </cell>
          <cell r="P2851" t="str">
            <v>20</v>
          </cell>
          <cell r="Q2851" t="str">
            <v>2262</v>
          </cell>
          <cell r="R2851" t="str">
            <v>企业</v>
          </cell>
          <cell r="S2851" t="str">
            <v>否</v>
          </cell>
          <cell r="T2851" t="str">
            <v>否</v>
          </cell>
        </row>
        <row r="2851">
          <cell r="X2851">
            <v>2262</v>
          </cell>
          <cell r="Y2851">
            <v>0.9</v>
          </cell>
          <cell r="Z2851">
            <v>2035.8</v>
          </cell>
        </row>
        <row r="2852">
          <cell r="E2852" t="str">
            <v>91350181MA33HXE4XU</v>
          </cell>
          <cell r="F2852" t="str">
            <v>91350181MA33HXE4XU</v>
          </cell>
          <cell r="G2852" t="str">
            <v>福清元和门诊部有限公司</v>
          </cell>
          <cell r="H2852" t="str">
            <v>福清市音西街道福人路融商大厦</v>
          </cell>
          <cell r="I2852" t="str">
            <v>单位联系人</v>
          </cell>
          <cell r="J2852" t="str">
            <v>林梦娇</v>
          </cell>
          <cell r="K2852" t="str">
            <v>15715918229</v>
          </cell>
          <cell r="L2852">
            <v>27</v>
          </cell>
          <cell r="M2852">
            <v>27</v>
          </cell>
          <cell r="N2852" t="str">
            <v>27</v>
          </cell>
          <cell r="O2852">
            <v>0</v>
          </cell>
          <cell r="P2852" t="str">
            <v>20</v>
          </cell>
          <cell r="Q2852" t="str">
            <v>8398</v>
          </cell>
          <cell r="R2852" t="str">
            <v>企业</v>
          </cell>
          <cell r="S2852" t="str">
            <v>否</v>
          </cell>
          <cell r="T2852" t="str">
            <v>否</v>
          </cell>
        </row>
        <row r="2852">
          <cell r="X2852">
            <v>8398</v>
          </cell>
          <cell r="Y2852">
            <v>0.9</v>
          </cell>
          <cell r="Z2852">
            <v>7558.2</v>
          </cell>
        </row>
        <row r="2853">
          <cell r="E2853" t="str">
            <v>91350181MA33HYPW18</v>
          </cell>
          <cell r="F2853" t="e">
            <v>#N/A</v>
          </cell>
          <cell r="G2853" t="str">
            <v>福清金宸房地产开发有限公司</v>
          </cell>
          <cell r="H2853" t="str">
            <v>福建省福州市福清市音西街道福清万达广场A2号楼23层2305室</v>
          </cell>
          <cell r="I2853" t="str">
            <v>单位联系人</v>
          </cell>
          <cell r="J2853" t="str">
            <v>张锦程</v>
          </cell>
          <cell r="K2853" t="str">
            <v>15859188600</v>
          </cell>
          <cell r="L2853">
            <v>17</v>
          </cell>
          <cell r="M2853">
            <v>14</v>
          </cell>
          <cell r="N2853" t="str">
            <v>16</v>
          </cell>
          <cell r="O2853">
            <v>0.176470588235294</v>
          </cell>
          <cell r="P2853" t="str">
            <v>20</v>
          </cell>
          <cell r="Q2853" t="str">
            <v>15169.88</v>
          </cell>
          <cell r="R2853" t="str">
            <v>企业</v>
          </cell>
          <cell r="S2853" t="str">
            <v>否</v>
          </cell>
          <cell r="T2853" t="str">
            <v>否</v>
          </cell>
        </row>
        <row r="2853">
          <cell r="X2853">
            <v>15169.88</v>
          </cell>
          <cell r="Y2853">
            <v>0.9</v>
          </cell>
          <cell r="Z2853">
            <v>13652.89</v>
          </cell>
        </row>
        <row r="2854">
          <cell r="E2854" t="str">
            <v>91350181MA33J5X29B</v>
          </cell>
          <cell r="F2854" t="e">
            <v>#N/A</v>
          </cell>
          <cell r="G2854" t="str">
            <v>福州天泰信息科技有限公司</v>
          </cell>
          <cell r="H2854" t="str">
            <v>福建省福州市福清市音西街道霞盛村景观豪庭1号楼1307房</v>
          </cell>
          <cell r="I2854" t="str">
            <v>单位联系人</v>
          </cell>
          <cell r="J2854" t="str">
            <v>游传艳</v>
          </cell>
          <cell r="K2854" t="str">
            <v>19959236885</v>
          </cell>
          <cell r="L2854">
            <v>1</v>
          </cell>
          <cell r="M2854">
            <v>1</v>
          </cell>
          <cell r="N2854" t="str">
            <v>1</v>
          </cell>
          <cell r="O2854">
            <v>0</v>
          </cell>
          <cell r="P2854" t="str">
            <v>20</v>
          </cell>
          <cell r="Q2854" t="str">
            <v>312</v>
          </cell>
          <cell r="R2854" t="str">
            <v>企业</v>
          </cell>
          <cell r="S2854" t="str">
            <v>否</v>
          </cell>
          <cell r="T2854" t="str">
            <v>否</v>
          </cell>
        </row>
        <row r="2854">
          <cell r="X2854">
            <v>312</v>
          </cell>
          <cell r="Y2854">
            <v>0.9</v>
          </cell>
          <cell r="Z2854">
            <v>280.8</v>
          </cell>
        </row>
        <row r="2855">
          <cell r="E2855" t="str">
            <v>91350181MA33J7R34L</v>
          </cell>
          <cell r="F2855" t="e">
            <v>#N/A</v>
          </cell>
          <cell r="G2855" t="str">
            <v>福建朝华食品有限公司</v>
          </cell>
          <cell r="H2855" t="str">
            <v>福建省福州市福清市龙田镇上薛村凤凰山237号</v>
          </cell>
          <cell r="I2855" t="str">
            <v>单位联系人</v>
          </cell>
          <cell r="J2855" t="str">
            <v>王钦凤</v>
          </cell>
          <cell r="K2855" t="str">
            <v>13959163391</v>
          </cell>
          <cell r="L2855">
            <v>5</v>
          </cell>
          <cell r="M2855">
            <v>21</v>
          </cell>
          <cell r="N2855" t="str">
            <v>16</v>
          </cell>
          <cell r="O2855">
            <v>-3.2</v>
          </cell>
          <cell r="P2855" t="str">
            <v>20</v>
          </cell>
          <cell r="Q2855" t="str">
            <v>4888</v>
          </cell>
          <cell r="R2855" t="str">
            <v>企业</v>
          </cell>
          <cell r="S2855" t="str">
            <v>否</v>
          </cell>
          <cell r="T2855" t="str">
            <v>否</v>
          </cell>
        </row>
        <row r="2855">
          <cell r="X2855">
            <v>4888</v>
          </cell>
          <cell r="Y2855">
            <v>0.9</v>
          </cell>
          <cell r="Z2855">
            <v>4399.2</v>
          </cell>
        </row>
        <row r="2856">
          <cell r="E2856" t="str">
            <v>91350181MA33JDWH7Q</v>
          </cell>
          <cell r="F2856" t="e">
            <v>#N/A</v>
          </cell>
          <cell r="G2856" t="str">
            <v>新承运（平潭）物流科技有限公司福清分公司</v>
          </cell>
          <cell r="H2856" t="str">
            <v>福建省福州市福清市龙田镇南山村甲甲厝100号209室</v>
          </cell>
          <cell r="I2856" t="str">
            <v>单位联系人</v>
          </cell>
          <cell r="J2856" t="str">
            <v>任惠钦</v>
          </cell>
          <cell r="K2856" t="str">
            <v>15960189673</v>
          </cell>
          <cell r="L2856">
            <v>6</v>
          </cell>
          <cell r="M2856">
            <v>10</v>
          </cell>
          <cell r="N2856" t="str">
            <v>9</v>
          </cell>
          <cell r="O2856">
            <v>-0.666666666666667</v>
          </cell>
          <cell r="P2856" t="str">
            <v>20</v>
          </cell>
          <cell r="Q2856" t="str">
            <v>1944</v>
          </cell>
          <cell r="R2856" t="str">
            <v>企业</v>
          </cell>
          <cell r="S2856" t="str">
            <v>否</v>
          </cell>
          <cell r="T2856" t="str">
            <v>否</v>
          </cell>
        </row>
        <row r="2856">
          <cell r="X2856">
            <v>1944</v>
          </cell>
          <cell r="Y2856">
            <v>0.9</v>
          </cell>
          <cell r="Z2856">
            <v>1749.6</v>
          </cell>
        </row>
        <row r="2857">
          <cell r="E2857" t="str">
            <v>91350181MA33JFX85D</v>
          </cell>
          <cell r="F2857" t="e">
            <v>#N/A</v>
          </cell>
          <cell r="G2857" t="str">
            <v>福建尤龙机电设备有限公司</v>
          </cell>
          <cell r="H2857" t="str">
            <v>福建省福州市福清市沙埔镇海津路路西302号侨联大厦131室</v>
          </cell>
          <cell r="I2857" t="str">
            <v>单位联系人</v>
          </cell>
          <cell r="J2857" t="str">
            <v>叶宇欢</v>
          </cell>
          <cell r="K2857" t="str">
            <v>13559136709</v>
          </cell>
          <cell r="L2857">
            <v>1</v>
          </cell>
          <cell r="M2857">
            <v>1</v>
          </cell>
          <cell r="N2857" t="str">
            <v>2</v>
          </cell>
          <cell r="O2857">
            <v>0</v>
          </cell>
          <cell r="P2857" t="str">
            <v>20</v>
          </cell>
          <cell r="Q2857" t="str">
            <v>377</v>
          </cell>
          <cell r="R2857" t="str">
            <v>企业</v>
          </cell>
          <cell r="S2857" t="str">
            <v>否</v>
          </cell>
          <cell r="T2857" t="str">
            <v>否</v>
          </cell>
        </row>
        <row r="2857">
          <cell r="X2857">
            <v>377</v>
          </cell>
          <cell r="Y2857">
            <v>0.9</v>
          </cell>
          <cell r="Z2857">
            <v>339.3</v>
          </cell>
        </row>
        <row r="2858">
          <cell r="E2858" t="str">
            <v>91350181MA33JM2CXX</v>
          </cell>
          <cell r="F2858" t="e">
            <v>#N/A</v>
          </cell>
          <cell r="G2858" t="str">
            <v>福建富美居置业发展有限公司</v>
          </cell>
          <cell r="H2858" t="str">
            <v>福建省福州市福清市龙山街道龙东村前南1号五楼504室</v>
          </cell>
          <cell r="I2858" t="str">
            <v>单位联系人</v>
          </cell>
          <cell r="J2858" t="str">
            <v>何艳虹</v>
          </cell>
          <cell r="K2858" t="str">
            <v>15280051625</v>
          </cell>
          <cell r="L2858">
            <v>10</v>
          </cell>
          <cell r="M2858">
            <v>17</v>
          </cell>
          <cell r="N2858" t="str">
            <v>14</v>
          </cell>
          <cell r="O2858">
            <v>-0.7</v>
          </cell>
          <cell r="P2858" t="str">
            <v>20</v>
          </cell>
          <cell r="Q2858" t="str">
            <v>5925</v>
          </cell>
          <cell r="R2858" t="str">
            <v>企业</v>
          </cell>
          <cell r="S2858" t="str">
            <v>否</v>
          </cell>
          <cell r="T2858" t="str">
            <v>否</v>
          </cell>
        </row>
        <row r="2858">
          <cell r="X2858">
            <v>5925</v>
          </cell>
          <cell r="Y2858">
            <v>0.9</v>
          </cell>
          <cell r="Z2858">
            <v>5332.5</v>
          </cell>
        </row>
        <row r="2859">
          <cell r="E2859" t="str">
            <v>91350181MA33KG8N7R</v>
          </cell>
          <cell r="F2859" t="e">
            <v>#N/A</v>
          </cell>
          <cell r="G2859" t="str">
            <v>福清市和顺安运输有限公司</v>
          </cell>
          <cell r="H2859" t="str">
            <v>福建省福州市福清市龙山街道瑞云街后山顶9号</v>
          </cell>
          <cell r="I2859" t="str">
            <v>单位联系人</v>
          </cell>
          <cell r="J2859" t="str">
            <v>林捷</v>
          </cell>
          <cell r="K2859" t="str">
            <v>15060699796</v>
          </cell>
          <cell r="L2859">
            <v>2</v>
          </cell>
          <cell r="M2859">
            <v>4</v>
          </cell>
          <cell r="N2859" t="str">
            <v>4</v>
          </cell>
          <cell r="O2859">
            <v>-1</v>
          </cell>
          <cell r="P2859" t="str">
            <v>20</v>
          </cell>
          <cell r="Q2859" t="str">
            <v>882</v>
          </cell>
          <cell r="R2859" t="str">
            <v>企业</v>
          </cell>
          <cell r="S2859" t="str">
            <v>否</v>
          </cell>
          <cell r="T2859" t="str">
            <v>否</v>
          </cell>
        </row>
        <row r="2859">
          <cell r="X2859">
            <v>882</v>
          </cell>
          <cell r="Y2859">
            <v>0.9</v>
          </cell>
          <cell r="Z2859">
            <v>793.8</v>
          </cell>
        </row>
        <row r="2860">
          <cell r="E2860" t="str">
            <v>91350181MA33KG9X5G</v>
          </cell>
          <cell r="F2860" t="e">
            <v>#N/A</v>
          </cell>
          <cell r="G2860" t="str">
            <v>福清市洪涛金属门窗贸易有限公司</v>
          </cell>
          <cell r="H2860" t="str">
            <v>福建省福州市福清市宏路新华村南路一巷25号</v>
          </cell>
          <cell r="I2860" t="str">
            <v>单位联系人</v>
          </cell>
          <cell r="J2860" t="str">
            <v>薛剑琳</v>
          </cell>
          <cell r="K2860" t="str">
            <v>18960965518</v>
          </cell>
          <cell r="L2860">
            <v>1</v>
          </cell>
          <cell r="M2860">
            <v>1</v>
          </cell>
          <cell r="N2860" t="str">
            <v>1</v>
          </cell>
          <cell r="O2860">
            <v>0</v>
          </cell>
          <cell r="P2860" t="str">
            <v>20</v>
          </cell>
          <cell r="Q2860" t="str">
            <v>222</v>
          </cell>
          <cell r="R2860" t="str">
            <v>企业</v>
          </cell>
          <cell r="S2860" t="str">
            <v>否</v>
          </cell>
          <cell r="T2860" t="str">
            <v>否</v>
          </cell>
        </row>
        <row r="2860">
          <cell r="X2860">
            <v>222</v>
          </cell>
          <cell r="Y2860">
            <v>0.9</v>
          </cell>
          <cell r="Z2860">
            <v>199.8</v>
          </cell>
        </row>
        <row r="2861">
          <cell r="E2861" t="str">
            <v>91350181MA33KM7F1E</v>
          </cell>
          <cell r="F2861" t="e">
            <v>#N/A</v>
          </cell>
          <cell r="G2861" t="str">
            <v>福清市佐上源日用品有限公司</v>
          </cell>
          <cell r="H2861" t="str">
            <v>福建省福州市福清市镜洋镇光荣村西庄1号</v>
          </cell>
          <cell r="I2861" t="str">
            <v>单位联系人</v>
          </cell>
          <cell r="J2861" t="str">
            <v>林原</v>
          </cell>
          <cell r="K2861" t="str">
            <v>15005021219</v>
          </cell>
          <cell r="L2861">
            <v>2</v>
          </cell>
          <cell r="M2861">
            <v>2</v>
          </cell>
          <cell r="N2861" t="str">
            <v>2</v>
          </cell>
          <cell r="O2861">
            <v>0</v>
          </cell>
          <cell r="P2861" t="str">
            <v>20</v>
          </cell>
          <cell r="Q2861" t="str">
            <v>624</v>
          </cell>
          <cell r="R2861" t="str">
            <v>企业</v>
          </cell>
          <cell r="S2861" t="str">
            <v>否</v>
          </cell>
          <cell r="T2861" t="str">
            <v>否</v>
          </cell>
        </row>
        <row r="2861">
          <cell r="X2861">
            <v>624</v>
          </cell>
          <cell r="Y2861">
            <v>0.9</v>
          </cell>
          <cell r="Z2861">
            <v>561.6</v>
          </cell>
        </row>
        <row r="2862">
          <cell r="E2862" t="str">
            <v>91350181MA33KRYN28</v>
          </cell>
          <cell r="F2862" t="e">
            <v>#N/A</v>
          </cell>
          <cell r="G2862" t="str">
            <v>福清市悦和融台大酒店有限公司</v>
          </cell>
          <cell r="H2862" t="str">
            <v>福建省福州市福清市阳下街道阳下村融侨新城1号楼01复式商业用房</v>
          </cell>
          <cell r="I2862" t="str">
            <v>单位联系人</v>
          </cell>
          <cell r="J2862" t="str">
            <v>王洁琼</v>
          </cell>
          <cell r="K2862" t="str">
            <v>13328653305</v>
          </cell>
          <cell r="L2862">
            <v>5</v>
          </cell>
          <cell r="M2862">
            <v>7</v>
          </cell>
          <cell r="N2862" t="str">
            <v>6</v>
          </cell>
          <cell r="O2862">
            <v>-0.4</v>
          </cell>
          <cell r="P2862" t="str">
            <v>20</v>
          </cell>
          <cell r="Q2862" t="str">
            <v>2160</v>
          </cell>
          <cell r="R2862" t="str">
            <v>企业</v>
          </cell>
          <cell r="S2862" t="str">
            <v>否</v>
          </cell>
          <cell r="T2862" t="str">
            <v>否</v>
          </cell>
        </row>
        <row r="2862">
          <cell r="X2862">
            <v>2160</v>
          </cell>
          <cell r="Y2862">
            <v>0.9</v>
          </cell>
          <cell r="Z2862">
            <v>1944</v>
          </cell>
        </row>
        <row r="2863">
          <cell r="E2863" t="str">
            <v>91350181MA33L043XP</v>
          </cell>
          <cell r="F2863" t="e">
            <v>#N/A</v>
          </cell>
          <cell r="G2863" t="str">
            <v>福州市物资再生资源利用科技有限公司</v>
          </cell>
          <cell r="H2863" t="str">
            <v>福建省福州市福清市江镜镇新江街28号江镜发展大厦415</v>
          </cell>
          <cell r="I2863" t="str">
            <v>单位联系人</v>
          </cell>
          <cell r="J2863" t="str">
            <v>郑似凤</v>
          </cell>
          <cell r="K2863" t="str">
            <v>13285028982</v>
          </cell>
          <cell r="L2863">
            <v>2</v>
          </cell>
          <cell r="M2863">
            <v>2</v>
          </cell>
          <cell r="N2863" t="str">
            <v>2</v>
          </cell>
          <cell r="O2863">
            <v>0</v>
          </cell>
          <cell r="P2863" t="str">
            <v>20</v>
          </cell>
          <cell r="Q2863" t="str">
            <v>420</v>
          </cell>
          <cell r="R2863" t="str">
            <v>企业</v>
          </cell>
          <cell r="S2863" t="str">
            <v>否</v>
          </cell>
          <cell r="T2863" t="str">
            <v>否</v>
          </cell>
        </row>
        <row r="2863">
          <cell r="X2863">
            <v>420</v>
          </cell>
          <cell r="Y2863">
            <v>0.9</v>
          </cell>
          <cell r="Z2863">
            <v>378</v>
          </cell>
        </row>
        <row r="2864">
          <cell r="E2864" t="str">
            <v>91350181MA33LD4K4Q</v>
          </cell>
          <cell r="F2864" t="e">
            <v>#N/A</v>
          </cell>
          <cell r="G2864" t="str">
            <v>福建观远纵横商贸有限公司</v>
          </cell>
          <cell r="H2864" t="str">
            <v>福建省福州市福清市龙田镇龙发路80号</v>
          </cell>
          <cell r="I2864" t="str">
            <v>单位联系人</v>
          </cell>
          <cell r="J2864" t="str">
            <v>张勤</v>
          </cell>
          <cell r="K2864" t="str">
            <v>15005021219</v>
          </cell>
          <cell r="L2864">
            <v>6</v>
          </cell>
          <cell r="M2864">
            <v>8</v>
          </cell>
          <cell r="N2864" t="str">
            <v>9</v>
          </cell>
          <cell r="O2864">
            <v>-0.333333333333333</v>
          </cell>
          <cell r="P2864" t="str">
            <v>20</v>
          </cell>
          <cell r="Q2864" t="str">
            <v>2834</v>
          </cell>
          <cell r="R2864" t="str">
            <v>企业</v>
          </cell>
          <cell r="S2864" t="str">
            <v>否</v>
          </cell>
          <cell r="T2864" t="str">
            <v>否</v>
          </cell>
        </row>
        <row r="2864">
          <cell r="X2864">
            <v>2834</v>
          </cell>
          <cell r="Y2864">
            <v>0.9</v>
          </cell>
          <cell r="Z2864">
            <v>2550.6</v>
          </cell>
        </row>
        <row r="2865">
          <cell r="E2865" t="str">
            <v>91350181MA33LHP644</v>
          </cell>
          <cell r="F2865" t="e">
            <v>#N/A</v>
          </cell>
          <cell r="G2865" t="str">
            <v>福州德艺装饰设计有限公司</v>
          </cell>
          <cell r="H2865" t="str">
            <v>福建省福州市福清市音西街道融商大厦B座2909-1</v>
          </cell>
          <cell r="I2865" t="str">
            <v>单位联系人</v>
          </cell>
          <cell r="J2865" t="str">
            <v>林欣</v>
          </cell>
          <cell r="K2865" t="str">
            <v>18060800316</v>
          </cell>
          <cell r="L2865">
            <v>2</v>
          </cell>
          <cell r="M2865">
            <v>4</v>
          </cell>
          <cell r="N2865" t="str">
            <v>4</v>
          </cell>
          <cell r="O2865">
            <v>-1</v>
          </cell>
          <cell r="P2865" t="str">
            <v>20</v>
          </cell>
          <cell r="Q2865" t="str">
            <v>756</v>
          </cell>
          <cell r="R2865" t="str">
            <v>企业</v>
          </cell>
          <cell r="S2865" t="str">
            <v>否</v>
          </cell>
          <cell r="T2865" t="str">
            <v>否</v>
          </cell>
        </row>
        <row r="2865">
          <cell r="X2865">
            <v>756</v>
          </cell>
          <cell r="Y2865">
            <v>0.9</v>
          </cell>
          <cell r="Z2865">
            <v>680.4</v>
          </cell>
        </row>
        <row r="2866">
          <cell r="E2866" t="str">
            <v>91350181MA33LMD96H</v>
          </cell>
          <cell r="F2866" t="e">
            <v>#N/A</v>
          </cell>
          <cell r="G2866" t="str">
            <v>福建龙猫云仓供应链管理有限公司</v>
          </cell>
          <cell r="H2866" t="str">
            <v>福建省福州市福清市江阴镇新江路1号保税区7号仓库</v>
          </cell>
          <cell r="I2866" t="str">
            <v>单位联系人</v>
          </cell>
          <cell r="J2866" t="str">
            <v>魏巍</v>
          </cell>
          <cell r="K2866" t="str">
            <v>13255055368</v>
          </cell>
          <cell r="L2866">
            <v>17</v>
          </cell>
          <cell r="M2866">
            <v>15</v>
          </cell>
          <cell r="N2866" t="str">
            <v>17</v>
          </cell>
          <cell r="O2866">
            <v>0.117647058823529</v>
          </cell>
          <cell r="P2866" t="str">
            <v>20</v>
          </cell>
          <cell r="Q2866" t="str">
            <v>3690</v>
          </cell>
          <cell r="R2866" t="str">
            <v>企业</v>
          </cell>
          <cell r="S2866" t="str">
            <v>否</v>
          </cell>
          <cell r="T2866" t="str">
            <v>否</v>
          </cell>
        </row>
        <row r="2866">
          <cell r="X2866">
            <v>3690</v>
          </cell>
          <cell r="Y2866">
            <v>0.9</v>
          </cell>
          <cell r="Z2866">
            <v>3321</v>
          </cell>
        </row>
        <row r="2867">
          <cell r="E2867" t="str">
            <v>91350181MA33M2LN2Q</v>
          </cell>
          <cell r="F2867" t="e">
            <v>#N/A</v>
          </cell>
          <cell r="G2867" t="str">
            <v>福清海达通电子商务有限公司</v>
          </cell>
          <cell r="H2867" t="str">
            <v>福建省福州市福清市玉屏街道玉井路55号东环路安置区2号楼204室</v>
          </cell>
          <cell r="I2867" t="str">
            <v>单位联系人</v>
          </cell>
          <cell r="J2867" t="str">
            <v>陈开煜</v>
          </cell>
          <cell r="K2867" t="str">
            <v>15280198823</v>
          </cell>
          <cell r="L2867">
            <v>1</v>
          </cell>
          <cell r="M2867">
            <v>1</v>
          </cell>
          <cell r="N2867" t="str">
            <v>1</v>
          </cell>
          <cell r="O2867">
            <v>0</v>
          </cell>
          <cell r="P2867" t="str">
            <v>20</v>
          </cell>
          <cell r="Q2867" t="str">
            <v>216</v>
          </cell>
          <cell r="R2867" t="str">
            <v>企业</v>
          </cell>
          <cell r="S2867" t="str">
            <v>否</v>
          </cell>
          <cell r="T2867" t="str">
            <v>否</v>
          </cell>
        </row>
        <row r="2867">
          <cell r="X2867">
            <v>216</v>
          </cell>
          <cell r="Y2867">
            <v>0.9</v>
          </cell>
          <cell r="Z2867">
            <v>194.4</v>
          </cell>
        </row>
        <row r="2868">
          <cell r="E2868" t="str">
            <v>91350181MA33MBNJ7G</v>
          </cell>
          <cell r="F2868" t="e">
            <v>#N/A</v>
          </cell>
          <cell r="G2868" t="str">
            <v>福州乐创工程有限公司</v>
          </cell>
          <cell r="H2868" t="str">
            <v>福建省福州市福清市江镜镇吴塘村目山32号</v>
          </cell>
          <cell r="I2868" t="str">
            <v>单位联系人</v>
          </cell>
          <cell r="J2868" t="str">
            <v>杨梅云</v>
          </cell>
          <cell r="K2868" t="str">
            <v>15060036283</v>
          </cell>
          <cell r="L2868">
            <v>2</v>
          </cell>
          <cell r="M2868">
            <v>3</v>
          </cell>
          <cell r="N2868" t="str">
            <v>3</v>
          </cell>
          <cell r="O2868">
            <v>-0.5</v>
          </cell>
          <cell r="P2868" t="str">
            <v>20</v>
          </cell>
          <cell r="Q2868" t="str">
            <v>858</v>
          </cell>
          <cell r="R2868" t="str">
            <v>企业</v>
          </cell>
          <cell r="S2868" t="str">
            <v>否</v>
          </cell>
          <cell r="T2868" t="str">
            <v>否</v>
          </cell>
        </row>
        <row r="2868">
          <cell r="X2868">
            <v>858</v>
          </cell>
          <cell r="Y2868">
            <v>0.9</v>
          </cell>
          <cell r="Z2868">
            <v>772.2</v>
          </cell>
        </row>
        <row r="2869">
          <cell r="E2869" t="str">
            <v>91350181MA33MM144R</v>
          </cell>
          <cell r="F2869" t="e">
            <v>#N/A</v>
          </cell>
          <cell r="G2869" t="str">
            <v>福州市协通国际贸易有限公司</v>
          </cell>
          <cell r="H2869" t="str">
            <v>福建省福州市福清市音西街道福清万达广场A1号楼24层2406室</v>
          </cell>
          <cell r="I2869" t="str">
            <v>单位联系人</v>
          </cell>
          <cell r="J2869" t="str">
            <v>曾淮蓉</v>
          </cell>
          <cell r="K2869" t="str">
            <v>13400504723</v>
          </cell>
          <cell r="L2869">
            <v>1</v>
          </cell>
          <cell r="M2869">
            <v>1</v>
          </cell>
          <cell r="N2869" t="str">
            <v>1</v>
          </cell>
          <cell r="O2869">
            <v>0</v>
          </cell>
          <cell r="P2869" t="str">
            <v>20</v>
          </cell>
          <cell r="Q2869" t="str">
            <v>312</v>
          </cell>
          <cell r="R2869" t="str">
            <v>企业</v>
          </cell>
          <cell r="S2869" t="str">
            <v>否</v>
          </cell>
          <cell r="T2869" t="str">
            <v>否</v>
          </cell>
        </row>
        <row r="2869">
          <cell r="X2869">
            <v>312</v>
          </cell>
          <cell r="Y2869">
            <v>0.9</v>
          </cell>
          <cell r="Z2869">
            <v>280.8</v>
          </cell>
        </row>
        <row r="2870">
          <cell r="E2870" t="str">
            <v>91350181MA33MNNF7W</v>
          </cell>
          <cell r="F2870" t="e">
            <v>#N/A</v>
          </cell>
          <cell r="G2870" t="str">
            <v>福建福藤新型环保建材有限公司</v>
          </cell>
          <cell r="H2870" t="str">
            <v>福建省福州市福清市镜洋镇工业区福建福藤重工实业有限公司6号厂房</v>
          </cell>
          <cell r="I2870" t="str">
            <v>单位联系人</v>
          </cell>
          <cell r="J2870" t="str">
            <v>王益春</v>
          </cell>
          <cell r="K2870" t="str">
            <v>13275017926</v>
          </cell>
          <cell r="L2870">
            <v>19</v>
          </cell>
          <cell r="M2870">
            <v>20</v>
          </cell>
          <cell r="N2870" t="str">
            <v>20</v>
          </cell>
          <cell r="O2870">
            <v>-0.0526315789473684</v>
          </cell>
          <cell r="P2870" t="str">
            <v>20</v>
          </cell>
          <cell r="Q2870" t="str">
            <v>4998</v>
          </cell>
          <cell r="R2870" t="str">
            <v>企业</v>
          </cell>
          <cell r="S2870" t="str">
            <v>否</v>
          </cell>
          <cell r="T2870" t="str">
            <v>否</v>
          </cell>
        </row>
        <row r="2870">
          <cell r="X2870">
            <v>4998</v>
          </cell>
          <cell r="Y2870">
            <v>0.9</v>
          </cell>
          <cell r="Z2870">
            <v>4498.2</v>
          </cell>
        </row>
        <row r="2871">
          <cell r="E2871" t="str">
            <v>91350181MA33MXWX96</v>
          </cell>
          <cell r="F2871" t="e">
            <v>#N/A</v>
          </cell>
          <cell r="G2871" t="str">
            <v>福建祥亿建筑工程有限公司</v>
          </cell>
          <cell r="H2871" t="str">
            <v>福建省福州市福清市宏路街道清昌路65号宏路街道办事处1号办公楼524</v>
          </cell>
          <cell r="I2871" t="str">
            <v>单位联系人</v>
          </cell>
          <cell r="J2871" t="str">
            <v>陈享星</v>
          </cell>
          <cell r="K2871" t="str">
            <v>13459175100</v>
          </cell>
          <cell r="L2871">
            <v>13</v>
          </cell>
          <cell r="M2871">
            <v>12</v>
          </cell>
          <cell r="N2871" t="str">
            <v>11</v>
          </cell>
          <cell r="O2871">
            <v>0.0769230769230769</v>
          </cell>
          <cell r="P2871" t="str">
            <v>20</v>
          </cell>
          <cell r="Q2871" t="str">
            <v>2466</v>
          </cell>
          <cell r="R2871" t="str">
            <v>企业</v>
          </cell>
          <cell r="S2871" t="str">
            <v>否</v>
          </cell>
          <cell r="T2871" t="str">
            <v>否</v>
          </cell>
        </row>
        <row r="2871">
          <cell r="X2871">
            <v>2466</v>
          </cell>
          <cell r="Y2871">
            <v>0.9</v>
          </cell>
          <cell r="Z2871">
            <v>2219.4</v>
          </cell>
        </row>
        <row r="2872">
          <cell r="E2872" t="str">
            <v>91350181MA33N2WC86</v>
          </cell>
          <cell r="F2872" t="e">
            <v>#N/A</v>
          </cell>
          <cell r="G2872" t="str">
            <v>福州市汇千建筑劳务有限公司</v>
          </cell>
          <cell r="H2872" t="str">
            <v>福建省福州市福清市宏路街道石门村中联江滨御景7号楼1层106店面</v>
          </cell>
          <cell r="I2872" t="str">
            <v>单位联系人</v>
          </cell>
          <cell r="J2872" t="str">
            <v>张春花</v>
          </cell>
          <cell r="K2872" t="str">
            <v>15060062300</v>
          </cell>
          <cell r="L2872">
            <v>2</v>
          </cell>
          <cell r="M2872">
            <v>2</v>
          </cell>
          <cell r="N2872" t="str">
            <v>2</v>
          </cell>
          <cell r="O2872">
            <v>0</v>
          </cell>
          <cell r="P2872" t="str">
            <v>20</v>
          </cell>
          <cell r="Q2872" t="str">
            <v>720</v>
          </cell>
          <cell r="R2872" t="str">
            <v>企业</v>
          </cell>
          <cell r="S2872" t="str">
            <v>否</v>
          </cell>
          <cell r="T2872" t="str">
            <v>否</v>
          </cell>
        </row>
        <row r="2872">
          <cell r="X2872">
            <v>720</v>
          </cell>
          <cell r="Y2872">
            <v>0.9</v>
          </cell>
          <cell r="Z2872">
            <v>648</v>
          </cell>
        </row>
        <row r="2873">
          <cell r="E2873" t="str">
            <v>91350181MA33NAY04J</v>
          </cell>
          <cell r="F2873" t="e">
            <v>#N/A</v>
          </cell>
          <cell r="G2873" t="str">
            <v>福建未来建安发展有限公司</v>
          </cell>
          <cell r="H2873" t="str">
            <v>福建省福州市福清市江阴镇门口村门口107号</v>
          </cell>
          <cell r="I2873" t="str">
            <v>单位联系人</v>
          </cell>
          <cell r="J2873" t="str">
            <v>吴水情</v>
          </cell>
          <cell r="K2873" t="str">
            <v>13600898237</v>
          </cell>
          <cell r="L2873">
            <v>2</v>
          </cell>
          <cell r="M2873">
            <v>2</v>
          </cell>
          <cell r="N2873" t="str">
            <v>2</v>
          </cell>
          <cell r="O2873">
            <v>0</v>
          </cell>
          <cell r="P2873" t="str">
            <v>20</v>
          </cell>
          <cell r="Q2873" t="str">
            <v>624</v>
          </cell>
          <cell r="R2873" t="str">
            <v>企业</v>
          </cell>
          <cell r="S2873" t="str">
            <v>否</v>
          </cell>
          <cell r="T2873" t="str">
            <v>否</v>
          </cell>
        </row>
        <row r="2873">
          <cell r="X2873">
            <v>624</v>
          </cell>
          <cell r="Y2873">
            <v>0.9</v>
          </cell>
          <cell r="Z2873">
            <v>561.6</v>
          </cell>
        </row>
        <row r="2874">
          <cell r="E2874" t="str">
            <v>91350181MA33NAY208</v>
          </cell>
          <cell r="F2874" t="e">
            <v>#N/A</v>
          </cell>
          <cell r="G2874" t="str">
            <v>福清市清福发展有限公司</v>
          </cell>
          <cell r="H2874" t="str">
            <v>福建省福州市福清市江阴门口村门口107号</v>
          </cell>
          <cell r="I2874" t="str">
            <v>单位联系人</v>
          </cell>
          <cell r="J2874" t="str">
            <v>吴水情</v>
          </cell>
          <cell r="K2874" t="str">
            <v>13600898237</v>
          </cell>
          <cell r="L2874">
            <v>3</v>
          </cell>
          <cell r="M2874">
            <v>6</v>
          </cell>
          <cell r="N2874" t="str">
            <v>5</v>
          </cell>
          <cell r="O2874">
            <v>-1</v>
          </cell>
          <cell r="P2874" t="str">
            <v>20</v>
          </cell>
          <cell r="Q2874" t="str">
            <v>1560</v>
          </cell>
          <cell r="R2874" t="str">
            <v>企业</v>
          </cell>
          <cell r="S2874" t="str">
            <v>否</v>
          </cell>
          <cell r="T2874" t="str">
            <v>否</v>
          </cell>
        </row>
        <row r="2874">
          <cell r="X2874">
            <v>1560</v>
          </cell>
          <cell r="Y2874">
            <v>0.9</v>
          </cell>
          <cell r="Z2874">
            <v>1404</v>
          </cell>
        </row>
        <row r="2875">
          <cell r="E2875" t="str">
            <v>91350181MA33NB2C1X</v>
          </cell>
          <cell r="F2875" t="e">
            <v>#N/A</v>
          </cell>
          <cell r="G2875" t="str">
            <v>福建云岚贸易有限公司</v>
          </cell>
          <cell r="H2875" t="str">
            <v>福建省福州市福清市音西街道广益家居市场11#205D</v>
          </cell>
          <cell r="I2875" t="str">
            <v>单位联系人</v>
          </cell>
          <cell r="J2875" t="str">
            <v>何秀兰</v>
          </cell>
          <cell r="K2875" t="str">
            <v>18060577957</v>
          </cell>
          <cell r="L2875">
            <v>3</v>
          </cell>
          <cell r="M2875">
            <v>4</v>
          </cell>
          <cell r="N2875" t="str">
            <v>3</v>
          </cell>
          <cell r="O2875">
            <v>-0.333333333333333</v>
          </cell>
          <cell r="P2875" t="str">
            <v>20</v>
          </cell>
          <cell r="Q2875" t="str">
            <v>1014</v>
          </cell>
          <cell r="R2875" t="str">
            <v>企业</v>
          </cell>
          <cell r="S2875" t="str">
            <v>否</v>
          </cell>
          <cell r="T2875" t="str">
            <v>否</v>
          </cell>
        </row>
        <row r="2875">
          <cell r="X2875">
            <v>1014</v>
          </cell>
          <cell r="Y2875">
            <v>0.9</v>
          </cell>
          <cell r="Z2875">
            <v>912.6</v>
          </cell>
        </row>
        <row r="2876">
          <cell r="E2876" t="str">
            <v>91350181MA33NB625N</v>
          </cell>
          <cell r="F2876" t="e">
            <v>#N/A</v>
          </cell>
          <cell r="G2876" t="str">
            <v>福清协益机械有限公司</v>
          </cell>
          <cell r="H2876" t="str">
            <v>福建省福州市福清市阳下街道洪宽工业村福建乐翔服饰制造有限公司1楼厂房</v>
          </cell>
          <cell r="I2876" t="str">
            <v>单位联系人</v>
          </cell>
          <cell r="J2876" t="str">
            <v>姚清华</v>
          </cell>
          <cell r="K2876" t="str">
            <v>13338277305</v>
          </cell>
          <cell r="L2876">
            <v>20</v>
          </cell>
          <cell r="M2876">
            <v>20</v>
          </cell>
          <cell r="N2876" t="str">
            <v>21</v>
          </cell>
          <cell r="O2876">
            <v>0</v>
          </cell>
          <cell r="P2876" t="str">
            <v>20</v>
          </cell>
          <cell r="Q2876" t="str">
            <v>6578</v>
          </cell>
          <cell r="R2876" t="str">
            <v>企业</v>
          </cell>
          <cell r="S2876" t="str">
            <v>否</v>
          </cell>
          <cell r="T2876" t="str">
            <v>否</v>
          </cell>
        </row>
        <row r="2876">
          <cell r="X2876">
            <v>6578</v>
          </cell>
          <cell r="Y2876">
            <v>0.9</v>
          </cell>
          <cell r="Z2876">
            <v>5920.2</v>
          </cell>
        </row>
        <row r="2877">
          <cell r="E2877" t="str">
            <v>91350181MA33NBCR8R</v>
          </cell>
          <cell r="F2877" t="e">
            <v>#N/A</v>
          </cell>
          <cell r="G2877" t="str">
            <v>福建奥加生物科技有限公司</v>
          </cell>
          <cell r="H2877" t="str">
            <v>福建省福州市福清市音西街道福人大道融商大厦B区30层3008</v>
          </cell>
          <cell r="I2877" t="str">
            <v>单位联系人</v>
          </cell>
          <cell r="J2877" t="str">
            <v>何丰毅</v>
          </cell>
          <cell r="K2877" t="str">
            <v>18060577957</v>
          </cell>
          <cell r="L2877">
            <v>6</v>
          </cell>
          <cell r="M2877">
            <v>6</v>
          </cell>
          <cell r="N2877" t="str">
            <v>6</v>
          </cell>
          <cell r="O2877">
            <v>0</v>
          </cell>
          <cell r="P2877" t="str">
            <v>20</v>
          </cell>
          <cell r="Q2877" t="str">
            <v>1872</v>
          </cell>
          <cell r="R2877" t="str">
            <v>企业</v>
          </cell>
          <cell r="S2877" t="str">
            <v>否</v>
          </cell>
          <cell r="T2877" t="str">
            <v>否</v>
          </cell>
        </row>
        <row r="2877">
          <cell r="X2877">
            <v>1872</v>
          </cell>
          <cell r="Y2877">
            <v>0.9</v>
          </cell>
          <cell r="Z2877">
            <v>1684.8</v>
          </cell>
        </row>
        <row r="2878">
          <cell r="E2878" t="str">
            <v>91350181MA33NG856C</v>
          </cell>
          <cell r="F2878" t="e">
            <v>#N/A</v>
          </cell>
          <cell r="G2878" t="str">
            <v>福建返空汇物流科技有限公司</v>
          </cell>
          <cell r="H2878" t="str">
            <v>福建省福州市福清市三山镇人民政府礼堂203-1室</v>
          </cell>
          <cell r="I2878" t="str">
            <v>单位联系人</v>
          </cell>
          <cell r="J2878" t="str">
            <v>林鑫</v>
          </cell>
          <cell r="K2878" t="str">
            <v>18960922705</v>
          </cell>
          <cell r="L2878">
            <v>5</v>
          </cell>
          <cell r="M2878">
            <v>6</v>
          </cell>
          <cell r="N2878" t="str">
            <v>7</v>
          </cell>
          <cell r="O2878">
            <v>-0.2</v>
          </cell>
          <cell r="P2878" t="str">
            <v>20</v>
          </cell>
          <cell r="Q2878" t="str">
            <v>2812.74</v>
          </cell>
          <cell r="R2878" t="str">
            <v>企业</v>
          </cell>
          <cell r="S2878" t="str">
            <v>否</v>
          </cell>
          <cell r="T2878" t="str">
            <v>否</v>
          </cell>
        </row>
        <row r="2878">
          <cell r="X2878">
            <v>2812.74</v>
          </cell>
          <cell r="Y2878">
            <v>0.9</v>
          </cell>
          <cell r="Z2878">
            <v>2531.47</v>
          </cell>
        </row>
        <row r="2879">
          <cell r="E2879" t="str">
            <v>91350181MA33NGH37G</v>
          </cell>
          <cell r="F2879" t="e">
            <v>#N/A</v>
          </cell>
          <cell r="G2879" t="str">
            <v>福清市家和食品有限公司</v>
          </cell>
          <cell r="H2879" t="str">
            <v>福建省福州市福清市江阴镇南曹村549号</v>
          </cell>
          <cell r="I2879" t="str">
            <v>单位联系人</v>
          </cell>
          <cell r="J2879" t="str">
            <v>陈亦芳</v>
          </cell>
          <cell r="K2879" t="str">
            <v>13107613698</v>
          </cell>
          <cell r="L2879">
            <v>10</v>
          </cell>
          <cell r="M2879">
            <v>9</v>
          </cell>
          <cell r="N2879" t="str">
            <v>10</v>
          </cell>
          <cell r="O2879">
            <v>0.1</v>
          </cell>
          <cell r="P2879" t="str">
            <v>20</v>
          </cell>
          <cell r="Q2879" t="str">
            <v>3816.12</v>
          </cell>
          <cell r="R2879" t="str">
            <v>企业</v>
          </cell>
          <cell r="S2879" t="str">
            <v>否</v>
          </cell>
          <cell r="T2879" t="str">
            <v>否</v>
          </cell>
        </row>
        <row r="2879">
          <cell r="X2879">
            <v>3816.12</v>
          </cell>
          <cell r="Y2879">
            <v>0.9</v>
          </cell>
          <cell r="Z2879">
            <v>3434.51</v>
          </cell>
        </row>
        <row r="2880">
          <cell r="E2880" t="str">
            <v>91350181MA33NLB834</v>
          </cell>
          <cell r="F2880" t="e">
            <v>#N/A</v>
          </cell>
          <cell r="G2880" t="str">
            <v>福州邦分寸建筑装饰有限公司</v>
          </cell>
          <cell r="H2880" t="str">
            <v>福建省福州市福清市江镜镇岸兜村1001号2#101</v>
          </cell>
          <cell r="I2880" t="str">
            <v>单位联系人</v>
          </cell>
          <cell r="J2880" t="str">
            <v>游文</v>
          </cell>
          <cell r="K2880" t="str">
            <v>13385916028</v>
          </cell>
          <cell r="L2880">
            <v>1</v>
          </cell>
          <cell r="M2880">
            <v>1</v>
          </cell>
          <cell r="N2880" t="str">
            <v>1</v>
          </cell>
          <cell r="O2880">
            <v>0</v>
          </cell>
          <cell r="P2880" t="str">
            <v>20</v>
          </cell>
          <cell r="Q2880" t="str">
            <v>312</v>
          </cell>
          <cell r="R2880" t="str">
            <v>企业</v>
          </cell>
          <cell r="S2880" t="str">
            <v>否</v>
          </cell>
          <cell r="T2880" t="str">
            <v>否</v>
          </cell>
        </row>
        <row r="2880">
          <cell r="X2880">
            <v>312</v>
          </cell>
          <cell r="Y2880">
            <v>0.9</v>
          </cell>
          <cell r="Z2880">
            <v>280.8</v>
          </cell>
        </row>
        <row r="2881">
          <cell r="E2881" t="str">
            <v>91350181MA33NUCM9C</v>
          </cell>
          <cell r="F2881" t="e">
            <v>#N/A</v>
          </cell>
          <cell r="G2881" t="str">
            <v>福州市盛港物流有限公司</v>
          </cell>
          <cell r="H2881" t="str">
            <v>福建省福州市福清市城头镇城福路299号计生大楼601室</v>
          </cell>
          <cell r="I2881" t="str">
            <v>单位联系人</v>
          </cell>
          <cell r="J2881" t="str">
            <v>周玲玲</v>
          </cell>
          <cell r="K2881" t="str">
            <v>15860251108</v>
          </cell>
          <cell r="L2881">
            <v>1</v>
          </cell>
          <cell r="M2881">
            <v>1</v>
          </cell>
          <cell r="N2881" t="str">
            <v>1</v>
          </cell>
          <cell r="O2881">
            <v>0</v>
          </cell>
          <cell r="P2881" t="str">
            <v>20</v>
          </cell>
          <cell r="Q2881" t="str">
            <v>240</v>
          </cell>
          <cell r="R2881" t="str">
            <v>企业</v>
          </cell>
          <cell r="S2881" t="str">
            <v>否</v>
          </cell>
          <cell r="T2881" t="str">
            <v>否</v>
          </cell>
        </row>
        <row r="2881">
          <cell r="X2881">
            <v>240</v>
          </cell>
          <cell r="Y2881">
            <v>0.9</v>
          </cell>
          <cell r="Z2881">
            <v>216</v>
          </cell>
        </row>
        <row r="2882">
          <cell r="E2882" t="str">
            <v>91350181MA33NUX10C</v>
          </cell>
          <cell r="F2882" t="e">
            <v>#N/A</v>
          </cell>
          <cell r="G2882" t="str">
            <v>福建省鑫动体育设施有限公司</v>
          </cell>
          <cell r="H2882" t="str">
            <v>福建省福州市福清市音西街道加州城9号楼2层2-11店面</v>
          </cell>
          <cell r="I2882" t="str">
            <v>单位联系人</v>
          </cell>
          <cell r="J2882" t="str">
            <v>余妙美</v>
          </cell>
          <cell r="K2882" t="str">
            <v>13110871815</v>
          </cell>
          <cell r="L2882">
            <v>1</v>
          </cell>
          <cell r="M2882">
            <v>1</v>
          </cell>
          <cell r="N2882" t="str">
            <v>1</v>
          </cell>
          <cell r="O2882">
            <v>0</v>
          </cell>
          <cell r="P2882" t="str">
            <v>20</v>
          </cell>
          <cell r="Q2882" t="str">
            <v>312</v>
          </cell>
          <cell r="R2882" t="str">
            <v>企业</v>
          </cell>
          <cell r="S2882" t="str">
            <v>否</v>
          </cell>
          <cell r="T2882" t="str">
            <v>否</v>
          </cell>
        </row>
        <row r="2882">
          <cell r="X2882">
            <v>312</v>
          </cell>
          <cell r="Y2882">
            <v>0.9</v>
          </cell>
          <cell r="Z2882">
            <v>280.8</v>
          </cell>
        </row>
        <row r="2883">
          <cell r="E2883" t="str">
            <v>91350181MA33P4UQ6W</v>
          </cell>
          <cell r="F2883" t="e">
            <v>#N/A</v>
          </cell>
          <cell r="G2883" t="str">
            <v>福清市华帜后勤管理服务有限公司</v>
          </cell>
          <cell r="H2883" t="str">
            <v>福建省福州市福清市阳下街道圣帝桥8号</v>
          </cell>
          <cell r="I2883" t="str">
            <v>单位联系人</v>
          </cell>
          <cell r="J2883" t="str">
            <v>王贞洁</v>
          </cell>
          <cell r="K2883" t="str">
            <v>18259055745</v>
          </cell>
          <cell r="L2883">
            <v>1</v>
          </cell>
          <cell r="M2883">
            <v>1</v>
          </cell>
          <cell r="N2883" t="str">
            <v>1</v>
          </cell>
          <cell r="O2883">
            <v>0</v>
          </cell>
          <cell r="P2883" t="str">
            <v>20</v>
          </cell>
          <cell r="Q2883" t="str">
            <v>306</v>
          </cell>
          <cell r="R2883" t="str">
            <v>企业</v>
          </cell>
          <cell r="S2883" t="str">
            <v>否</v>
          </cell>
          <cell r="T2883" t="str">
            <v>否</v>
          </cell>
        </row>
        <row r="2883">
          <cell r="X2883">
            <v>306</v>
          </cell>
          <cell r="Y2883">
            <v>0.9</v>
          </cell>
          <cell r="Z2883">
            <v>275.4</v>
          </cell>
        </row>
        <row r="2884">
          <cell r="E2884" t="str">
            <v>91350181MA33P89U6N</v>
          </cell>
          <cell r="F2884" t="e">
            <v>#N/A</v>
          </cell>
          <cell r="G2884" t="str">
            <v>福清市同鑫电子配件有限公司</v>
          </cell>
          <cell r="H2884" t="str">
            <v>福建省福州市福清市阳下街道洪智路屿边村190号</v>
          </cell>
          <cell r="I2884" t="str">
            <v>单位联系人</v>
          </cell>
          <cell r="J2884" t="str">
            <v>王刚</v>
          </cell>
          <cell r="K2884" t="str">
            <v>13799398022</v>
          </cell>
          <cell r="L2884">
            <v>5</v>
          </cell>
          <cell r="M2884">
            <v>4</v>
          </cell>
          <cell r="N2884" t="str">
            <v>5</v>
          </cell>
          <cell r="O2884">
            <v>0.2</v>
          </cell>
          <cell r="P2884" t="str">
            <v>20</v>
          </cell>
          <cell r="Q2884" t="str">
            <v>1024.4</v>
          </cell>
          <cell r="R2884" t="str">
            <v>企业</v>
          </cell>
          <cell r="S2884" t="str">
            <v>否</v>
          </cell>
          <cell r="T2884" t="str">
            <v>否</v>
          </cell>
        </row>
        <row r="2884">
          <cell r="X2884">
            <v>1024.4</v>
          </cell>
          <cell r="Y2884">
            <v>0.9</v>
          </cell>
          <cell r="Z2884">
            <v>921.96</v>
          </cell>
        </row>
        <row r="2885">
          <cell r="E2885" t="str">
            <v>91350181MA33P8JT19</v>
          </cell>
          <cell r="F2885" t="e">
            <v>#N/A</v>
          </cell>
          <cell r="G2885" t="str">
            <v>福建艾丽鑫实业有限公司</v>
          </cell>
          <cell r="H2885" t="str">
            <v>福建省福州市福清市石竹街道光电科技园福清昶胜光电科技有限公司1号车间整座2号车间整座</v>
          </cell>
          <cell r="I2885" t="str">
            <v>单位联系人</v>
          </cell>
          <cell r="J2885" t="str">
            <v>周珊</v>
          </cell>
          <cell r="K2885" t="str">
            <v>15980108228</v>
          </cell>
          <cell r="L2885">
            <v>2</v>
          </cell>
          <cell r="M2885">
            <v>2</v>
          </cell>
          <cell r="N2885" t="str">
            <v>2</v>
          </cell>
          <cell r="O2885">
            <v>0</v>
          </cell>
          <cell r="P2885" t="str">
            <v>20</v>
          </cell>
          <cell r="Q2885" t="str">
            <v>531.3</v>
          </cell>
          <cell r="R2885" t="str">
            <v>企业</v>
          </cell>
          <cell r="S2885" t="str">
            <v>否</v>
          </cell>
          <cell r="T2885" t="str">
            <v>否</v>
          </cell>
        </row>
        <row r="2885">
          <cell r="X2885">
            <v>531.3</v>
          </cell>
          <cell r="Y2885">
            <v>0.9</v>
          </cell>
          <cell r="Z2885">
            <v>478.17</v>
          </cell>
        </row>
        <row r="2886">
          <cell r="E2886" t="str">
            <v>91350181MA33PHR42E</v>
          </cell>
          <cell r="F2886" t="e">
            <v>#N/A</v>
          </cell>
          <cell r="G2886" t="str">
            <v>福清市润锦体育用品有限公司</v>
          </cell>
          <cell r="H2886" t="str">
            <v>福建省福州市福清市阳下街道工业小区丹埔8号</v>
          </cell>
          <cell r="I2886" t="str">
            <v>单位联系人</v>
          </cell>
          <cell r="J2886" t="str">
            <v>颜丽英</v>
          </cell>
          <cell r="K2886" t="str">
            <v>13960847720</v>
          </cell>
          <cell r="L2886">
            <v>47</v>
          </cell>
          <cell r="M2886">
            <v>47</v>
          </cell>
          <cell r="N2886" t="str">
            <v>47</v>
          </cell>
          <cell r="O2886">
            <v>0</v>
          </cell>
          <cell r="P2886" t="str">
            <v>5.5</v>
          </cell>
          <cell r="Q2886" t="str">
            <v>14716</v>
          </cell>
          <cell r="R2886" t="str">
            <v>企业</v>
          </cell>
          <cell r="S2886" t="str">
            <v>否</v>
          </cell>
          <cell r="T2886" t="str">
            <v>否</v>
          </cell>
        </row>
        <row r="2886">
          <cell r="X2886">
            <v>14716</v>
          </cell>
          <cell r="Y2886">
            <v>0.9</v>
          </cell>
          <cell r="Z2886">
            <v>13244.4</v>
          </cell>
        </row>
        <row r="2887">
          <cell r="E2887" t="str">
            <v>91350181MA33PKMB6R</v>
          </cell>
          <cell r="F2887" t="e">
            <v>#N/A</v>
          </cell>
          <cell r="G2887" t="str">
            <v>福建融岳日运贸易有限公司</v>
          </cell>
          <cell r="H2887" t="str">
            <v>福建省福州市福清市镜洋镇镜洋街128号2号楼311</v>
          </cell>
          <cell r="I2887" t="str">
            <v>单位联系人</v>
          </cell>
          <cell r="J2887" t="str">
            <v>王丽云</v>
          </cell>
          <cell r="K2887" t="str">
            <v>18705058020</v>
          </cell>
          <cell r="L2887">
            <v>10</v>
          </cell>
          <cell r="M2887">
            <v>17</v>
          </cell>
          <cell r="N2887" t="str">
            <v>17</v>
          </cell>
          <cell r="O2887">
            <v>-0.7</v>
          </cell>
          <cell r="P2887" t="str">
            <v>20</v>
          </cell>
          <cell r="Q2887" t="str">
            <v>5814</v>
          </cell>
          <cell r="R2887" t="str">
            <v>企业</v>
          </cell>
          <cell r="S2887" t="str">
            <v>否</v>
          </cell>
          <cell r="T2887" t="str">
            <v>否</v>
          </cell>
        </row>
        <row r="2887">
          <cell r="X2887">
            <v>5814</v>
          </cell>
          <cell r="Y2887">
            <v>0.9</v>
          </cell>
          <cell r="Z2887">
            <v>5232.6</v>
          </cell>
        </row>
        <row r="2888">
          <cell r="E2888" t="str">
            <v>91350181MA33PLQ206</v>
          </cell>
          <cell r="F2888" t="e">
            <v>#N/A</v>
          </cell>
          <cell r="G2888" t="str">
            <v>福建美景时代建设工程有限公司</v>
          </cell>
          <cell r="H2888" t="str">
            <v>福建省福州市福清市一都镇新街168号</v>
          </cell>
          <cell r="I2888" t="str">
            <v>单位联系人</v>
          </cell>
          <cell r="J2888" t="str">
            <v>谢梅玲</v>
          </cell>
          <cell r="K2888" t="str">
            <v>15959164986</v>
          </cell>
          <cell r="L2888">
            <v>2</v>
          </cell>
          <cell r="M2888">
            <v>2</v>
          </cell>
          <cell r="N2888" t="str">
            <v>2</v>
          </cell>
          <cell r="O2888">
            <v>0</v>
          </cell>
          <cell r="P2888" t="str">
            <v>20</v>
          </cell>
          <cell r="Q2888" t="str">
            <v>415.2</v>
          </cell>
          <cell r="R2888" t="str">
            <v>企业</v>
          </cell>
          <cell r="S2888" t="str">
            <v>否</v>
          </cell>
          <cell r="T2888" t="str">
            <v>否</v>
          </cell>
        </row>
        <row r="2888">
          <cell r="X2888">
            <v>415.2</v>
          </cell>
          <cell r="Y2888">
            <v>0.9</v>
          </cell>
          <cell r="Z2888">
            <v>373.68</v>
          </cell>
        </row>
        <row r="2889">
          <cell r="E2889" t="str">
            <v>91350181MA33PU9T85</v>
          </cell>
          <cell r="F2889" t="e">
            <v>#N/A</v>
          </cell>
          <cell r="G2889" t="str">
            <v>福建德科瑞雅工程技术有限公司</v>
          </cell>
          <cell r="H2889" t="str">
            <v>福建省福州市福清市阳下街道办事处福长路大楼一层128室</v>
          </cell>
          <cell r="I2889" t="str">
            <v>单位联系人</v>
          </cell>
          <cell r="J2889" t="str">
            <v>林凯婷</v>
          </cell>
          <cell r="K2889" t="str">
            <v>13164804753</v>
          </cell>
          <cell r="L2889">
            <v>2</v>
          </cell>
          <cell r="M2889">
            <v>2</v>
          </cell>
          <cell r="N2889" t="str">
            <v>2</v>
          </cell>
          <cell r="O2889">
            <v>0</v>
          </cell>
          <cell r="P2889" t="str">
            <v>20</v>
          </cell>
          <cell r="Q2889" t="str">
            <v>480</v>
          </cell>
          <cell r="R2889" t="str">
            <v>企业</v>
          </cell>
          <cell r="S2889" t="str">
            <v>否</v>
          </cell>
          <cell r="T2889" t="str">
            <v>否</v>
          </cell>
        </row>
        <row r="2889">
          <cell r="X2889">
            <v>480</v>
          </cell>
          <cell r="Y2889">
            <v>0.9</v>
          </cell>
          <cell r="Z2889">
            <v>432</v>
          </cell>
        </row>
        <row r="2890">
          <cell r="E2890" t="str">
            <v>91350181MA33PWP75Y</v>
          </cell>
          <cell r="F2890" t="e">
            <v>#N/A</v>
          </cell>
          <cell r="G2890" t="str">
            <v>福州市青橄榄中医药科技有限公司</v>
          </cell>
          <cell r="H2890" t="str">
            <v>福建省福州市福清市音西街道融侨城25号楼03店面</v>
          </cell>
          <cell r="I2890" t="str">
            <v>单位联系人</v>
          </cell>
          <cell r="J2890" t="str">
            <v>陈廉官</v>
          </cell>
          <cell r="K2890" t="str">
            <v>15005980203</v>
          </cell>
          <cell r="L2890">
            <v>1</v>
          </cell>
          <cell r="M2890">
            <v>1</v>
          </cell>
          <cell r="N2890" t="str">
            <v>1</v>
          </cell>
          <cell r="O2890">
            <v>0</v>
          </cell>
          <cell r="P2890" t="str">
            <v>20</v>
          </cell>
          <cell r="Q2890" t="str">
            <v>312</v>
          </cell>
          <cell r="R2890" t="str">
            <v>企业</v>
          </cell>
          <cell r="S2890" t="str">
            <v>否</v>
          </cell>
          <cell r="T2890" t="str">
            <v>否</v>
          </cell>
        </row>
        <row r="2890">
          <cell r="X2890">
            <v>312</v>
          </cell>
          <cell r="Y2890">
            <v>0.9</v>
          </cell>
          <cell r="Z2890">
            <v>280.8</v>
          </cell>
        </row>
        <row r="2891">
          <cell r="E2891" t="str">
            <v>91350181MA33PYYR1B</v>
          </cell>
          <cell r="F2891" t="e">
            <v>#N/A</v>
          </cell>
          <cell r="G2891" t="str">
            <v>福清安家装修设计工程有限公司</v>
          </cell>
          <cell r="H2891" t="str">
            <v>福建省福州市福清市宏路街道中联城32#226-227店面</v>
          </cell>
          <cell r="I2891" t="str">
            <v>单位联系人</v>
          </cell>
          <cell r="J2891" t="str">
            <v>吴文生</v>
          </cell>
          <cell r="K2891" t="str">
            <v>18060592105</v>
          </cell>
          <cell r="L2891">
            <v>1</v>
          </cell>
          <cell r="M2891">
            <v>1</v>
          </cell>
          <cell r="N2891" t="str">
            <v>1</v>
          </cell>
          <cell r="O2891">
            <v>0</v>
          </cell>
          <cell r="P2891" t="str">
            <v>20</v>
          </cell>
          <cell r="Q2891" t="str">
            <v>312</v>
          </cell>
          <cell r="R2891" t="str">
            <v>企业</v>
          </cell>
          <cell r="S2891" t="str">
            <v>否</v>
          </cell>
          <cell r="T2891" t="str">
            <v>否</v>
          </cell>
        </row>
        <row r="2891">
          <cell r="X2891">
            <v>312</v>
          </cell>
          <cell r="Y2891">
            <v>0.9</v>
          </cell>
          <cell r="Z2891">
            <v>280.8</v>
          </cell>
        </row>
        <row r="2892">
          <cell r="E2892" t="str">
            <v>91350181MA33QKXT9P</v>
          </cell>
          <cell r="F2892" t="e">
            <v>#N/A</v>
          </cell>
          <cell r="G2892" t="str">
            <v>河南中盛建设集团有限公司福清分公司</v>
          </cell>
          <cell r="H2892" t="str">
            <v>福建省福州市福清市音西街道洋埔村福人大道融商大厦21层2103办公室</v>
          </cell>
          <cell r="I2892" t="str">
            <v>单位联系人</v>
          </cell>
          <cell r="J2892" t="str">
            <v>牛静</v>
          </cell>
          <cell r="K2892" t="str">
            <v>18659307225</v>
          </cell>
          <cell r="L2892">
            <v>12</v>
          </cell>
          <cell r="M2892">
            <v>14</v>
          </cell>
          <cell r="N2892" t="str">
            <v>13</v>
          </cell>
          <cell r="O2892">
            <v>-0.166666666666667</v>
          </cell>
          <cell r="P2892" t="str">
            <v>20</v>
          </cell>
          <cell r="Q2892" t="str">
            <v>3180</v>
          </cell>
          <cell r="R2892" t="str">
            <v>企业</v>
          </cell>
          <cell r="S2892" t="str">
            <v>否</v>
          </cell>
          <cell r="T2892" t="str">
            <v>否</v>
          </cell>
        </row>
        <row r="2892">
          <cell r="X2892">
            <v>3180</v>
          </cell>
          <cell r="Y2892">
            <v>0.9</v>
          </cell>
          <cell r="Z2892">
            <v>2862</v>
          </cell>
        </row>
        <row r="2893">
          <cell r="E2893" t="str">
            <v>91350181MA33QQPH67</v>
          </cell>
          <cell r="F2893" t="e">
            <v>#N/A</v>
          </cell>
          <cell r="G2893" t="str">
            <v>福建中均测绘有限公司</v>
          </cell>
          <cell r="H2893" t="str">
            <v>福建省福州市福清市城头镇溪边村新街一号一层</v>
          </cell>
          <cell r="I2893" t="str">
            <v>单位联系人</v>
          </cell>
          <cell r="J2893" t="str">
            <v>林希坤</v>
          </cell>
          <cell r="K2893" t="str">
            <v>13859001421</v>
          </cell>
          <cell r="L2893">
            <v>1</v>
          </cell>
          <cell r="M2893">
            <v>4</v>
          </cell>
          <cell r="N2893" t="str">
            <v>3</v>
          </cell>
          <cell r="O2893">
            <v>-3</v>
          </cell>
          <cell r="P2893" t="str">
            <v>20</v>
          </cell>
          <cell r="Q2893" t="str">
            <v>795.2</v>
          </cell>
          <cell r="R2893" t="str">
            <v>企业</v>
          </cell>
          <cell r="S2893" t="str">
            <v>否</v>
          </cell>
          <cell r="T2893" t="str">
            <v>否</v>
          </cell>
        </row>
        <row r="2893">
          <cell r="X2893">
            <v>795.2</v>
          </cell>
          <cell r="Y2893">
            <v>0.9</v>
          </cell>
          <cell r="Z2893">
            <v>715.68</v>
          </cell>
        </row>
        <row r="2894">
          <cell r="E2894" t="str">
            <v>91350181MA33QRKH7T</v>
          </cell>
          <cell r="F2894" t="e">
            <v>#N/A</v>
          </cell>
          <cell r="G2894" t="str">
            <v>福清市博威金属制品有限公司</v>
          </cell>
          <cell r="H2894" t="str">
            <v>福建省福州市福清市宏路街道神马厝123号爹地宝贝1号厂房E区</v>
          </cell>
          <cell r="I2894" t="str">
            <v>单位联系人</v>
          </cell>
          <cell r="J2894" t="str">
            <v>郑莉莉</v>
          </cell>
          <cell r="K2894" t="str">
            <v>13023881051</v>
          </cell>
          <cell r="L2894">
            <v>2</v>
          </cell>
          <cell r="M2894">
            <v>4</v>
          </cell>
          <cell r="N2894" t="str">
            <v>2</v>
          </cell>
          <cell r="O2894">
            <v>-1</v>
          </cell>
          <cell r="P2894" t="str">
            <v>20</v>
          </cell>
          <cell r="Q2894" t="str">
            <v>486</v>
          </cell>
          <cell r="R2894" t="str">
            <v>企业</v>
          </cell>
          <cell r="S2894" t="str">
            <v>否</v>
          </cell>
          <cell r="T2894" t="str">
            <v>否</v>
          </cell>
        </row>
        <row r="2894">
          <cell r="X2894">
            <v>486</v>
          </cell>
          <cell r="Y2894">
            <v>0.9</v>
          </cell>
          <cell r="Z2894">
            <v>437.4</v>
          </cell>
        </row>
        <row r="2895">
          <cell r="E2895" t="str">
            <v>91350181MA33QTH12N</v>
          </cell>
          <cell r="F2895" t="e">
            <v>#N/A</v>
          </cell>
          <cell r="G2895" t="str">
            <v>福州国和装饰材料有限公司</v>
          </cell>
          <cell r="H2895" t="str">
            <v>福建省福州市福清市石竹街道红星美凯龙三层C8037</v>
          </cell>
          <cell r="I2895" t="str">
            <v>单位联系人</v>
          </cell>
          <cell r="J2895" t="str">
            <v>蒋玮</v>
          </cell>
          <cell r="K2895" t="str">
            <v>13075995867</v>
          </cell>
          <cell r="L2895">
            <v>1</v>
          </cell>
          <cell r="M2895">
            <v>1</v>
          </cell>
          <cell r="N2895" t="str">
            <v>1</v>
          </cell>
          <cell r="O2895">
            <v>0</v>
          </cell>
          <cell r="P2895" t="str">
            <v>20</v>
          </cell>
          <cell r="Q2895" t="str">
            <v>216</v>
          </cell>
          <cell r="R2895" t="str">
            <v>企业</v>
          </cell>
          <cell r="S2895" t="str">
            <v>否</v>
          </cell>
          <cell r="T2895" t="str">
            <v>否</v>
          </cell>
        </row>
        <row r="2895">
          <cell r="X2895">
            <v>216</v>
          </cell>
          <cell r="Y2895">
            <v>0.9</v>
          </cell>
          <cell r="Z2895">
            <v>194.4</v>
          </cell>
        </row>
        <row r="2896">
          <cell r="E2896" t="str">
            <v>91350181MA33QWB123</v>
          </cell>
          <cell r="F2896" t="e">
            <v>#N/A</v>
          </cell>
          <cell r="G2896" t="str">
            <v>福清丰喆贸易有限公司</v>
          </cell>
          <cell r="H2896" t="str">
            <v>福建省福州市福清市阳下街道虎溪社区香溪美地15#902</v>
          </cell>
          <cell r="I2896" t="str">
            <v>单位联系人</v>
          </cell>
          <cell r="J2896" t="str">
            <v>李安琪</v>
          </cell>
          <cell r="K2896" t="str">
            <v>18060533867</v>
          </cell>
          <cell r="L2896">
            <v>1</v>
          </cell>
          <cell r="M2896">
            <v>1</v>
          </cell>
          <cell r="N2896" t="str">
            <v>1</v>
          </cell>
          <cell r="O2896">
            <v>0</v>
          </cell>
          <cell r="P2896" t="str">
            <v>20</v>
          </cell>
          <cell r="Q2896" t="str">
            <v>252</v>
          </cell>
          <cell r="R2896" t="str">
            <v>企业</v>
          </cell>
          <cell r="S2896" t="str">
            <v>否</v>
          </cell>
          <cell r="T2896" t="str">
            <v>否</v>
          </cell>
        </row>
        <row r="2896">
          <cell r="X2896">
            <v>252</v>
          </cell>
          <cell r="Y2896">
            <v>0.9</v>
          </cell>
          <cell r="Z2896">
            <v>226.8</v>
          </cell>
        </row>
        <row r="2897">
          <cell r="E2897" t="str">
            <v>91350181MA33QYF64K</v>
          </cell>
          <cell r="F2897" t="e">
            <v>#N/A</v>
          </cell>
          <cell r="G2897" t="str">
            <v>福建美鑫达建筑劳务有限公司</v>
          </cell>
          <cell r="H2897" t="str">
            <v>福建省福州市福清市海口镇海口村海霞路西1号镇政府办公楼616-2室</v>
          </cell>
          <cell r="I2897" t="str">
            <v>单位联系人</v>
          </cell>
          <cell r="J2897" t="str">
            <v>郑国珠</v>
          </cell>
          <cell r="K2897" t="str">
            <v>13328245837</v>
          </cell>
          <cell r="L2897">
            <v>2</v>
          </cell>
          <cell r="M2897">
            <v>2</v>
          </cell>
          <cell r="N2897" t="str">
            <v>2</v>
          </cell>
          <cell r="O2897">
            <v>0</v>
          </cell>
          <cell r="P2897" t="str">
            <v>20</v>
          </cell>
          <cell r="Q2897" t="str">
            <v>624</v>
          </cell>
          <cell r="R2897" t="str">
            <v>企业</v>
          </cell>
          <cell r="S2897" t="str">
            <v>否</v>
          </cell>
          <cell r="T2897" t="str">
            <v>否</v>
          </cell>
        </row>
        <row r="2897">
          <cell r="X2897">
            <v>624</v>
          </cell>
          <cell r="Y2897">
            <v>0.9</v>
          </cell>
          <cell r="Z2897">
            <v>561.6</v>
          </cell>
        </row>
        <row r="2898">
          <cell r="E2898" t="str">
            <v>91350181MA33R5XW89</v>
          </cell>
          <cell r="F2898" t="e">
            <v>#N/A</v>
          </cell>
          <cell r="G2898" t="str">
            <v>福建中闽锦恒置业有限公司</v>
          </cell>
          <cell r="H2898" t="str">
            <v>福建省福州市福清市龙田镇经济开发区福庐中路5号-1</v>
          </cell>
          <cell r="I2898" t="str">
            <v>单位联系人</v>
          </cell>
          <cell r="J2898" t="str">
            <v>吴云燕</v>
          </cell>
          <cell r="K2898" t="str">
            <v>18650381352</v>
          </cell>
          <cell r="L2898">
            <v>8</v>
          </cell>
          <cell r="M2898">
            <v>10</v>
          </cell>
          <cell r="N2898" t="str">
            <v>10</v>
          </cell>
          <cell r="O2898">
            <v>-0.25</v>
          </cell>
          <cell r="P2898" t="str">
            <v>20</v>
          </cell>
          <cell r="Q2898" t="str">
            <v>3120</v>
          </cell>
          <cell r="R2898" t="str">
            <v>企业</v>
          </cell>
          <cell r="S2898" t="str">
            <v>否</v>
          </cell>
          <cell r="T2898" t="str">
            <v>否</v>
          </cell>
        </row>
        <row r="2898">
          <cell r="X2898">
            <v>3120</v>
          </cell>
          <cell r="Y2898">
            <v>0.9</v>
          </cell>
          <cell r="Z2898">
            <v>2808</v>
          </cell>
        </row>
        <row r="2899">
          <cell r="E2899" t="str">
            <v>91350181MA33R97D8R</v>
          </cell>
          <cell r="F2899" t="e">
            <v>#N/A</v>
          </cell>
          <cell r="G2899" t="str">
            <v>福州旭鹏广告有限公司</v>
          </cell>
          <cell r="H2899" t="str">
            <v>福建省福州市福清市宏路街道融侨观邸5号楼16号店面</v>
          </cell>
          <cell r="I2899" t="str">
            <v>单位联系人</v>
          </cell>
          <cell r="J2899" t="str">
            <v>杨琪</v>
          </cell>
          <cell r="K2899" t="str">
            <v>13859010306</v>
          </cell>
          <cell r="L2899">
            <v>1</v>
          </cell>
          <cell r="M2899">
            <v>1</v>
          </cell>
          <cell r="N2899" t="str">
            <v>1</v>
          </cell>
          <cell r="O2899">
            <v>0</v>
          </cell>
          <cell r="P2899" t="str">
            <v>20</v>
          </cell>
          <cell r="Q2899" t="str">
            <v>252</v>
          </cell>
          <cell r="R2899" t="str">
            <v>企业</v>
          </cell>
          <cell r="S2899" t="str">
            <v>否</v>
          </cell>
          <cell r="T2899" t="str">
            <v>否</v>
          </cell>
        </row>
        <row r="2899">
          <cell r="X2899">
            <v>252</v>
          </cell>
          <cell r="Y2899">
            <v>0.9</v>
          </cell>
          <cell r="Z2899">
            <v>226.8</v>
          </cell>
        </row>
        <row r="2900">
          <cell r="E2900" t="str">
            <v>91350181MA33RERX22</v>
          </cell>
          <cell r="F2900" t="e">
            <v>#N/A</v>
          </cell>
          <cell r="G2900" t="str">
            <v>福建福鑫园食品有限公司</v>
          </cell>
          <cell r="H2900" t="str">
            <v>福建省福州市福清市音西街道清盛大道1-230号</v>
          </cell>
          <cell r="I2900" t="str">
            <v>单位联系人</v>
          </cell>
          <cell r="J2900" t="str">
            <v>范宝玉</v>
          </cell>
          <cell r="K2900" t="str">
            <v>13489193064</v>
          </cell>
          <cell r="L2900">
            <v>1</v>
          </cell>
          <cell r="M2900">
            <v>1</v>
          </cell>
          <cell r="N2900" t="str">
            <v>1</v>
          </cell>
          <cell r="O2900">
            <v>0</v>
          </cell>
          <cell r="P2900" t="str">
            <v>20</v>
          </cell>
          <cell r="Q2900" t="str">
            <v>258</v>
          </cell>
          <cell r="R2900" t="str">
            <v>企业</v>
          </cell>
          <cell r="S2900" t="str">
            <v>否</v>
          </cell>
          <cell r="T2900" t="str">
            <v>否</v>
          </cell>
        </row>
        <row r="2900">
          <cell r="X2900">
            <v>258</v>
          </cell>
          <cell r="Y2900">
            <v>0.9</v>
          </cell>
          <cell r="Z2900">
            <v>232.2</v>
          </cell>
        </row>
        <row r="2901">
          <cell r="E2901" t="str">
            <v>91350181MA33RMCQ1J</v>
          </cell>
          <cell r="F2901" t="e">
            <v>#N/A</v>
          </cell>
          <cell r="G2901" t="str">
            <v>福建城惜建设工程有限公司</v>
          </cell>
          <cell r="H2901" t="str">
            <v>福清市高山镇侨乡特区1号楼07</v>
          </cell>
          <cell r="I2901" t="str">
            <v>单位联系人</v>
          </cell>
          <cell r="J2901" t="str">
            <v>余妙美</v>
          </cell>
          <cell r="K2901" t="str">
            <v>13110871815</v>
          </cell>
          <cell r="L2901">
            <v>1</v>
          </cell>
          <cell r="M2901">
            <v>1</v>
          </cell>
          <cell r="N2901" t="str">
            <v>1</v>
          </cell>
          <cell r="O2901">
            <v>0</v>
          </cell>
          <cell r="P2901" t="str">
            <v>20</v>
          </cell>
          <cell r="Q2901" t="str">
            <v>312</v>
          </cell>
          <cell r="R2901" t="str">
            <v>企业</v>
          </cell>
          <cell r="S2901" t="str">
            <v>否</v>
          </cell>
          <cell r="T2901" t="str">
            <v>否</v>
          </cell>
        </row>
        <row r="2901">
          <cell r="X2901">
            <v>312</v>
          </cell>
          <cell r="Y2901">
            <v>0.9</v>
          </cell>
          <cell r="Z2901">
            <v>280.8</v>
          </cell>
        </row>
        <row r="2902">
          <cell r="E2902" t="str">
            <v>91350181MA33RX2L72</v>
          </cell>
          <cell r="F2902" t="e">
            <v>#N/A</v>
          </cell>
          <cell r="G2902" t="str">
            <v>福州市冠发汤悦汇休闲有限公司</v>
          </cell>
          <cell r="H2902" t="str">
            <v>福清市元洪路</v>
          </cell>
          <cell r="I2902" t="str">
            <v>单位联系人</v>
          </cell>
          <cell r="J2902" t="str">
            <v>林兰芳</v>
          </cell>
          <cell r="K2902" t="str">
            <v>13675020707</v>
          </cell>
          <cell r="L2902">
            <v>1</v>
          </cell>
          <cell r="M2902">
            <v>2</v>
          </cell>
          <cell r="N2902" t="str">
            <v>2</v>
          </cell>
          <cell r="O2902">
            <v>-1</v>
          </cell>
          <cell r="P2902" t="str">
            <v>20</v>
          </cell>
          <cell r="Q2902" t="str">
            <v>483</v>
          </cell>
          <cell r="R2902" t="str">
            <v>企业</v>
          </cell>
          <cell r="S2902" t="str">
            <v>否</v>
          </cell>
          <cell r="T2902" t="str">
            <v>否</v>
          </cell>
        </row>
        <row r="2902">
          <cell r="X2902">
            <v>483</v>
          </cell>
          <cell r="Y2902">
            <v>0.9</v>
          </cell>
          <cell r="Z2902">
            <v>434.7</v>
          </cell>
        </row>
        <row r="2903">
          <cell r="E2903" t="str">
            <v>91350181MA33T2J85Y</v>
          </cell>
          <cell r="F2903" t="e">
            <v>#N/A</v>
          </cell>
          <cell r="G2903" t="str">
            <v>福清市拓锦园林有限公司</v>
          </cell>
          <cell r="H2903" t="str">
            <v>福建省福州市福清市新厝镇坂顶街436号1号楼503-06室</v>
          </cell>
          <cell r="I2903" t="str">
            <v>单位联系人</v>
          </cell>
          <cell r="J2903" t="str">
            <v>林燕玉</v>
          </cell>
          <cell r="K2903" t="str">
            <v>13959166227</v>
          </cell>
          <cell r="L2903">
            <v>4</v>
          </cell>
          <cell r="M2903">
            <v>7</v>
          </cell>
          <cell r="N2903" t="str">
            <v>4</v>
          </cell>
          <cell r="O2903">
            <v>-0.75</v>
          </cell>
          <cell r="P2903" t="str">
            <v>20</v>
          </cell>
          <cell r="Q2903" t="str">
            <v>1300</v>
          </cell>
          <cell r="R2903" t="str">
            <v>企业</v>
          </cell>
          <cell r="S2903" t="str">
            <v>否</v>
          </cell>
          <cell r="T2903" t="str">
            <v>否</v>
          </cell>
        </row>
        <row r="2903">
          <cell r="X2903">
            <v>1300</v>
          </cell>
          <cell r="Y2903">
            <v>0.9</v>
          </cell>
          <cell r="Z2903">
            <v>1170</v>
          </cell>
        </row>
        <row r="2904">
          <cell r="E2904" t="str">
            <v>91350181MA33TC5244</v>
          </cell>
          <cell r="F2904" t="e">
            <v>#N/A</v>
          </cell>
          <cell r="G2904" t="str">
            <v>福州世宇房地产经纪有限公司</v>
          </cell>
          <cell r="H2904" t="str">
            <v>福建省福州市福清市音西街道音西村宏路街道石门村融侨城商业5号、6号楼1层05店面</v>
          </cell>
          <cell r="I2904" t="str">
            <v>单位联系人</v>
          </cell>
          <cell r="J2904" t="str">
            <v>吴芝雄</v>
          </cell>
          <cell r="K2904" t="str">
            <v>13696822166</v>
          </cell>
          <cell r="L2904">
            <v>1</v>
          </cell>
          <cell r="M2904">
            <v>3</v>
          </cell>
          <cell r="N2904" t="str">
            <v>1</v>
          </cell>
          <cell r="O2904">
            <v>-2</v>
          </cell>
          <cell r="P2904" t="str">
            <v>20</v>
          </cell>
          <cell r="Q2904" t="str">
            <v>415.08</v>
          </cell>
          <cell r="R2904" t="str">
            <v>企业</v>
          </cell>
          <cell r="S2904" t="str">
            <v>否</v>
          </cell>
          <cell r="T2904" t="str">
            <v>否</v>
          </cell>
        </row>
        <row r="2904">
          <cell r="X2904">
            <v>415.08</v>
          </cell>
          <cell r="Y2904">
            <v>0.9</v>
          </cell>
          <cell r="Z2904">
            <v>373.57</v>
          </cell>
        </row>
        <row r="2905">
          <cell r="E2905" t="str">
            <v>91350181MA33TDFE90</v>
          </cell>
          <cell r="F2905" t="e">
            <v>#N/A</v>
          </cell>
          <cell r="G2905" t="str">
            <v>福建中峰钢结构工程有限公司</v>
          </cell>
          <cell r="H2905" t="str">
            <v>福建省福州市福清市海口镇牛宅村山下1069-29号</v>
          </cell>
          <cell r="I2905" t="str">
            <v>单位联系人</v>
          </cell>
          <cell r="J2905" t="str">
            <v>林晓玲</v>
          </cell>
          <cell r="K2905" t="str">
            <v>18120887381</v>
          </cell>
          <cell r="L2905">
            <v>1</v>
          </cell>
          <cell r="M2905">
            <v>3</v>
          </cell>
          <cell r="N2905" t="str">
            <v>3</v>
          </cell>
          <cell r="O2905">
            <v>-2</v>
          </cell>
          <cell r="P2905" t="str">
            <v>20</v>
          </cell>
          <cell r="Q2905" t="str">
            <v>832</v>
          </cell>
          <cell r="R2905" t="str">
            <v>企业</v>
          </cell>
          <cell r="S2905" t="str">
            <v>否</v>
          </cell>
          <cell r="T2905" t="str">
            <v>否</v>
          </cell>
        </row>
        <row r="2905">
          <cell r="X2905">
            <v>832</v>
          </cell>
          <cell r="Y2905">
            <v>0.9</v>
          </cell>
          <cell r="Z2905">
            <v>748.8</v>
          </cell>
        </row>
        <row r="2906">
          <cell r="E2906" t="str">
            <v>91350181MA33TY9DXM</v>
          </cell>
          <cell r="F2906" t="e">
            <v>#N/A</v>
          </cell>
          <cell r="G2906" t="str">
            <v>福州市彬华商务服务有限公司</v>
          </cell>
          <cell r="H2906" t="str">
            <v>福建省福州市福清市音西街道清荣大道28号二楼</v>
          </cell>
          <cell r="I2906" t="str">
            <v>单位联系人</v>
          </cell>
          <cell r="J2906" t="str">
            <v>池娟云</v>
          </cell>
          <cell r="K2906" t="str">
            <v>18060111237</v>
          </cell>
          <cell r="L2906">
            <v>1</v>
          </cell>
          <cell r="M2906">
            <v>1</v>
          </cell>
          <cell r="N2906" t="str">
            <v>1</v>
          </cell>
          <cell r="O2906">
            <v>0</v>
          </cell>
          <cell r="P2906" t="str">
            <v>20</v>
          </cell>
          <cell r="Q2906" t="str">
            <v>216</v>
          </cell>
          <cell r="R2906" t="str">
            <v>企业</v>
          </cell>
          <cell r="S2906" t="str">
            <v>否</v>
          </cell>
          <cell r="T2906" t="str">
            <v>否</v>
          </cell>
        </row>
        <row r="2906">
          <cell r="X2906">
            <v>216</v>
          </cell>
          <cell r="Y2906">
            <v>0.9</v>
          </cell>
          <cell r="Z2906">
            <v>194.4</v>
          </cell>
        </row>
        <row r="2907">
          <cell r="E2907" t="str">
            <v>91350181MA33U18025</v>
          </cell>
          <cell r="F2907" t="e">
            <v>#N/A</v>
          </cell>
          <cell r="G2907" t="str">
            <v>福州鑫升贸易有限公司</v>
          </cell>
          <cell r="H2907" t="str">
            <v>福建省福州市福清市宏路街道宏路村天和华府1号楼A1005单元</v>
          </cell>
          <cell r="I2907" t="str">
            <v>单位联系人</v>
          </cell>
          <cell r="J2907" t="str">
            <v>林莺</v>
          </cell>
          <cell r="K2907" t="str">
            <v>18060808722</v>
          </cell>
          <cell r="L2907">
            <v>1</v>
          </cell>
          <cell r="M2907">
            <v>1</v>
          </cell>
          <cell r="N2907" t="str">
            <v>1</v>
          </cell>
          <cell r="O2907">
            <v>0</v>
          </cell>
          <cell r="P2907" t="str">
            <v>20</v>
          </cell>
          <cell r="Q2907" t="str">
            <v>240</v>
          </cell>
          <cell r="R2907" t="str">
            <v>企业</v>
          </cell>
          <cell r="S2907" t="str">
            <v>否</v>
          </cell>
          <cell r="T2907" t="str">
            <v>否</v>
          </cell>
        </row>
        <row r="2907">
          <cell r="X2907">
            <v>240</v>
          </cell>
          <cell r="Y2907">
            <v>0.9</v>
          </cell>
          <cell r="Z2907">
            <v>216</v>
          </cell>
        </row>
        <row r="2908">
          <cell r="E2908" t="str">
            <v>91350181MA33UBQ129</v>
          </cell>
          <cell r="F2908" t="e">
            <v>#N/A</v>
          </cell>
          <cell r="G2908" t="str">
            <v>福清市艾特维网络科技有限公司</v>
          </cell>
          <cell r="H2908" t="str">
            <v>福建省福州市福清市音西街道福唐路福荣花园68号4层401</v>
          </cell>
          <cell r="I2908" t="str">
            <v>单位联系人</v>
          </cell>
          <cell r="J2908" t="str">
            <v>陈高望</v>
          </cell>
          <cell r="K2908" t="str">
            <v>13859007008</v>
          </cell>
          <cell r="L2908">
            <v>1</v>
          </cell>
          <cell r="M2908">
            <v>1</v>
          </cell>
          <cell r="N2908" t="str">
            <v>1</v>
          </cell>
          <cell r="O2908">
            <v>0</v>
          </cell>
          <cell r="P2908" t="str">
            <v>20</v>
          </cell>
          <cell r="Q2908" t="str">
            <v>312</v>
          </cell>
          <cell r="R2908" t="str">
            <v>企业</v>
          </cell>
          <cell r="S2908" t="str">
            <v>否</v>
          </cell>
          <cell r="T2908" t="str">
            <v>否</v>
          </cell>
        </row>
        <row r="2908">
          <cell r="X2908">
            <v>312</v>
          </cell>
          <cell r="Y2908">
            <v>0.9</v>
          </cell>
          <cell r="Z2908">
            <v>280.8</v>
          </cell>
        </row>
        <row r="2909">
          <cell r="E2909" t="str">
            <v>91350181MA33UYQH6F</v>
          </cell>
          <cell r="F2909" t="e">
            <v>#N/A</v>
          </cell>
          <cell r="G2909" t="str">
            <v>福建省德孚信息网络科技有限公司</v>
          </cell>
          <cell r="H2909" t="str">
            <v>福建省福州市福清市音西街道互联网产业园2楼A区01单元</v>
          </cell>
          <cell r="I2909" t="str">
            <v>单位联系人</v>
          </cell>
          <cell r="J2909" t="str">
            <v>肖君莹</v>
          </cell>
          <cell r="K2909" t="str">
            <v>18359117785</v>
          </cell>
          <cell r="L2909">
            <v>1</v>
          </cell>
          <cell r="M2909">
            <v>1</v>
          </cell>
          <cell r="N2909" t="str">
            <v>1</v>
          </cell>
          <cell r="O2909">
            <v>0</v>
          </cell>
          <cell r="P2909" t="str">
            <v>20</v>
          </cell>
          <cell r="Q2909" t="str">
            <v>222</v>
          </cell>
          <cell r="R2909" t="str">
            <v>企业</v>
          </cell>
          <cell r="S2909" t="str">
            <v>否</v>
          </cell>
          <cell r="T2909" t="str">
            <v>否</v>
          </cell>
        </row>
        <row r="2909">
          <cell r="X2909">
            <v>222</v>
          </cell>
          <cell r="Y2909">
            <v>0.9</v>
          </cell>
          <cell r="Z2909">
            <v>199.8</v>
          </cell>
        </row>
        <row r="2910">
          <cell r="E2910" t="str">
            <v>91350181MA33W31H38</v>
          </cell>
          <cell r="F2910" t="e">
            <v>#N/A</v>
          </cell>
          <cell r="G2910" t="str">
            <v>福州晟禾建设工程有限公司</v>
          </cell>
          <cell r="H2910" t="str">
            <v>福建省福州市福清市石竹街道跃进村5号欣谊佰家家居建材广场4层D30、D31店面</v>
          </cell>
          <cell r="I2910" t="str">
            <v>单位联系人</v>
          </cell>
          <cell r="J2910" t="str">
            <v>刘秀玲</v>
          </cell>
          <cell r="K2910" t="str">
            <v>13859003386</v>
          </cell>
          <cell r="L2910">
            <v>6</v>
          </cell>
          <cell r="M2910">
            <v>6</v>
          </cell>
          <cell r="N2910" t="str">
            <v>6</v>
          </cell>
          <cell r="O2910">
            <v>0</v>
          </cell>
          <cell r="P2910" t="str">
            <v>20</v>
          </cell>
          <cell r="Q2910" t="str">
            <v>2328.48</v>
          </cell>
          <cell r="R2910" t="str">
            <v>企业</v>
          </cell>
          <cell r="S2910" t="str">
            <v>否</v>
          </cell>
          <cell r="T2910" t="str">
            <v>否</v>
          </cell>
        </row>
        <row r="2910">
          <cell r="X2910">
            <v>2328.48</v>
          </cell>
          <cell r="Y2910">
            <v>0.9</v>
          </cell>
          <cell r="Z2910">
            <v>2095.63</v>
          </cell>
        </row>
        <row r="2911">
          <cell r="E2911" t="str">
            <v>91350181MA33W92H6J</v>
          </cell>
          <cell r="F2911" t="e">
            <v>#N/A</v>
          </cell>
          <cell r="G2911" t="str">
            <v>一墨文化传播（福清）有限公司</v>
          </cell>
          <cell r="H2911" t="str">
            <v>福清市音西街道融商大厦</v>
          </cell>
          <cell r="I2911" t="str">
            <v>单位联系人</v>
          </cell>
          <cell r="J2911" t="str">
            <v>陈娜明</v>
          </cell>
          <cell r="K2911" t="str">
            <v>18359182243</v>
          </cell>
          <cell r="L2911">
            <v>2</v>
          </cell>
          <cell r="M2911">
            <v>2</v>
          </cell>
          <cell r="N2911" t="str">
            <v>2</v>
          </cell>
          <cell r="O2911">
            <v>0</v>
          </cell>
          <cell r="P2911" t="str">
            <v>20</v>
          </cell>
          <cell r="Q2911" t="str">
            <v>1152</v>
          </cell>
          <cell r="R2911" t="str">
            <v>企业</v>
          </cell>
          <cell r="S2911" t="str">
            <v>否</v>
          </cell>
          <cell r="T2911" t="str">
            <v>否</v>
          </cell>
        </row>
        <row r="2911">
          <cell r="X2911">
            <v>1152</v>
          </cell>
          <cell r="Y2911">
            <v>0.9</v>
          </cell>
          <cell r="Z2911">
            <v>1036.8</v>
          </cell>
        </row>
        <row r="2912">
          <cell r="E2912" t="str">
            <v>91350181MA33WR3N0E</v>
          </cell>
          <cell r="F2912" t="e">
            <v>#N/A</v>
          </cell>
          <cell r="G2912" t="str">
            <v>福清卓成建筑装饰工程有限公司</v>
          </cell>
          <cell r="H2912" t="str">
            <v>福建省福州市福清市音西街道福唐路26号五楼</v>
          </cell>
          <cell r="I2912" t="str">
            <v>单位联系人</v>
          </cell>
          <cell r="J2912" t="str">
            <v>林肇惠</v>
          </cell>
          <cell r="K2912" t="str">
            <v>18650725566</v>
          </cell>
          <cell r="L2912">
            <v>3</v>
          </cell>
          <cell r="M2912">
            <v>3</v>
          </cell>
          <cell r="N2912" t="str">
            <v>3</v>
          </cell>
          <cell r="O2912">
            <v>0</v>
          </cell>
          <cell r="P2912" t="str">
            <v>20</v>
          </cell>
          <cell r="Q2912" t="str">
            <v>936</v>
          </cell>
          <cell r="R2912" t="str">
            <v>企业</v>
          </cell>
          <cell r="S2912" t="str">
            <v>否</v>
          </cell>
          <cell r="T2912" t="str">
            <v>否</v>
          </cell>
        </row>
        <row r="2912">
          <cell r="X2912">
            <v>936</v>
          </cell>
          <cell r="Y2912">
            <v>0.9</v>
          </cell>
          <cell r="Z2912">
            <v>842.4</v>
          </cell>
        </row>
        <row r="2913">
          <cell r="E2913" t="str">
            <v>91350181MA33WTNN3T</v>
          </cell>
          <cell r="F2913" t="e">
            <v>#N/A</v>
          </cell>
          <cell r="G2913" t="str">
            <v>福建融森贸易有限公司</v>
          </cell>
          <cell r="H2913" t="str">
            <v>福建省福州市福清市音西街道洋埔村福人大道融商大厦A区21层2102</v>
          </cell>
          <cell r="I2913" t="str">
            <v>单位联系人</v>
          </cell>
          <cell r="J2913" t="str">
            <v>林雅钦</v>
          </cell>
          <cell r="K2913" t="str">
            <v>18950268857</v>
          </cell>
          <cell r="L2913">
            <v>9</v>
          </cell>
          <cell r="M2913">
            <v>11</v>
          </cell>
          <cell r="N2913" t="str">
            <v>11</v>
          </cell>
          <cell r="O2913">
            <v>-0.222222222222222</v>
          </cell>
          <cell r="P2913" t="str">
            <v>20</v>
          </cell>
          <cell r="Q2913" t="str">
            <v>2730</v>
          </cell>
          <cell r="R2913" t="str">
            <v>企业</v>
          </cell>
          <cell r="S2913" t="str">
            <v>否</v>
          </cell>
          <cell r="T2913" t="str">
            <v>否</v>
          </cell>
        </row>
        <row r="2913">
          <cell r="X2913">
            <v>2730</v>
          </cell>
          <cell r="Y2913">
            <v>0.9</v>
          </cell>
          <cell r="Z2913">
            <v>2457</v>
          </cell>
        </row>
        <row r="2914">
          <cell r="E2914" t="str">
            <v>91350181MA33X5973H</v>
          </cell>
          <cell r="F2914" t="e">
            <v>#N/A</v>
          </cell>
          <cell r="G2914" t="str">
            <v>福建小二哥食品有限公司</v>
          </cell>
          <cell r="H2914" t="str">
            <v>福建省福州市福清市城头镇梁厝村洪嘉大道11号</v>
          </cell>
          <cell r="I2914" t="str">
            <v>单位联系人</v>
          </cell>
          <cell r="J2914" t="str">
            <v>林萱</v>
          </cell>
          <cell r="K2914" t="str">
            <v>13600807613</v>
          </cell>
          <cell r="L2914">
            <v>3</v>
          </cell>
          <cell r="M2914">
            <v>4</v>
          </cell>
          <cell r="N2914" t="str">
            <v>3</v>
          </cell>
          <cell r="O2914">
            <v>-0.333333333333333</v>
          </cell>
          <cell r="P2914" t="str">
            <v>20</v>
          </cell>
          <cell r="Q2914" t="str">
            <v>1328.4</v>
          </cell>
          <cell r="R2914" t="str">
            <v>企业</v>
          </cell>
          <cell r="S2914" t="str">
            <v>否</v>
          </cell>
          <cell r="T2914" t="str">
            <v>否</v>
          </cell>
        </row>
        <row r="2914">
          <cell r="X2914">
            <v>1328.4</v>
          </cell>
          <cell r="Y2914">
            <v>0.9</v>
          </cell>
          <cell r="Z2914">
            <v>1195.56</v>
          </cell>
        </row>
        <row r="2915">
          <cell r="E2915" t="str">
            <v>91350181MA33XGY057</v>
          </cell>
          <cell r="F2915" t="e">
            <v>#N/A</v>
          </cell>
          <cell r="G2915" t="str">
            <v>福州诚创电子商务有限公司</v>
          </cell>
          <cell r="H2915" t="str">
            <v>福建省福州市福清市音西街道阳光锦城2号楼1404</v>
          </cell>
          <cell r="I2915" t="str">
            <v>单位联系人</v>
          </cell>
          <cell r="J2915" t="str">
            <v>叶存枫</v>
          </cell>
          <cell r="K2915" t="str">
            <v>13696855957</v>
          </cell>
          <cell r="L2915">
            <v>1</v>
          </cell>
          <cell r="M2915">
            <v>1</v>
          </cell>
          <cell r="N2915" t="str">
            <v>1</v>
          </cell>
          <cell r="O2915">
            <v>0</v>
          </cell>
          <cell r="P2915" t="str">
            <v>20</v>
          </cell>
          <cell r="Q2915" t="str">
            <v>375</v>
          </cell>
          <cell r="R2915" t="str">
            <v>企业</v>
          </cell>
          <cell r="S2915" t="str">
            <v>否</v>
          </cell>
          <cell r="T2915" t="str">
            <v>否</v>
          </cell>
        </row>
        <row r="2915">
          <cell r="X2915">
            <v>375</v>
          </cell>
          <cell r="Y2915">
            <v>0.9</v>
          </cell>
          <cell r="Z2915">
            <v>337.5</v>
          </cell>
        </row>
        <row r="2916">
          <cell r="E2916" t="str">
            <v>91350181MA33XR8E4N</v>
          </cell>
          <cell r="F2916" t="e">
            <v>#N/A</v>
          </cell>
          <cell r="G2916" t="str">
            <v>福建新福兴玻璃智能科技有限公司</v>
          </cell>
          <cell r="H2916" t="str">
            <v>福建省福清市江阴镇兴林路(新福兴浮法玻璃公司内)</v>
          </cell>
          <cell r="I2916" t="str">
            <v>单位联系人</v>
          </cell>
          <cell r="J2916" t="str">
            <v>林香平</v>
          </cell>
          <cell r="K2916" t="str">
            <v>15080079827</v>
          </cell>
          <cell r="L2916">
            <v>88</v>
          </cell>
          <cell r="M2916">
            <v>113</v>
          </cell>
          <cell r="N2916" t="str">
            <v>109</v>
          </cell>
          <cell r="O2916">
            <v>-0.284090909090909</v>
          </cell>
          <cell r="P2916" t="str">
            <v>5.5</v>
          </cell>
          <cell r="Q2916" t="str">
            <v>27510</v>
          </cell>
          <cell r="R2916" t="str">
            <v>企业</v>
          </cell>
          <cell r="S2916" t="str">
            <v>否</v>
          </cell>
          <cell r="T2916" t="str">
            <v>否</v>
          </cell>
        </row>
        <row r="2916">
          <cell r="X2916">
            <v>27510</v>
          </cell>
          <cell r="Y2916">
            <v>0.9</v>
          </cell>
          <cell r="Z2916">
            <v>24759</v>
          </cell>
        </row>
        <row r="2917">
          <cell r="E2917" t="str">
            <v>91350181MA33Y1A23W</v>
          </cell>
          <cell r="F2917" t="e">
            <v>#N/A</v>
          </cell>
          <cell r="G2917" t="str">
            <v>福清恒信达机械有限公司</v>
          </cell>
          <cell r="H2917" t="str">
            <v>福清市石竹街道跃进村谢厝山50-1</v>
          </cell>
          <cell r="I2917" t="str">
            <v>单位联系人</v>
          </cell>
          <cell r="J2917" t="str">
            <v>余妙美</v>
          </cell>
          <cell r="K2917" t="str">
            <v>13110871815</v>
          </cell>
          <cell r="L2917">
            <v>2</v>
          </cell>
          <cell r="M2917">
            <v>2</v>
          </cell>
          <cell r="N2917" t="str">
            <v>2</v>
          </cell>
          <cell r="O2917">
            <v>0</v>
          </cell>
          <cell r="P2917" t="str">
            <v>20</v>
          </cell>
          <cell r="Q2917" t="str">
            <v>624</v>
          </cell>
          <cell r="R2917" t="str">
            <v>企业</v>
          </cell>
          <cell r="S2917" t="str">
            <v>否</v>
          </cell>
          <cell r="T2917" t="str">
            <v>否</v>
          </cell>
        </row>
        <row r="2917">
          <cell r="X2917">
            <v>624</v>
          </cell>
          <cell r="Y2917">
            <v>0.9</v>
          </cell>
          <cell r="Z2917">
            <v>561.6</v>
          </cell>
        </row>
        <row r="2918">
          <cell r="E2918" t="str">
            <v>91350181MA33Y3NW7N</v>
          </cell>
          <cell r="F2918" t="e">
            <v>#N/A</v>
          </cell>
          <cell r="G2918" t="str">
            <v>福建福清市房不繁房地产中介有限责任公司</v>
          </cell>
          <cell r="H2918" t="str">
            <v>福建省福州市福清市宏路街道石门村融侨观邸SY2号楼103店面、12号楼01店面</v>
          </cell>
          <cell r="I2918" t="str">
            <v>单位联系人</v>
          </cell>
          <cell r="J2918" t="str">
            <v>蒋陈晗</v>
          </cell>
          <cell r="K2918" t="str">
            <v>18650070251</v>
          </cell>
          <cell r="L2918">
            <v>1</v>
          </cell>
          <cell r="M2918">
            <v>3</v>
          </cell>
          <cell r="N2918" t="str">
            <v>3</v>
          </cell>
          <cell r="O2918">
            <v>-2</v>
          </cell>
          <cell r="P2918" t="str">
            <v>20</v>
          </cell>
          <cell r="Q2918" t="str">
            <v>780</v>
          </cell>
          <cell r="R2918" t="str">
            <v>企业</v>
          </cell>
          <cell r="S2918" t="str">
            <v>否</v>
          </cell>
          <cell r="T2918" t="str">
            <v>否</v>
          </cell>
        </row>
        <row r="2918">
          <cell r="X2918">
            <v>780</v>
          </cell>
          <cell r="Y2918">
            <v>0.9</v>
          </cell>
          <cell r="Z2918">
            <v>702</v>
          </cell>
        </row>
        <row r="2919">
          <cell r="E2919" t="str">
            <v>91350181MA33Y89G0Y</v>
          </cell>
          <cell r="F2919" t="e">
            <v>#N/A</v>
          </cell>
          <cell r="G2919" t="str">
            <v>福建省泓业招标有限责任公司福清分公司</v>
          </cell>
          <cell r="H2919" t="str">
            <v>福建省福州市福清市音西街道国税家苑3号楼204号</v>
          </cell>
          <cell r="I2919" t="str">
            <v>单位联系人</v>
          </cell>
          <cell r="J2919" t="str">
            <v>蔡美虾</v>
          </cell>
          <cell r="K2919" t="str">
            <v>18960807965</v>
          </cell>
          <cell r="L2919">
            <v>4</v>
          </cell>
          <cell r="M2919">
            <v>5</v>
          </cell>
          <cell r="N2919" t="str">
            <v>6</v>
          </cell>
          <cell r="O2919">
            <v>-0.25</v>
          </cell>
          <cell r="P2919" t="str">
            <v>20</v>
          </cell>
          <cell r="Q2919" t="str">
            <v>1332</v>
          </cell>
          <cell r="R2919" t="str">
            <v>企业</v>
          </cell>
          <cell r="S2919" t="str">
            <v>否</v>
          </cell>
          <cell r="T2919" t="str">
            <v>否</v>
          </cell>
        </row>
        <row r="2919">
          <cell r="X2919">
            <v>1332</v>
          </cell>
          <cell r="Y2919">
            <v>0.9</v>
          </cell>
          <cell r="Z2919">
            <v>1198.8</v>
          </cell>
        </row>
        <row r="2920">
          <cell r="E2920" t="str">
            <v>91350181MA33Y8HHX7</v>
          </cell>
          <cell r="F2920" t="e">
            <v>#N/A</v>
          </cell>
          <cell r="G2920" t="str">
            <v>福州市鹤融建设工程有限公司</v>
          </cell>
          <cell r="H2920" t="str">
            <v>福建省福州市福清市音西街道音西村中恒商都1号楼505单元</v>
          </cell>
          <cell r="I2920" t="str">
            <v>单位联系人</v>
          </cell>
          <cell r="J2920" t="str">
            <v>林鹤贵</v>
          </cell>
          <cell r="K2920" t="str">
            <v>13067217271</v>
          </cell>
          <cell r="L2920">
            <v>2</v>
          </cell>
          <cell r="M2920">
            <v>2</v>
          </cell>
          <cell r="N2920" t="str">
            <v>2</v>
          </cell>
          <cell r="O2920">
            <v>0</v>
          </cell>
          <cell r="P2920" t="str">
            <v>20</v>
          </cell>
          <cell r="Q2920" t="str">
            <v>624</v>
          </cell>
          <cell r="R2920" t="str">
            <v>企业</v>
          </cell>
          <cell r="S2920" t="str">
            <v>否</v>
          </cell>
          <cell r="T2920" t="str">
            <v>否</v>
          </cell>
        </row>
        <row r="2920">
          <cell r="X2920">
            <v>624</v>
          </cell>
          <cell r="Y2920">
            <v>0.9</v>
          </cell>
          <cell r="Z2920">
            <v>561.6</v>
          </cell>
        </row>
        <row r="2921">
          <cell r="E2921" t="str">
            <v>91350181MA33Y8HN9E</v>
          </cell>
          <cell r="F2921" t="e">
            <v>#N/A</v>
          </cell>
          <cell r="G2921" t="str">
            <v>福清悦野汽车服务有限公司</v>
          </cell>
          <cell r="H2921" t="str">
            <v>福建省福州市福清市石竹街道福玉路18号</v>
          </cell>
          <cell r="I2921" t="str">
            <v>单位联系人</v>
          </cell>
          <cell r="J2921" t="str">
            <v>林兰兰</v>
          </cell>
          <cell r="K2921" t="str">
            <v>13950759873</v>
          </cell>
          <cell r="L2921">
            <v>5</v>
          </cell>
          <cell r="M2921">
            <v>4</v>
          </cell>
          <cell r="N2921" t="str">
            <v>4</v>
          </cell>
          <cell r="O2921">
            <v>0.2</v>
          </cell>
          <cell r="P2921" t="str">
            <v>20</v>
          </cell>
          <cell r="Q2921" t="str">
            <v>1113</v>
          </cell>
          <cell r="R2921" t="str">
            <v>企业</v>
          </cell>
          <cell r="S2921" t="str">
            <v>否</v>
          </cell>
          <cell r="T2921" t="str">
            <v>否</v>
          </cell>
        </row>
        <row r="2921">
          <cell r="X2921">
            <v>1113</v>
          </cell>
          <cell r="Y2921">
            <v>0.9</v>
          </cell>
          <cell r="Z2921">
            <v>1001.7</v>
          </cell>
        </row>
        <row r="2922">
          <cell r="E2922" t="str">
            <v>91350181MA33YXN316</v>
          </cell>
          <cell r="F2922" t="e">
            <v>#N/A</v>
          </cell>
          <cell r="G2922" t="str">
            <v>福清市合升汽车销售服务有限公司</v>
          </cell>
          <cell r="H2922" t="str">
            <v>福建省福州市福清市石竹街道福政路38号</v>
          </cell>
          <cell r="I2922" t="str">
            <v>单位联系人</v>
          </cell>
          <cell r="J2922" t="str">
            <v>刘新宇</v>
          </cell>
          <cell r="K2922" t="str">
            <v>13067377861</v>
          </cell>
          <cell r="L2922">
            <v>5</v>
          </cell>
          <cell r="M2922">
            <v>4</v>
          </cell>
          <cell r="N2922" t="str">
            <v>5</v>
          </cell>
          <cell r="O2922">
            <v>0.2</v>
          </cell>
          <cell r="P2922" t="str">
            <v>20</v>
          </cell>
          <cell r="Q2922" t="str">
            <v>1482</v>
          </cell>
          <cell r="R2922" t="str">
            <v>企业</v>
          </cell>
          <cell r="S2922" t="str">
            <v>否</v>
          </cell>
          <cell r="T2922" t="str">
            <v>否</v>
          </cell>
        </row>
        <row r="2922">
          <cell r="X2922">
            <v>1482</v>
          </cell>
          <cell r="Y2922">
            <v>0.9</v>
          </cell>
          <cell r="Z2922">
            <v>1333.8</v>
          </cell>
        </row>
        <row r="2923">
          <cell r="E2923" t="str">
            <v>91350181MA3404E06T</v>
          </cell>
          <cell r="F2923" t="e">
            <v>#N/A</v>
          </cell>
          <cell r="G2923" t="str">
            <v>福建骁辉工贸有限公司</v>
          </cell>
          <cell r="H2923" t="str">
            <v>福建省福州市福清市阳下街道洪宽工业村沿山路5号</v>
          </cell>
          <cell r="I2923" t="str">
            <v>单位联系人</v>
          </cell>
          <cell r="J2923" t="str">
            <v>陈全斌</v>
          </cell>
          <cell r="K2923" t="str">
            <v>18860189993</v>
          </cell>
          <cell r="L2923">
            <v>1</v>
          </cell>
          <cell r="M2923">
            <v>2</v>
          </cell>
          <cell r="N2923" t="str">
            <v>1</v>
          </cell>
          <cell r="O2923">
            <v>-1</v>
          </cell>
          <cell r="P2923" t="str">
            <v>20</v>
          </cell>
          <cell r="Q2923" t="str">
            <v>825</v>
          </cell>
          <cell r="R2923" t="str">
            <v>企业</v>
          </cell>
          <cell r="S2923" t="str">
            <v>否</v>
          </cell>
          <cell r="T2923" t="str">
            <v>否</v>
          </cell>
        </row>
        <row r="2923">
          <cell r="X2923">
            <v>825</v>
          </cell>
          <cell r="Y2923">
            <v>0.9</v>
          </cell>
          <cell r="Z2923">
            <v>742.5</v>
          </cell>
        </row>
        <row r="2924">
          <cell r="E2924" t="str">
            <v>91350181MA3405JL21</v>
          </cell>
          <cell r="F2924" t="e">
            <v>#N/A</v>
          </cell>
          <cell r="G2924" t="str">
            <v>福建浩睿建筑科技有限公司福清分公司</v>
          </cell>
          <cell r="H2924" t="str">
            <v>福建省福清市上迳镇隐元路3号机关大院2号楼408#</v>
          </cell>
          <cell r="I2924" t="str">
            <v>单位联系人</v>
          </cell>
          <cell r="J2924" t="str">
            <v>杨华春</v>
          </cell>
          <cell r="K2924" t="str">
            <v>13338429945</v>
          </cell>
          <cell r="L2924">
            <v>1</v>
          </cell>
          <cell r="M2924">
            <v>1</v>
          </cell>
          <cell r="N2924" t="str">
            <v>2</v>
          </cell>
          <cell r="O2924">
            <v>0</v>
          </cell>
          <cell r="P2924" t="str">
            <v>20</v>
          </cell>
          <cell r="Q2924" t="str">
            <v>420</v>
          </cell>
          <cell r="R2924" t="str">
            <v>企业</v>
          </cell>
          <cell r="S2924" t="str">
            <v>否</v>
          </cell>
          <cell r="T2924" t="str">
            <v>否</v>
          </cell>
        </row>
        <row r="2924">
          <cell r="X2924">
            <v>420</v>
          </cell>
          <cell r="Y2924">
            <v>0.9</v>
          </cell>
          <cell r="Z2924">
            <v>378</v>
          </cell>
        </row>
        <row r="2925">
          <cell r="E2925" t="str">
            <v>91350181MA3406M02L</v>
          </cell>
          <cell r="F2925" t="e">
            <v>#N/A</v>
          </cell>
          <cell r="G2925" t="str">
            <v>福建贝欣母婴生活护理服务有限公司</v>
          </cell>
          <cell r="H2925" t="str">
            <v>福建省福州市福清市音西街道西楼村康达路18号</v>
          </cell>
          <cell r="I2925" t="str">
            <v>单位联系人</v>
          </cell>
          <cell r="J2925" t="str">
            <v>林琳</v>
          </cell>
          <cell r="K2925" t="str">
            <v>13696808777</v>
          </cell>
          <cell r="L2925">
            <v>1</v>
          </cell>
          <cell r="M2925">
            <v>2</v>
          </cell>
          <cell r="N2925" t="str">
            <v>2</v>
          </cell>
          <cell r="O2925">
            <v>-1</v>
          </cell>
          <cell r="P2925" t="str">
            <v>20</v>
          </cell>
          <cell r="Q2925" t="str">
            <v>583</v>
          </cell>
          <cell r="R2925" t="str">
            <v>企业</v>
          </cell>
          <cell r="S2925" t="str">
            <v>否</v>
          </cell>
          <cell r="T2925" t="str">
            <v>否</v>
          </cell>
        </row>
        <row r="2925">
          <cell r="X2925">
            <v>583</v>
          </cell>
          <cell r="Y2925">
            <v>0.9</v>
          </cell>
          <cell r="Z2925">
            <v>524.7</v>
          </cell>
        </row>
        <row r="2926">
          <cell r="E2926" t="str">
            <v>91350181MA34079Y0G</v>
          </cell>
          <cell r="F2926" t="e">
            <v>#N/A</v>
          </cell>
          <cell r="G2926" t="str">
            <v>福建万鑫诚建筑劳务有限公司</v>
          </cell>
          <cell r="H2926" t="str">
            <v>福建省福州市福清市沙埔镇海津路路西302号侨联大厦225室</v>
          </cell>
          <cell r="I2926" t="str">
            <v>单位联系人</v>
          </cell>
          <cell r="J2926" t="str">
            <v>彭雨萱</v>
          </cell>
          <cell r="K2926" t="str">
            <v>15059103015</v>
          </cell>
          <cell r="L2926">
            <v>1</v>
          </cell>
          <cell r="M2926">
            <v>2</v>
          </cell>
          <cell r="N2926" t="str">
            <v>2</v>
          </cell>
          <cell r="O2926">
            <v>-1</v>
          </cell>
          <cell r="P2926" t="str">
            <v>20</v>
          </cell>
          <cell r="Q2926" t="str">
            <v>420</v>
          </cell>
          <cell r="R2926" t="str">
            <v>企业</v>
          </cell>
          <cell r="S2926" t="str">
            <v>否</v>
          </cell>
          <cell r="T2926" t="str">
            <v>否</v>
          </cell>
        </row>
        <row r="2926">
          <cell r="X2926">
            <v>420</v>
          </cell>
          <cell r="Y2926">
            <v>0.9</v>
          </cell>
          <cell r="Z2926">
            <v>378</v>
          </cell>
        </row>
        <row r="2927">
          <cell r="E2927" t="str">
            <v>91350181MA340CM17G</v>
          </cell>
          <cell r="F2927" t="e">
            <v>#N/A</v>
          </cell>
          <cell r="G2927" t="str">
            <v>福清市腾林再生资源回收有限公司</v>
          </cell>
          <cell r="H2927" t="str">
            <v>福建省福州市福清市宏路街道东坪村东坪街87号</v>
          </cell>
          <cell r="I2927" t="str">
            <v>单位联系人</v>
          </cell>
          <cell r="J2927" t="str">
            <v>林辉</v>
          </cell>
          <cell r="K2927" t="str">
            <v>13799339600</v>
          </cell>
          <cell r="L2927">
            <v>1</v>
          </cell>
          <cell r="M2927">
            <v>2</v>
          </cell>
          <cell r="N2927" t="str">
            <v>2</v>
          </cell>
          <cell r="O2927">
            <v>-1</v>
          </cell>
          <cell r="P2927" t="str">
            <v>20</v>
          </cell>
          <cell r="Q2927" t="str">
            <v>378</v>
          </cell>
          <cell r="R2927" t="str">
            <v>企业</v>
          </cell>
          <cell r="S2927" t="str">
            <v>否</v>
          </cell>
          <cell r="T2927" t="str">
            <v>否</v>
          </cell>
        </row>
        <row r="2927">
          <cell r="X2927">
            <v>378</v>
          </cell>
          <cell r="Y2927">
            <v>0.9</v>
          </cell>
          <cell r="Z2927">
            <v>340.2</v>
          </cell>
        </row>
        <row r="2928">
          <cell r="E2928" t="str">
            <v>91350181MA340DYF0K</v>
          </cell>
          <cell r="F2928" t="e">
            <v>#N/A</v>
          </cell>
          <cell r="G2928" t="str">
            <v>福建永宏祥建设工程有限公司福清分公司</v>
          </cell>
          <cell r="H2928" t="str">
            <v>福建省福州市福清市清荣大道55号音西街道办事处4楼408室</v>
          </cell>
          <cell r="I2928" t="str">
            <v>单位联系人</v>
          </cell>
          <cell r="J2928" t="str">
            <v>吴心如</v>
          </cell>
          <cell r="K2928" t="str">
            <v>13959199872</v>
          </cell>
          <cell r="L2928">
            <v>1</v>
          </cell>
          <cell r="M2928">
            <v>1</v>
          </cell>
          <cell r="N2928" t="str">
            <v>1</v>
          </cell>
          <cell r="O2928">
            <v>0</v>
          </cell>
          <cell r="P2928" t="str">
            <v>20</v>
          </cell>
          <cell r="Q2928" t="str">
            <v>240</v>
          </cell>
          <cell r="R2928" t="str">
            <v>企业</v>
          </cell>
          <cell r="S2928" t="str">
            <v>否</v>
          </cell>
          <cell r="T2928" t="str">
            <v>否</v>
          </cell>
        </row>
        <row r="2928">
          <cell r="X2928">
            <v>240</v>
          </cell>
          <cell r="Y2928">
            <v>0.9</v>
          </cell>
          <cell r="Z2928">
            <v>216</v>
          </cell>
        </row>
        <row r="2929">
          <cell r="E2929" t="str">
            <v>91350181MA340YKE0Y</v>
          </cell>
          <cell r="F2929" t="e">
            <v>#N/A</v>
          </cell>
          <cell r="G2929" t="str">
            <v>福清鸿瑞汽车服务有限公司</v>
          </cell>
          <cell r="H2929" t="str">
            <v>福建省福州市福清市渔溪镇双年路25-2号</v>
          </cell>
          <cell r="I2929" t="str">
            <v>单位联系人</v>
          </cell>
          <cell r="J2929" t="str">
            <v>梁诚锦</v>
          </cell>
          <cell r="K2929" t="str">
            <v>13067266933</v>
          </cell>
          <cell r="L2929">
            <v>1</v>
          </cell>
          <cell r="M2929">
            <v>1</v>
          </cell>
          <cell r="N2929" t="str">
            <v>1</v>
          </cell>
          <cell r="O2929">
            <v>0</v>
          </cell>
          <cell r="P2929" t="str">
            <v>20</v>
          </cell>
          <cell r="Q2929" t="str">
            <v>224</v>
          </cell>
          <cell r="R2929" t="str">
            <v>企业</v>
          </cell>
          <cell r="S2929" t="str">
            <v>否</v>
          </cell>
          <cell r="T2929" t="str">
            <v>否</v>
          </cell>
        </row>
        <row r="2929">
          <cell r="X2929">
            <v>224</v>
          </cell>
          <cell r="Y2929">
            <v>0.9</v>
          </cell>
          <cell r="Z2929">
            <v>201.6</v>
          </cell>
        </row>
        <row r="2930">
          <cell r="E2930" t="str">
            <v>91350181MA34139FXM</v>
          </cell>
          <cell r="F2930" t="e">
            <v>#N/A</v>
          </cell>
          <cell r="G2930" t="str">
            <v>福清市企典鞋材有限公司</v>
          </cell>
          <cell r="H2930" t="str">
            <v>福建省福州市福清市镜洋镇齐云村西番49号</v>
          </cell>
          <cell r="I2930" t="str">
            <v>单位联系人</v>
          </cell>
          <cell r="J2930" t="str">
            <v>蒋玮</v>
          </cell>
          <cell r="K2930" t="str">
            <v>13075995867</v>
          </cell>
          <cell r="L2930">
            <v>1</v>
          </cell>
          <cell r="M2930">
            <v>4</v>
          </cell>
          <cell r="N2930" t="str">
            <v>4</v>
          </cell>
          <cell r="O2930">
            <v>-3</v>
          </cell>
          <cell r="P2930" t="str">
            <v>20</v>
          </cell>
          <cell r="Q2930" t="str">
            <v>756</v>
          </cell>
          <cell r="R2930" t="str">
            <v>企业</v>
          </cell>
          <cell r="S2930" t="str">
            <v>否</v>
          </cell>
          <cell r="T2930" t="str">
            <v>否</v>
          </cell>
        </row>
        <row r="2930">
          <cell r="X2930">
            <v>756</v>
          </cell>
          <cell r="Y2930">
            <v>0.9</v>
          </cell>
          <cell r="Z2930">
            <v>680.4</v>
          </cell>
        </row>
        <row r="2931">
          <cell r="E2931" t="str">
            <v>91350181MA341GE12X</v>
          </cell>
          <cell r="F2931" t="e">
            <v>#N/A</v>
          </cell>
          <cell r="G2931" t="str">
            <v>福建鑫鹏健康咨询服务有限公司</v>
          </cell>
          <cell r="H2931" t="str">
            <v>福建省福州市福清市海口镇海口村海霞路西1号镇政府办公楼607-8号</v>
          </cell>
          <cell r="I2931" t="str">
            <v>单位联系人</v>
          </cell>
          <cell r="J2931" t="str">
            <v>吴智强</v>
          </cell>
          <cell r="K2931" t="str">
            <v>15859025865</v>
          </cell>
          <cell r="L2931">
            <v>17</v>
          </cell>
          <cell r="M2931">
            <v>23</v>
          </cell>
          <cell r="N2931" t="str">
            <v>19</v>
          </cell>
          <cell r="O2931">
            <v>-0.352941176470588</v>
          </cell>
          <cell r="P2931" t="str">
            <v>20</v>
          </cell>
          <cell r="Q2931" t="str">
            <v>5772</v>
          </cell>
          <cell r="R2931" t="str">
            <v>企业</v>
          </cell>
          <cell r="S2931" t="str">
            <v>否</v>
          </cell>
          <cell r="T2931" t="str">
            <v>否</v>
          </cell>
        </row>
        <row r="2931">
          <cell r="X2931">
            <v>5772</v>
          </cell>
          <cell r="Y2931">
            <v>0.9</v>
          </cell>
          <cell r="Z2931">
            <v>5194.8</v>
          </cell>
        </row>
        <row r="2932">
          <cell r="E2932" t="str">
            <v>91350181MA341HW956</v>
          </cell>
          <cell r="F2932" t="e">
            <v>#N/A</v>
          </cell>
          <cell r="G2932" t="str">
            <v>陕西宏沣建设工程有限公司福清分公司</v>
          </cell>
          <cell r="H2932" t="str">
            <v>福建省福州市福清市海口镇海口村海霞路西1号镇政府办公楼605-1室</v>
          </cell>
          <cell r="I2932" t="str">
            <v>单位联系人</v>
          </cell>
          <cell r="J2932" t="str">
            <v>郑国珠</v>
          </cell>
          <cell r="K2932" t="str">
            <v>13328245837</v>
          </cell>
          <cell r="L2932">
            <v>3</v>
          </cell>
          <cell r="M2932">
            <v>4</v>
          </cell>
          <cell r="N2932" t="str">
            <v>4</v>
          </cell>
          <cell r="O2932">
            <v>-0.333333333333333</v>
          </cell>
          <cell r="P2932" t="str">
            <v>20</v>
          </cell>
          <cell r="Q2932" t="str">
            <v>1248</v>
          </cell>
          <cell r="R2932" t="str">
            <v>企业</v>
          </cell>
          <cell r="S2932" t="str">
            <v>否</v>
          </cell>
          <cell r="T2932" t="str">
            <v>否</v>
          </cell>
        </row>
        <row r="2932">
          <cell r="X2932">
            <v>1248</v>
          </cell>
          <cell r="Y2932">
            <v>0.9</v>
          </cell>
          <cell r="Z2932">
            <v>1123.2</v>
          </cell>
        </row>
        <row r="2933">
          <cell r="E2933" t="str">
            <v>91350181MA341J0F6P</v>
          </cell>
          <cell r="F2933" t="e">
            <v>#N/A</v>
          </cell>
          <cell r="G2933" t="str">
            <v>西安宏汇建设工程有限公司福清分公司</v>
          </cell>
          <cell r="H2933" t="str">
            <v>福建省福州市福清市海口镇海口村海霞路西1号镇政府办公楼601-1室</v>
          </cell>
          <cell r="I2933" t="str">
            <v>单位联系人</v>
          </cell>
          <cell r="J2933" t="str">
            <v>郑国珠</v>
          </cell>
          <cell r="K2933" t="str">
            <v>13328245837</v>
          </cell>
          <cell r="L2933">
            <v>2</v>
          </cell>
          <cell r="M2933">
            <v>5</v>
          </cell>
          <cell r="N2933" t="str">
            <v>4</v>
          </cell>
          <cell r="O2933">
            <v>-1.5</v>
          </cell>
          <cell r="P2933" t="str">
            <v>20</v>
          </cell>
          <cell r="Q2933" t="str">
            <v>1248</v>
          </cell>
          <cell r="R2933" t="str">
            <v>企业</v>
          </cell>
          <cell r="S2933" t="str">
            <v>否</v>
          </cell>
          <cell r="T2933" t="str">
            <v>否</v>
          </cell>
        </row>
        <row r="2933">
          <cell r="X2933">
            <v>1248</v>
          </cell>
          <cell r="Y2933">
            <v>0.9</v>
          </cell>
          <cell r="Z2933">
            <v>1123.2</v>
          </cell>
        </row>
        <row r="2934">
          <cell r="E2934" t="str">
            <v>91350181MA341LJJ5C</v>
          </cell>
          <cell r="F2934" t="e">
            <v>#N/A</v>
          </cell>
          <cell r="G2934" t="str">
            <v>福清恒福供应链管理有限公司</v>
          </cell>
          <cell r="H2934" t="str">
            <v>福建省福州市福清市江镜镇新江街28号发展大厦415-1</v>
          </cell>
          <cell r="I2934" t="str">
            <v>单位联系人</v>
          </cell>
          <cell r="J2934" t="str">
            <v>郑似凤</v>
          </cell>
          <cell r="K2934" t="str">
            <v>13285028982</v>
          </cell>
          <cell r="L2934">
            <v>3</v>
          </cell>
          <cell r="M2934">
            <v>5</v>
          </cell>
          <cell r="N2934" t="str">
            <v>4</v>
          </cell>
          <cell r="O2934">
            <v>-0.666666666666667</v>
          </cell>
          <cell r="P2934" t="str">
            <v>20</v>
          </cell>
          <cell r="Q2934" t="str">
            <v>1536</v>
          </cell>
          <cell r="R2934" t="str">
            <v>企业</v>
          </cell>
          <cell r="S2934" t="str">
            <v>否</v>
          </cell>
          <cell r="T2934" t="str">
            <v>否</v>
          </cell>
        </row>
        <row r="2934">
          <cell r="X2934">
            <v>1536</v>
          </cell>
          <cell r="Y2934">
            <v>0.9</v>
          </cell>
          <cell r="Z2934">
            <v>1382.4</v>
          </cell>
        </row>
        <row r="2935">
          <cell r="E2935" t="str">
            <v>91350181MA342L7Q1F</v>
          </cell>
          <cell r="F2935" t="e">
            <v>#N/A</v>
          </cell>
          <cell r="G2935" t="str">
            <v>复华财税服务（福清）有限公司</v>
          </cell>
          <cell r="H2935" t="str">
            <v>福建省福州市福清市玉屏街道参府前88号Z503室</v>
          </cell>
          <cell r="I2935" t="str">
            <v>单位联系人</v>
          </cell>
          <cell r="J2935" t="str">
            <v>陈毅然</v>
          </cell>
          <cell r="K2935" t="str">
            <v>18120875089</v>
          </cell>
          <cell r="L2935">
            <v>2</v>
          </cell>
          <cell r="M2935">
            <v>4</v>
          </cell>
          <cell r="N2935" t="str">
            <v>3</v>
          </cell>
          <cell r="O2935">
            <v>-1</v>
          </cell>
          <cell r="P2935" t="str">
            <v>20</v>
          </cell>
          <cell r="Q2935" t="str">
            <v>693</v>
          </cell>
          <cell r="R2935" t="str">
            <v>企业</v>
          </cell>
          <cell r="S2935" t="str">
            <v>否</v>
          </cell>
          <cell r="T2935" t="str">
            <v>否</v>
          </cell>
        </row>
        <row r="2935">
          <cell r="X2935">
            <v>693</v>
          </cell>
          <cell r="Y2935">
            <v>0.9</v>
          </cell>
          <cell r="Z2935">
            <v>623.7</v>
          </cell>
        </row>
        <row r="2936">
          <cell r="E2936" t="str">
            <v>91350181MA342Q1F7K</v>
          </cell>
          <cell r="F2936" t="e">
            <v>#N/A</v>
          </cell>
          <cell r="G2936" t="str">
            <v>福清杰翔鞋业有限公司</v>
          </cell>
          <cell r="H2936" t="str">
            <v>福建省福州市福清市镜洋镇波兰新村69号</v>
          </cell>
          <cell r="I2936" t="str">
            <v>单位联系人</v>
          </cell>
          <cell r="J2936" t="str">
            <v>郑晓捷</v>
          </cell>
          <cell r="K2936" t="str">
            <v>13860601633</v>
          </cell>
          <cell r="L2936">
            <v>9</v>
          </cell>
          <cell r="M2936">
            <v>14</v>
          </cell>
          <cell r="N2936" t="str">
            <v>11</v>
          </cell>
          <cell r="O2936">
            <v>-0.555555555555556</v>
          </cell>
          <cell r="P2936" t="str">
            <v>20</v>
          </cell>
          <cell r="Q2936" t="str">
            <v>2688</v>
          </cell>
          <cell r="R2936" t="str">
            <v>企业</v>
          </cell>
          <cell r="S2936" t="str">
            <v>否</v>
          </cell>
          <cell r="T2936" t="str">
            <v>否</v>
          </cell>
        </row>
        <row r="2936">
          <cell r="X2936">
            <v>2688</v>
          </cell>
          <cell r="Y2936">
            <v>0.9</v>
          </cell>
          <cell r="Z2936">
            <v>2419.2</v>
          </cell>
        </row>
        <row r="2937">
          <cell r="E2937" t="str">
            <v>91350181MA342T6H34</v>
          </cell>
          <cell r="F2937" t="e">
            <v>#N/A</v>
          </cell>
          <cell r="G2937" t="str">
            <v>福建省福清润泽饲料有限公司</v>
          </cell>
          <cell r="H2937" t="str">
            <v>福建省福州市福清市城头镇新街中润花园11号楼1702室</v>
          </cell>
          <cell r="I2937" t="str">
            <v>单位联系人</v>
          </cell>
          <cell r="J2937" t="str">
            <v>李安琪</v>
          </cell>
          <cell r="K2937" t="str">
            <v>18060533867</v>
          </cell>
          <cell r="L2937">
            <v>1</v>
          </cell>
          <cell r="M2937">
            <v>2</v>
          </cell>
          <cell r="N2937" t="str">
            <v>1</v>
          </cell>
          <cell r="O2937">
            <v>-1</v>
          </cell>
          <cell r="P2937" t="str">
            <v>20</v>
          </cell>
          <cell r="Q2937" t="str">
            <v>294</v>
          </cell>
          <cell r="R2937" t="str">
            <v>企业</v>
          </cell>
          <cell r="S2937" t="str">
            <v>否</v>
          </cell>
          <cell r="T2937" t="str">
            <v>否</v>
          </cell>
        </row>
        <row r="2937">
          <cell r="X2937">
            <v>294</v>
          </cell>
          <cell r="Y2937">
            <v>0.9</v>
          </cell>
          <cell r="Z2937">
            <v>264.6</v>
          </cell>
        </row>
        <row r="2938">
          <cell r="E2938" t="str">
            <v>91350181MA34363M8X</v>
          </cell>
          <cell r="F2938" t="e">
            <v>#N/A</v>
          </cell>
          <cell r="G2938" t="str">
            <v>福清新凯达汽车维修服务有限公司</v>
          </cell>
          <cell r="H2938" t="str">
            <v>福建省福州市福清市龙江下梧村东埔100号</v>
          </cell>
          <cell r="I2938" t="str">
            <v>单位联系人</v>
          </cell>
          <cell r="J2938" t="str">
            <v>赖华英</v>
          </cell>
          <cell r="K2938" t="str">
            <v>13905911663</v>
          </cell>
          <cell r="L2938">
            <v>1</v>
          </cell>
          <cell r="M2938">
            <v>5</v>
          </cell>
          <cell r="N2938" t="str">
            <v>4</v>
          </cell>
          <cell r="O2938">
            <v>-4</v>
          </cell>
          <cell r="P2938" t="str">
            <v>20</v>
          </cell>
          <cell r="Q2938" t="str">
            <v>1040</v>
          </cell>
          <cell r="R2938" t="str">
            <v>企业</v>
          </cell>
          <cell r="S2938" t="str">
            <v>否</v>
          </cell>
          <cell r="T2938" t="str">
            <v>否</v>
          </cell>
        </row>
        <row r="2938">
          <cell r="X2938">
            <v>1040</v>
          </cell>
          <cell r="Y2938">
            <v>0.9</v>
          </cell>
          <cell r="Z2938">
            <v>936</v>
          </cell>
        </row>
        <row r="2939">
          <cell r="E2939" t="str">
            <v>91350181MA3436HD3M</v>
          </cell>
          <cell r="F2939" t="e">
            <v>#N/A</v>
          </cell>
          <cell r="G2939" t="str">
            <v>福州中驰金属制品有限公司</v>
          </cell>
          <cell r="H2939" t="str">
            <v>福建省福州市福清市元洪投资区福清辰峰金属制品有限公司厂内</v>
          </cell>
          <cell r="I2939" t="str">
            <v>单位联系人</v>
          </cell>
          <cell r="J2939" t="str">
            <v>林鸿</v>
          </cell>
          <cell r="K2939" t="str">
            <v>15960086151</v>
          </cell>
          <cell r="L2939">
            <v>5</v>
          </cell>
          <cell r="M2939">
            <v>5</v>
          </cell>
          <cell r="N2939" t="str">
            <v>5</v>
          </cell>
          <cell r="O2939">
            <v>0</v>
          </cell>
          <cell r="P2939" t="str">
            <v>20</v>
          </cell>
          <cell r="Q2939" t="str">
            <v>1560</v>
          </cell>
          <cell r="R2939" t="str">
            <v>企业</v>
          </cell>
          <cell r="S2939" t="str">
            <v>否</v>
          </cell>
          <cell r="T2939" t="str">
            <v>否</v>
          </cell>
        </row>
        <row r="2939">
          <cell r="X2939">
            <v>1560</v>
          </cell>
          <cell r="Y2939">
            <v>0.9</v>
          </cell>
          <cell r="Z2939">
            <v>1404</v>
          </cell>
        </row>
        <row r="2940">
          <cell r="E2940" t="str">
            <v>91350181MA34379T66</v>
          </cell>
          <cell r="F2940" t="e">
            <v>#N/A</v>
          </cell>
          <cell r="G2940" t="str">
            <v>福建陆港通建设有限公司</v>
          </cell>
          <cell r="H2940" t="str">
            <v>福建省福州市福清市石竹街道清宏路168号4楼453室</v>
          </cell>
          <cell r="I2940" t="str">
            <v>单位联系人</v>
          </cell>
          <cell r="J2940" t="str">
            <v>詹静静</v>
          </cell>
          <cell r="K2940" t="str">
            <v>15980243570</v>
          </cell>
          <cell r="L2940">
            <v>1</v>
          </cell>
          <cell r="M2940">
            <v>5</v>
          </cell>
          <cell r="N2940" t="str">
            <v>5</v>
          </cell>
          <cell r="O2940">
            <v>-4</v>
          </cell>
          <cell r="P2940" t="str">
            <v>20</v>
          </cell>
          <cell r="Q2940" t="str">
            <v>1832</v>
          </cell>
          <cell r="R2940" t="str">
            <v>企业</v>
          </cell>
          <cell r="S2940" t="str">
            <v>否</v>
          </cell>
          <cell r="T2940" t="str">
            <v>否</v>
          </cell>
        </row>
        <row r="2940">
          <cell r="X2940">
            <v>1832</v>
          </cell>
          <cell r="Y2940">
            <v>0.9</v>
          </cell>
          <cell r="Z2940">
            <v>1648.8</v>
          </cell>
        </row>
        <row r="2941">
          <cell r="E2941" t="str">
            <v>91350181MA343GY7X2</v>
          </cell>
          <cell r="F2941" t="e">
            <v>#N/A</v>
          </cell>
          <cell r="G2941" t="str">
            <v>福州立远方供应链管理有限公司</v>
          </cell>
          <cell r="H2941" t="str">
            <v>福建省福州市福清市石竹福玉路22号</v>
          </cell>
          <cell r="I2941" t="str">
            <v>单位联系人</v>
          </cell>
          <cell r="J2941" t="str">
            <v>钟兆娟</v>
          </cell>
          <cell r="K2941" t="str">
            <v>18960738175</v>
          </cell>
          <cell r="L2941">
            <v>5</v>
          </cell>
          <cell r="M2941">
            <v>13</v>
          </cell>
          <cell r="N2941" t="str">
            <v>10</v>
          </cell>
          <cell r="O2941">
            <v>-1.6</v>
          </cell>
          <cell r="P2941" t="str">
            <v>20</v>
          </cell>
          <cell r="Q2941" t="str">
            <v>2025.4</v>
          </cell>
          <cell r="R2941" t="str">
            <v>企业</v>
          </cell>
          <cell r="S2941" t="str">
            <v>否</v>
          </cell>
          <cell r="T2941" t="str">
            <v>否</v>
          </cell>
        </row>
        <row r="2941">
          <cell r="X2941">
            <v>2025.4</v>
          </cell>
          <cell r="Y2941">
            <v>0.9</v>
          </cell>
          <cell r="Z2941">
            <v>1822.86</v>
          </cell>
        </row>
        <row r="2942">
          <cell r="E2942" t="str">
            <v>91350181MA343H711R</v>
          </cell>
          <cell r="F2942" t="e">
            <v>#N/A</v>
          </cell>
          <cell r="G2942" t="str">
            <v>福清市鼎存贸易有限公司</v>
          </cell>
          <cell r="H2942" t="str">
            <v>福建省福州市福清市宏路街道福融路南段4-15号</v>
          </cell>
          <cell r="I2942" t="str">
            <v>单位联系人</v>
          </cell>
          <cell r="J2942" t="str">
            <v>黄雨婷</v>
          </cell>
          <cell r="K2942" t="str">
            <v>13799974806</v>
          </cell>
          <cell r="L2942">
            <v>3</v>
          </cell>
          <cell r="M2942">
            <v>3</v>
          </cell>
          <cell r="N2942" t="str">
            <v>3</v>
          </cell>
          <cell r="O2942">
            <v>0</v>
          </cell>
          <cell r="P2942" t="str">
            <v>20</v>
          </cell>
          <cell r="Q2942" t="str">
            <v>630</v>
          </cell>
          <cell r="R2942" t="str">
            <v>企业</v>
          </cell>
          <cell r="S2942" t="str">
            <v>否</v>
          </cell>
          <cell r="T2942" t="str">
            <v>否</v>
          </cell>
        </row>
        <row r="2942">
          <cell r="X2942">
            <v>630</v>
          </cell>
          <cell r="Y2942">
            <v>0.9</v>
          </cell>
          <cell r="Z2942">
            <v>567</v>
          </cell>
        </row>
        <row r="2943">
          <cell r="E2943" t="str">
            <v>91350181MA343KLF3N</v>
          </cell>
          <cell r="F2943" t="e">
            <v>#N/A</v>
          </cell>
          <cell r="G2943" t="str">
            <v>福建省金雅彩网络科技有限公司</v>
          </cell>
          <cell r="H2943" t="str">
            <v>福建省福州市福清市石竹街道清宏路168号龙塘村委员会大楼四楼455室</v>
          </cell>
          <cell r="I2943" t="str">
            <v>单位联系人</v>
          </cell>
          <cell r="J2943" t="str">
            <v>郑洋洋</v>
          </cell>
          <cell r="K2943" t="str">
            <v>18059778057</v>
          </cell>
          <cell r="L2943">
            <v>1</v>
          </cell>
          <cell r="M2943">
            <v>3</v>
          </cell>
          <cell r="N2943" t="str">
            <v>3</v>
          </cell>
          <cell r="O2943">
            <v>-2</v>
          </cell>
          <cell r="P2943" t="str">
            <v>20</v>
          </cell>
          <cell r="Q2943" t="str">
            <v>525</v>
          </cell>
          <cell r="R2943" t="str">
            <v>企业</v>
          </cell>
          <cell r="S2943" t="str">
            <v>否</v>
          </cell>
          <cell r="T2943" t="str">
            <v>否</v>
          </cell>
        </row>
        <row r="2943">
          <cell r="X2943">
            <v>525</v>
          </cell>
          <cell r="Y2943">
            <v>0.9</v>
          </cell>
          <cell r="Z2943">
            <v>472.5</v>
          </cell>
        </row>
        <row r="2944">
          <cell r="E2944" t="str">
            <v>91350181MA343KR764</v>
          </cell>
          <cell r="F2944" t="e">
            <v>#N/A</v>
          </cell>
          <cell r="G2944" t="str">
            <v>福州宏邦涂料有限公司</v>
          </cell>
          <cell r="H2944" t="str">
            <v>福建省福州市福清市石竹街道棋山村15段227-1</v>
          </cell>
          <cell r="I2944" t="str">
            <v>单位联系人</v>
          </cell>
          <cell r="J2944" t="str">
            <v>叶秋鸿</v>
          </cell>
          <cell r="K2944" t="str">
            <v>13959160716</v>
          </cell>
          <cell r="L2944">
            <v>1</v>
          </cell>
          <cell r="M2944">
            <v>1</v>
          </cell>
          <cell r="N2944" t="str">
            <v>1</v>
          </cell>
          <cell r="O2944">
            <v>0</v>
          </cell>
          <cell r="P2944" t="str">
            <v>20</v>
          </cell>
          <cell r="Q2944" t="str">
            <v>276</v>
          </cell>
          <cell r="R2944" t="str">
            <v>企业</v>
          </cell>
          <cell r="S2944" t="str">
            <v>否</v>
          </cell>
          <cell r="T2944" t="str">
            <v>否</v>
          </cell>
        </row>
        <row r="2944">
          <cell r="X2944">
            <v>276</v>
          </cell>
          <cell r="Y2944">
            <v>0.9</v>
          </cell>
          <cell r="Z2944">
            <v>248.4</v>
          </cell>
        </row>
        <row r="2945">
          <cell r="E2945" t="str">
            <v>91350181MA343QE45K</v>
          </cell>
          <cell r="F2945" t="e">
            <v>#N/A</v>
          </cell>
          <cell r="G2945" t="str">
            <v>福清市鸣鸿建材有限公司</v>
          </cell>
          <cell r="H2945" t="str">
            <v>福建省福州市福清市龙山街道东门街南段16-3号</v>
          </cell>
          <cell r="I2945" t="str">
            <v>单位联系人</v>
          </cell>
          <cell r="J2945" t="str">
            <v>谢孝雄</v>
          </cell>
          <cell r="K2945" t="str">
            <v>18850121550</v>
          </cell>
          <cell r="L2945">
            <v>1</v>
          </cell>
          <cell r="M2945">
            <v>1</v>
          </cell>
          <cell r="N2945" t="str">
            <v>1</v>
          </cell>
          <cell r="O2945">
            <v>0</v>
          </cell>
          <cell r="P2945" t="str">
            <v>20</v>
          </cell>
          <cell r="Q2945" t="str">
            <v>312</v>
          </cell>
          <cell r="R2945" t="str">
            <v>企业</v>
          </cell>
          <cell r="S2945" t="str">
            <v>否</v>
          </cell>
          <cell r="T2945" t="str">
            <v>否</v>
          </cell>
        </row>
        <row r="2945">
          <cell r="X2945">
            <v>312</v>
          </cell>
          <cell r="Y2945">
            <v>0.9</v>
          </cell>
          <cell r="Z2945">
            <v>280.8</v>
          </cell>
        </row>
        <row r="2946">
          <cell r="E2946" t="str">
            <v>91350181MA344BEB7T</v>
          </cell>
          <cell r="F2946" t="str">
            <v>91350181MA344BEB7T</v>
          </cell>
          <cell r="G2946" t="str">
            <v>福清市优粮餐饮管理有限公司</v>
          </cell>
          <cell r="H2946" t="str">
            <v>福建省福州市福清市龙江街道倪埔村、松峰村、霞楼村福</v>
          </cell>
          <cell r="I2946" t="str">
            <v>单位联系人</v>
          </cell>
          <cell r="J2946" t="str">
            <v>姚国清</v>
          </cell>
          <cell r="K2946" t="str">
            <v>18850352169</v>
          </cell>
          <cell r="L2946">
            <v>1</v>
          </cell>
          <cell r="M2946">
            <v>1</v>
          </cell>
          <cell r="N2946" t="str">
            <v>1</v>
          </cell>
          <cell r="O2946">
            <v>0</v>
          </cell>
          <cell r="P2946" t="str">
            <v>20</v>
          </cell>
          <cell r="Q2946" t="str">
            <v>312</v>
          </cell>
          <cell r="R2946" t="str">
            <v>企业</v>
          </cell>
          <cell r="S2946" t="str">
            <v>否</v>
          </cell>
          <cell r="T2946" t="str">
            <v>否</v>
          </cell>
        </row>
        <row r="2946">
          <cell r="X2946">
            <v>312</v>
          </cell>
          <cell r="Y2946">
            <v>0.9</v>
          </cell>
          <cell r="Z2946">
            <v>280.8</v>
          </cell>
        </row>
        <row r="2947">
          <cell r="E2947" t="str">
            <v>91350181MA344DYT7K</v>
          </cell>
          <cell r="F2947" t="e">
            <v>#N/A</v>
          </cell>
          <cell r="G2947" t="str">
            <v>福清市新富创机械有限公司</v>
          </cell>
          <cell r="H2947" t="str">
            <v>福建省福州市福清市城头镇星桥、首溪村福州瑞利车辆部件制造有限公司1号厂房</v>
          </cell>
          <cell r="I2947" t="str">
            <v>单位联系人</v>
          </cell>
          <cell r="J2947" t="str">
            <v>陈虹</v>
          </cell>
          <cell r="K2947" t="str">
            <v>18960776295</v>
          </cell>
          <cell r="L2947">
            <v>7</v>
          </cell>
          <cell r="M2947">
            <v>8</v>
          </cell>
          <cell r="N2947" t="str">
            <v>7</v>
          </cell>
          <cell r="O2947">
            <v>-0.142857142857143</v>
          </cell>
          <cell r="P2947" t="str">
            <v>20</v>
          </cell>
          <cell r="Q2947" t="str">
            <v>1722.4</v>
          </cell>
          <cell r="R2947" t="str">
            <v>企业</v>
          </cell>
          <cell r="S2947" t="str">
            <v>否</v>
          </cell>
          <cell r="T2947" t="str">
            <v>否</v>
          </cell>
        </row>
        <row r="2947">
          <cell r="X2947">
            <v>1722.4</v>
          </cell>
          <cell r="Y2947">
            <v>0.9</v>
          </cell>
          <cell r="Z2947">
            <v>1550.16</v>
          </cell>
        </row>
        <row r="2948">
          <cell r="E2948" t="str">
            <v>91350181MA344END96</v>
          </cell>
          <cell r="F2948" t="e">
            <v>#N/A</v>
          </cell>
          <cell r="G2948" t="str">
            <v>福清市天天顺超市有限公司</v>
          </cell>
          <cell r="H2948" t="str">
            <v>福建省福州市福清市渔溪镇福厦路凯景国际城？新都汇南</v>
          </cell>
          <cell r="I2948" t="str">
            <v>单位联系人</v>
          </cell>
          <cell r="J2948" t="str">
            <v>林凯燕</v>
          </cell>
          <cell r="K2948" t="str">
            <v>15959121218</v>
          </cell>
          <cell r="L2948">
            <v>9</v>
          </cell>
          <cell r="M2948">
            <v>13</v>
          </cell>
          <cell r="N2948" t="str">
            <v>11</v>
          </cell>
          <cell r="O2948">
            <v>-0.444444444444444</v>
          </cell>
          <cell r="P2948" t="str">
            <v>20</v>
          </cell>
          <cell r="Q2948" t="str">
            <v>2751</v>
          </cell>
          <cell r="R2948" t="str">
            <v>企业</v>
          </cell>
          <cell r="S2948" t="str">
            <v>否</v>
          </cell>
          <cell r="T2948" t="str">
            <v>否</v>
          </cell>
        </row>
        <row r="2948">
          <cell r="X2948">
            <v>2751</v>
          </cell>
          <cell r="Y2948">
            <v>0.9</v>
          </cell>
          <cell r="Z2948">
            <v>2475.9</v>
          </cell>
        </row>
        <row r="2949">
          <cell r="E2949" t="str">
            <v>91350181MA344F4B4M</v>
          </cell>
          <cell r="F2949" t="e">
            <v>#N/A</v>
          </cell>
          <cell r="G2949" t="str">
            <v>福州顺鑫源贸易有限公司</v>
          </cell>
          <cell r="H2949" t="str">
            <v>福建省福州市福清市音西街道音西村诚丰世纪园1号楼105</v>
          </cell>
          <cell r="I2949" t="str">
            <v>单位联系人</v>
          </cell>
          <cell r="J2949" t="str">
            <v>陈晨</v>
          </cell>
          <cell r="K2949" t="str">
            <v>13625069659</v>
          </cell>
          <cell r="L2949">
            <v>1</v>
          </cell>
          <cell r="M2949">
            <v>1</v>
          </cell>
          <cell r="N2949" t="str">
            <v>1</v>
          </cell>
          <cell r="O2949">
            <v>0</v>
          </cell>
          <cell r="P2949" t="str">
            <v>20</v>
          </cell>
          <cell r="Q2949" t="str">
            <v>300</v>
          </cell>
          <cell r="R2949" t="str">
            <v>企业</v>
          </cell>
          <cell r="S2949" t="str">
            <v>否</v>
          </cell>
          <cell r="T2949" t="str">
            <v>否</v>
          </cell>
        </row>
        <row r="2949">
          <cell r="X2949">
            <v>300</v>
          </cell>
          <cell r="Y2949">
            <v>0.9</v>
          </cell>
          <cell r="Z2949">
            <v>270</v>
          </cell>
        </row>
        <row r="2950">
          <cell r="E2950" t="str">
            <v>91350181MA344FAE74</v>
          </cell>
          <cell r="F2950" t="str">
            <v>91350181MA344FAE74</v>
          </cell>
          <cell r="G2950" t="str">
            <v>福建省沃达贸易有限公司</v>
          </cell>
          <cell r="H2950" t="str">
            <v>福建省福州市福清市宏路街道宏路村中联城2号楼1905</v>
          </cell>
          <cell r="I2950" t="str">
            <v>单位联系人</v>
          </cell>
          <cell r="J2950" t="str">
            <v>林添风</v>
          </cell>
          <cell r="K2950" t="str">
            <v>15396033483</v>
          </cell>
          <cell r="L2950">
            <v>1</v>
          </cell>
          <cell r="M2950">
            <v>1</v>
          </cell>
          <cell r="N2950" t="str">
            <v>1</v>
          </cell>
          <cell r="O2950">
            <v>0</v>
          </cell>
          <cell r="P2950" t="str">
            <v>20</v>
          </cell>
          <cell r="Q2950" t="str">
            <v>354.06</v>
          </cell>
          <cell r="R2950" t="str">
            <v>企业</v>
          </cell>
          <cell r="S2950" t="str">
            <v>否</v>
          </cell>
          <cell r="T2950" t="str">
            <v>否</v>
          </cell>
          <cell r="U2950" t="str">
            <v>已通过</v>
          </cell>
          <cell r="V2950" t="str">
            <v>同意</v>
          </cell>
        </row>
        <row r="2950">
          <cell r="X2950">
            <v>354.06</v>
          </cell>
          <cell r="Y2950">
            <v>0.9</v>
          </cell>
          <cell r="Z2950">
            <v>318.65</v>
          </cell>
        </row>
        <row r="2951">
          <cell r="E2951" t="str">
            <v>91350181MA344H5Q9N</v>
          </cell>
          <cell r="F2951" t="str">
            <v>91350181MA344H5Q9N</v>
          </cell>
          <cell r="G2951" t="str">
            <v>福清市宏路建兴塑料厂</v>
          </cell>
          <cell r="H2951" t="str">
            <v>福州保税港区加工贸易区监管大楼附属楼2层212室451区间（福清市新厝镇新江路9号）（自贸试验区内）</v>
          </cell>
          <cell r="I2951" t="str">
            <v>单位联系人</v>
          </cell>
          <cell r="J2951" t="str">
            <v>俞小燕</v>
          </cell>
          <cell r="K2951" t="str">
            <v>13705996777</v>
          </cell>
          <cell r="L2951">
            <v>2</v>
          </cell>
          <cell r="M2951">
            <v>2</v>
          </cell>
          <cell r="N2951" t="str">
            <v>2</v>
          </cell>
          <cell r="O2951">
            <v>0</v>
          </cell>
          <cell r="P2951" t="str">
            <v>20</v>
          </cell>
          <cell r="Q2951" t="str">
            <v>624</v>
          </cell>
          <cell r="R2951" t="str">
            <v>企业</v>
          </cell>
          <cell r="S2951" t="str">
            <v>否</v>
          </cell>
          <cell r="T2951" t="str">
            <v>否</v>
          </cell>
          <cell r="U2951" t="str">
            <v>已通过</v>
          </cell>
          <cell r="V2951" t="str">
            <v>同意</v>
          </cell>
        </row>
        <row r="2951">
          <cell r="X2951">
            <v>624</v>
          </cell>
          <cell r="Y2951">
            <v>0.9</v>
          </cell>
          <cell r="Z2951">
            <v>561.6</v>
          </cell>
        </row>
        <row r="2952">
          <cell r="E2952" t="str">
            <v>91350181MA344HFW1T</v>
          </cell>
          <cell r="F2952" t="str">
            <v>91350181MA344HFW1T</v>
          </cell>
          <cell r="G2952" t="str">
            <v>福建利达通供应链管理有限公司</v>
          </cell>
          <cell r="H2952" t="str">
            <v>福建省福州保税港区加工贸易区监管大楼附属楼2层211室</v>
          </cell>
          <cell r="I2952" t="str">
            <v>单位联系人</v>
          </cell>
          <cell r="J2952" t="str">
            <v>陈敏</v>
          </cell>
          <cell r="K2952" t="str">
            <v>13774589817</v>
          </cell>
          <cell r="L2952">
            <v>7</v>
          </cell>
          <cell r="M2952">
            <v>15</v>
          </cell>
          <cell r="N2952" t="str">
            <v>10</v>
          </cell>
          <cell r="O2952">
            <v>-1.14285714285714</v>
          </cell>
          <cell r="P2952" t="str">
            <v>20</v>
          </cell>
          <cell r="Q2952" t="str">
            <v>7040.6</v>
          </cell>
          <cell r="R2952" t="str">
            <v>企业</v>
          </cell>
          <cell r="S2952" t="str">
            <v>否</v>
          </cell>
          <cell r="T2952" t="str">
            <v>否</v>
          </cell>
        </row>
        <row r="2952">
          <cell r="X2952">
            <v>7040.6</v>
          </cell>
          <cell r="Y2952">
            <v>0.9</v>
          </cell>
          <cell r="Z2952">
            <v>6336.54</v>
          </cell>
        </row>
        <row r="2953">
          <cell r="E2953" t="str">
            <v>91350181MA344KC92P</v>
          </cell>
          <cell r="F2953" t="str">
            <v>91350181MA344KC92P</v>
          </cell>
          <cell r="G2953" t="str">
            <v>福清市鑫宏旗贸易有限公司</v>
          </cell>
          <cell r="H2953" t="str">
            <v>福建省福州市福清市宏路街道宏路村宏路街（30段120地</v>
          </cell>
          <cell r="I2953" t="str">
            <v>单位联系人</v>
          </cell>
          <cell r="J2953" t="str">
            <v>王馨</v>
          </cell>
          <cell r="K2953" t="str">
            <v>15960123250</v>
          </cell>
          <cell r="L2953">
            <v>4</v>
          </cell>
          <cell r="M2953">
            <v>4</v>
          </cell>
          <cell r="N2953" t="str">
            <v>4</v>
          </cell>
          <cell r="O2953">
            <v>0</v>
          </cell>
          <cell r="P2953" t="str">
            <v>20</v>
          </cell>
          <cell r="Q2953" t="str">
            <v>1248</v>
          </cell>
          <cell r="R2953" t="str">
            <v>企业</v>
          </cell>
          <cell r="S2953" t="str">
            <v>否</v>
          </cell>
          <cell r="T2953" t="str">
            <v>否</v>
          </cell>
        </row>
        <row r="2953">
          <cell r="X2953">
            <v>1248</v>
          </cell>
          <cell r="Y2953">
            <v>0.9</v>
          </cell>
          <cell r="Z2953">
            <v>1123.2</v>
          </cell>
        </row>
        <row r="2954">
          <cell r="E2954" t="str">
            <v>91350181MA344KTP1J</v>
          </cell>
          <cell r="F2954" t="e">
            <v>#N/A</v>
          </cell>
          <cell r="G2954" t="str">
            <v>福清市新宏立医药有限公司</v>
          </cell>
          <cell r="H2954" t="str">
            <v>福建省福州市福清市音西街道音西村加州城5#楼一层32号</v>
          </cell>
          <cell r="I2954" t="str">
            <v>单位法人代表</v>
          </cell>
          <cell r="J2954" t="str">
            <v>董至立</v>
          </cell>
          <cell r="K2954" t="str">
            <v>空</v>
          </cell>
          <cell r="L2954">
            <v>1</v>
          </cell>
          <cell r="M2954">
            <v>1</v>
          </cell>
          <cell r="N2954" t="str">
            <v>1</v>
          </cell>
          <cell r="O2954">
            <v>0</v>
          </cell>
          <cell r="P2954" t="str">
            <v>20</v>
          </cell>
          <cell r="Q2954" t="str">
            <v>252</v>
          </cell>
          <cell r="R2954" t="str">
            <v>企业</v>
          </cell>
          <cell r="S2954" t="str">
            <v>否</v>
          </cell>
          <cell r="T2954" t="str">
            <v>否</v>
          </cell>
        </row>
        <row r="2954">
          <cell r="X2954">
            <v>252</v>
          </cell>
          <cell r="Y2954">
            <v>0.9</v>
          </cell>
          <cell r="Z2954">
            <v>226.8</v>
          </cell>
        </row>
        <row r="2955">
          <cell r="E2955" t="str">
            <v>91350181MA344MFY1R</v>
          </cell>
          <cell r="F2955" t="e">
            <v>#N/A</v>
          </cell>
          <cell r="G2955" t="str">
            <v>福清诺沃家具有限公司</v>
          </cell>
          <cell r="H2955" t="str">
            <v>福建省福州市福清市宏路街道新华村（福清市诚丰家具有</v>
          </cell>
          <cell r="I2955" t="str">
            <v>单位联系人</v>
          </cell>
          <cell r="J2955" t="str">
            <v>严华</v>
          </cell>
          <cell r="K2955" t="str">
            <v>15377925727</v>
          </cell>
          <cell r="L2955">
            <v>20</v>
          </cell>
          <cell r="M2955">
            <v>18</v>
          </cell>
          <cell r="N2955" t="str">
            <v>20</v>
          </cell>
          <cell r="O2955">
            <v>0.1</v>
          </cell>
          <cell r="P2955" t="str">
            <v>20</v>
          </cell>
          <cell r="Q2955" t="str">
            <v>4248</v>
          </cell>
          <cell r="R2955" t="str">
            <v>企业</v>
          </cell>
          <cell r="S2955" t="str">
            <v>否</v>
          </cell>
          <cell r="T2955" t="str">
            <v>否</v>
          </cell>
          <cell r="U2955" t="str">
            <v>已通过</v>
          </cell>
          <cell r="V2955" t="str">
            <v>同意</v>
          </cell>
        </row>
        <row r="2955">
          <cell r="X2955">
            <v>4248</v>
          </cell>
          <cell r="Y2955">
            <v>0.9</v>
          </cell>
          <cell r="Z2955">
            <v>3823.2</v>
          </cell>
        </row>
        <row r="2956">
          <cell r="E2956" t="str">
            <v>91350181MA344ND2XF</v>
          </cell>
          <cell r="F2956" t="str">
            <v>91350181MA344ND2XF</v>
          </cell>
          <cell r="G2956" t="str">
            <v>福州市四合居装饰设计工程有限公司</v>
          </cell>
          <cell r="H2956" t="str">
            <v>福建省福州市福清市音西街道福塘路音西中环综合楼1号 </v>
          </cell>
          <cell r="I2956" t="str">
            <v>单位法人代表</v>
          </cell>
          <cell r="J2956" t="str">
            <v>江秀儿</v>
          </cell>
          <cell r="K2956" t="str">
            <v>13506997996</v>
          </cell>
          <cell r="L2956">
            <v>1</v>
          </cell>
          <cell r="M2956">
            <v>1</v>
          </cell>
          <cell r="N2956" t="str">
            <v>1</v>
          </cell>
          <cell r="O2956">
            <v>0</v>
          </cell>
          <cell r="P2956" t="str">
            <v>20</v>
          </cell>
          <cell r="Q2956" t="str">
            <v>252</v>
          </cell>
          <cell r="R2956" t="str">
            <v>企业</v>
          </cell>
          <cell r="S2956" t="str">
            <v>否</v>
          </cell>
          <cell r="T2956" t="str">
            <v>否</v>
          </cell>
          <cell r="U2956" t="str">
            <v>已通过</v>
          </cell>
          <cell r="V2956" t="str">
            <v>同意</v>
          </cell>
        </row>
        <row r="2956">
          <cell r="X2956">
            <v>252</v>
          </cell>
          <cell r="Y2956">
            <v>0.9</v>
          </cell>
          <cell r="Z2956">
            <v>226.8</v>
          </cell>
        </row>
        <row r="2957">
          <cell r="E2957" t="str">
            <v>91350181MA344NRX2U</v>
          </cell>
          <cell r="F2957" t="str">
            <v>91350181MA344NRX2U</v>
          </cell>
          <cell r="G2957" t="str">
            <v>福建中融科技有限公司</v>
          </cell>
          <cell r="H2957" t="str">
            <v>福建省福州市福清市江阴镇福州万全塑业有限公司办公楼</v>
          </cell>
          <cell r="I2957" t="str">
            <v>单位联系人</v>
          </cell>
          <cell r="J2957" t="str">
            <v>施清瑜</v>
          </cell>
          <cell r="K2957" t="str">
            <v>18559909773</v>
          </cell>
          <cell r="L2957">
            <v>1</v>
          </cell>
          <cell r="M2957">
            <v>1</v>
          </cell>
          <cell r="N2957" t="str">
            <v>1</v>
          </cell>
          <cell r="O2957">
            <v>0</v>
          </cell>
          <cell r="P2957" t="str">
            <v>20</v>
          </cell>
          <cell r="Q2957" t="str">
            <v>258</v>
          </cell>
          <cell r="R2957" t="str">
            <v>企业</v>
          </cell>
          <cell r="S2957" t="str">
            <v>否</v>
          </cell>
          <cell r="T2957" t="str">
            <v>否</v>
          </cell>
        </row>
        <row r="2957">
          <cell r="X2957">
            <v>258</v>
          </cell>
          <cell r="Y2957">
            <v>0.9</v>
          </cell>
          <cell r="Z2957">
            <v>232.2</v>
          </cell>
        </row>
        <row r="2958">
          <cell r="E2958" t="str">
            <v>91350181MA344P8T4M</v>
          </cell>
          <cell r="F2958" t="str">
            <v>91350181MA344P8T4M</v>
          </cell>
          <cell r="G2958" t="str">
            <v>福建鑫宝信不锈钢有限公司</v>
          </cell>
          <cell r="H2958" t="str">
            <v>福清市渔溪工业区福清市辉华不锈钢制品有限公司3号车间</v>
          </cell>
          <cell r="I2958" t="str">
            <v>单位联系人</v>
          </cell>
          <cell r="J2958" t="str">
            <v>严安</v>
          </cell>
          <cell r="K2958" t="str">
            <v>13950330650</v>
          </cell>
          <cell r="L2958">
            <v>8</v>
          </cell>
          <cell r="M2958">
            <v>7</v>
          </cell>
          <cell r="N2958" t="str">
            <v>8</v>
          </cell>
          <cell r="O2958">
            <v>0.125</v>
          </cell>
          <cell r="P2958" t="str">
            <v>20</v>
          </cell>
          <cell r="Q2958" t="str">
            <v>1932</v>
          </cell>
          <cell r="R2958" t="str">
            <v>企业</v>
          </cell>
          <cell r="S2958" t="str">
            <v>否</v>
          </cell>
          <cell r="T2958" t="str">
            <v>否</v>
          </cell>
          <cell r="U2958" t="str">
            <v>已通过</v>
          </cell>
          <cell r="V2958" t="str">
            <v>同意</v>
          </cell>
        </row>
        <row r="2958">
          <cell r="X2958">
            <v>1932</v>
          </cell>
          <cell r="Y2958">
            <v>0.9</v>
          </cell>
          <cell r="Z2958">
            <v>1738.8</v>
          </cell>
        </row>
        <row r="2959">
          <cell r="E2959" t="str">
            <v>91350181MA344P9Q6F</v>
          </cell>
          <cell r="F2959" t="str">
            <v>91350181MA344P9Q6F</v>
          </cell>
          <cell r="G2959" t="str">
            <v>福州加百利贸易有限公司</v>
          </cell>
          <cell r="H2959" t="str">
            <v>福清市音西街道福人大道融商大厦9层903室内</v>
          </cell>
          <cell r="I2959" t="str">
            <v>单位法人代表</v>
          </cell>
          <cell r="J2959" t="str">
            <v>吴勉凡</v>
          </cell>
          <cell r="K2959" t="str">
            <v>13960809070</v>
          </cell>
          <cell r="L2959">
            <v>1</v>
          </cell>
          <cell r="M2959">
            <v>1</v>
          </cell>
          <cell r="N2959" t="str">
            <v>1</v>
          </cell>
          <cell r="O2959">
            <v>0</v>
          </cell>
          <cell r="P2959" t="str">
            <v>20</v>
          </cell>
          <cell r="Q2959" t="str">
            <v>264</v>
          </cell>
          <cell r="R2959" t="str">
            <v>企业</v>
          </cell>
          <cell r="S2959" t="str">
            <v>否</v>
          </cell>
          <cell r="T2959" t="str">
            <v>否</v>
          </cell>
          <cell r="U2959" t="str">
            <v>已通过</v>
          </cell>
          <cell r="V2959" t="str">
            <v>同意</v>
          </cell>
        </row>
        <row r="2959">
          <cell r="X2959">
            <v>264</v>
          </cell>
          <cell r="Y2959">
            <v>0.9</v>
          </cell>
          <cell r="Z2959">
            <v>237.6</v>
          </cell>
        </row>
        <row r="2960">
          <cell r="E2960" t="str">
            <v>91350181MA344WK027</v>
          </cell>
          <cell r="F2960" t="e">
            <v>#N/A</v>
          </cell>
          <cell r="G2960" t="str">
            <v>福清联捷塑胶有限公司</v>
          </cell>
          <cell r="H2960" t="str">
            <v>福建省福州市福清市阳下街道玉岭村157号</v>
          </cell>
          <cell r="I2960" t="str">
            <v>单位联系人</v>
          </cell>
          <cell r="J2960" t="str">
            <v>刘爱玲</v>
          </cell>
          <cell r="K2960" t="str">
            <v>13559348813</v>
          </cell>
          <cell r="L2960">
            <v>1</v>
          </cell>
          <cell r="M2960">
            <v>2</v>
          </cell>
          <cell r="N2960" t="str">
            <v>2</v>
          </cell>
          <cell r="O2960">
            <v>-1</v>
          </cell>
          <cell r="P2960" t="str">
            <v>20</v>
          </cell>
          <cell r="Q2960" t="str">
            <v>679.14</v>
          </cell>
          <cell r="R2960" t="str">
            <v>企业</v>
          </cell>
          <cell r="S2960" t="str">
            <v>否</v>
          </cell>
          <cell r="T2960" t="str">
            <v>否</v>
          </cell>
        </row>
        <row r="2960">
          <cell r="X2960">
            <v>679.14</v>
          </cell>
          <cell r="Y2960">
            <v>0.9</v>
          </cell>
          <cell r="Z2960">
            <v>611.23</v>
          </cell>
        </row>
        <row r="2961">
          <cell r="E2961" t="str">
            <v>91350181MA344X9A7F</v>
          </cell>
          <cell r="F2961" t="e">
            <v>#N/A</v>
          </cell>
          <cell r="G2961" t="str">
            <v>福清市馨悦健康管理有限公司</v>
          </cell>
          <cell r="H2961" t="str">
            <v>福建省福州市福清市宏路街道福人路与西环路交叉口福清市妇幼保健院内康复楼5层</v>
          </cell>
          <cell r="I2961" t="str">
            <v>单位联系人</v>
          </cell>
          <cell r="J2961" t="str">
            <v>薛梦玲</v>
          </cell>
          <cell r="K2961" t="str">
            <v>15980556316</v>
          </cell>
          <cell r="L2961">
            <v>7</v>
          </cell>
          <cell r="M2961">
            <v>7</v>
          </cell>
          <cell r="N2961" t="str">
            <v>7</v>
          </cell>
          <cell r="O2961">
            <v>0</v>
          </cell>
          <cell r="P2961" t="str">
            <v>20</v>
          </cell>
          <cell r="Q2961" t="str">
            <v>2716.56</v>
          </cell>
          <cell r="R2961" t="str">
            <v>企业</v>
          </cell>
          <cell r="S2961" t="str">
            <v>否</v>
          </cell>
          <cell r="T2961" t="str">
            <v>否</v>
          </cell>
          <cell r="U2961" t="str">
            <v>已通过</v>
          </cell>
          <cell r="V2961" t="str">
            <v>同意</v>
          </cell>
        </row>
        <row r="2961">
          <cell r="X2961">
            <v>2716.56</v>
          </cell>
          <cell r="Y2961">
            <v>0.9</v>
          </cell>
          <cell r="Z2961">
            <v>2444.9</v>
          </cell>
        </row>
        <row r="2962">
          <cell r="E2962" t="str">
            <v>91350181MA344XU332</v>
          </cell>
          <cell r="F2962" t="str">
            <v>91350181MA344XU332</v>
          </cell>
          <cell r="G2962" t="str">
            <v>福清市福喜机械有限公司</v>
          </cell>
          <cell r="H2962" t="str">
            <v>福建省福州市福清市镜洋镇齐云村西番路口福建福工机械</v>
          </cell>
          <cell r="I2962" t="str">
            <v>单位联系人</v>
          </cell>
          <cell r="J2962" t="str">
            <v>翁金莺</v>
          </cell>
          <cell r="K2962" t="str">
            <v>15959128003</v>
          </cell>
          <cell r="L2962">
            <v>1</v>
          </cell>
          <cell r="M2962">
            <v>1</v>
          </cell>
          <cell r="N2962" t="str">
            <v>1</v>
          </cell>
          <cell r="O2962">
            <v>0</v>
          </cell>
          <cell r="P2962" t="str">
            <v>20</v>
          </cell>
          <cell r="Q2962" t="str">
            <v>252</v>
          </cell>
          <cell r="R2962" t="str">
            <v>企业</v>
          </cell>
          <cell r="S2962" t="str">
            <v>否</v>
          </cell>
          <cell r="T2962" t="str">
            <v>否</v>
          </cell>
        </row>
        <row r="2962">
          <cell r="X2962">
            <v>252</v>
          </cell>
          <cell r="Y2962">
            <v>0.9</v>
          </cell>
          <cell r="Z2962">
            <v>226.8</v>
          </cell>
        </row>
        <row r="2963">
          <cell r="E2963" t="str">
            <v>91350181MA344Y1X7W</v>
          </cell>
          <cell r="F2963" t="e">
            <v>#N/A</v>
          </cell>
          <cell r="G2963" t="str">
            <v>福清市翔瑞装饰工程有限公司</v>
          </cell>
          <cell r="H2963" t="str">
            <v>福建省福州市福清市玉屏街道融北村玉屏御景花园二号楼</v>
          </cell>
          <cell r="I2963" t="str">
            <v>单位法人代表</v>
          </cell>
          <cell r="J2963" t="str">
            <v>陈科金</v>
          </cell>
          <cell r="K2963" t="str">
            <v>13605953535</v>
          </cell>
          <cell r="L2963">
            <v>1</v>
          </cell>
          <cell r="M2963">
            <v>1</v>
          </cell>
          <cell r="N2963" t="str">
            <v>1</v>
          </cell>
          <cell r="O2963">
            <v>0</v>
          </cell>
          <cell r="P2963" t="str">
            <v>20</v>
          </cell>
          <cell r="Q2963" t="str">
            <v>252</v>
          </cell>
          <cell r="R2963" t="str">
            <v>企业</v>
          </cell>
          <cell r="S2963" t="str">
            <v>否</v>
          </cell>
          <cell r="T2963" t="str">
            <v>否</v>
          </cell>
        </row>
        <row r="2963">
          <cell r="X2963">
            <v>252</v>
          </cell>
          <cell r="Y2963">
            <v>0.9</v>
          </cell>
          <cell r="Z2963">
            <v>226.8</v>
          </cell>
        </row>
        <row r="2964">
          <cell r="E2964" t="str">
            <v>91350181MA344YQ06E</v>
          </cell>
          <cell r="F2964" t="str">
            <v>91350181MA344YQ06E</v>
          </cell>
          <cell r="G2964" t="str">
            <v>福州博莱特橡塑科技有限公司</v>
          </cell>
          <cell r="H2964" t="str">
            <v>福建省福州市福清市阳下街道洪宽工业村东光精密钟表（</v>
          </cell>
          <cell r="I2964" t="str">
            <v>单位法人代表</v>
          </cell>
          <cell r="J2964" t="str">
            <v>石佳惠</v>
          </cell>
          <cell r="K2964" t="str">
            <v>空</v>
          </cell>
          <cell r="L2964">
            <v>3</v>
          </cell>
          <cell r="M2964">
            <v>3</v>
          </cell>
          <cell r="N2964" t="str">
            <v>3</v>
          </cell>
          <cell r="O2964">
            <v>0</v>
          </cell>
          <cell r="P2964" t="str">
            <v>20</v>
          </cell>
          <cell r="Q2964" t="str">
            <v>889.2</v>
          </cell>
          <cell r="R2964" t="str">
            <v>企业</v>
          </cell>
          <cell r="S2964" t="str">
            <v>否</v>
          </cell>
          <cell r="T2964" t="str">
            <v>否</v>
          </cell>
          <cell r="U2964" t="str">
            <v>已通过</v>
          </cell>
          <cell r="V2964" t="str">
            <v>同意</v>
          </cell>
        </row>
        <row r="2964">
          <cell r="X2964">
            <v>889.2</v>
          </cell>
          <cell r="Y2964">
            <v>0.9</v>
          </cell>
          <cell r="Z2964">
            <v>800.28</v>
          </cell>
        </row>
        <row r="2965">
          <cell r="E2965" t="str">
            <v>91350181MA344YUYXM</v>
          </cell>
          <cell r="F2965" t="e">
            <v>#N/A</v>
          </cell>
          <cell r="G2965" t="str">
            <v>福清市鸿图俊业箱包有限公司</v>
          </cell>
          <cell r="H2965" t="str">
            <v>福建省福州市福清市阳下街道屿边村福建敏亮五金电器有限公司车间5</v>
          </cell>
          <cell r="I2965" t="str">
            <v>单位联系人</v>
          </cell>
          <cell r="J2965" t="str">
            <v>陈茹</v>
          </cell>
          <cell r="K2965" t="str">
            <v>15059102178</v>
          </cell>
          <cell r="L2965">
            <v>4</v>
          </cell>
          <cell r="M2965">
            <v>4</v>
          </cell>
          <cell r="N2965" t="str">
            <v>4</v>
          </cell>
          <cell r="O2965">
            <v>0</v>
          </cell>
          <cell r="P2965" t="str">
            <v>20</v>
          </cell>
          <cell r="Q2965" t="str">
            <v>1248</v>
          </cell>
          <cell r="R2965" t="str">
            <v>企业</v>
          </cell>
          <cell r="S2965" t="str">
            <v>否</v>
          </cell>
          <cell r="T2965" t="str">
            <v>否</v>
          </cell>
          <cell r="U2965" t="str">
            <v>已通过</v>
          </cell>
          <cell r="V2965" t="str">
            <v>同意</v>
          </cell>
        </row>
        <row r="2965">
          <cell r="X2965">
            <v>1248</v>
          </cell>
          <cell r="Y2965">
            <v>0.9</v>
          </cell>
          <cell r="Z2965">
            <v>1123.2</v>
          </cell>
        </row>
        <row r="2966">
          <cell r="E2966" t="str">
            <v>91350181MA344YXHXK</v>
          </cell>
          <cell r="F2966" t="str">
            <v>91350181MA344YXHXK</v>
          </cell>
          <cell r="G2966" t="str">
            <v>福州弘尊国际贸易有限公司</v>
          </cell>
          <cell r="H2966" t="str">
            <v>福建省福州保税港区加工贸易区监管大楼附属楼2层211室330区间（福清市新厝镇新江路9号）（自贸试验区内）</v>
          </cell>
          <cell r="I2966" t="str">
            <v>单位联系人</v>
          </cell>
          <cell r="J2966" t="str">
            <v>林武非</v>
          </cell>
          <cell r="K2966" t="str">
            <v>13960736008</v>
          </cell>
          <cell r="L2966">
            <v>1</v>
          </cell>
          <cell r="M2966">
            <v>1</v>
          </cell>
          <cell r="N2966" t="str">
            <v>1</v>
          </cell>
          <cell r="O2966">
            <v>0</v>
          </cell>
          <cell r="P2966" t="str">
            <v>20</v>
          </cell>
          <cell r="Q2966" t="str">
            <v>252</v>
          </cell>
          <cell r="R2966" t="str">
            <v>企业</v>
          </cell>
          <cell r="S2966" t="str">
            <v>否</v>
          </cell>
          <cell r="T2966" t="str">
            <v>否</v>
          </cell>
          <cell r="U2966" t="str">
            <v>已通过</v>
          </cell>
          <cell r="V2966" t="str">
            <v>同意</v>
          </cell>
        </row>
        <row r="2966">
          <cell r="X2966">
            <v>252</v>
          </cell>
          <cell r="Y2966">
            <v>0.9</v>
          </cell>
          <cell r="Z2966">
            <v>226.8</v>
          </cell>
        </row>
        <row r="2967">
          <cell r="E2967" t="str">
            <v>91350181MA3450CR0G</v>
          </cell>
          <cell r="F2967" t="str">
            <v>91350181MA3450CR0G</v>
          </cell>
          <cell r="G2967" t="str">
            <v>福清市众诚网络科技有限公司</v>
          </cell>
          <cell r="H2967" t="str">
            <v>福建省福州市福清市音西街道洋埔村福人大道融商大厦B</v>
          </cell>
          <cell r="I2967" t="str">
            <v>单位联系人</v>
          </cell>
          <cell r="J2967" t="str">
            <v>吴华凤</v>
          </cell>
          <cell r="K2967" t="str">
            <v>13055538477</v>
          </cell>
          <cell r="L2967">
            <v>6</v>
          </cell>
          <cell r="M2967">
            <v>7</v>
          </cell>
          <cell r="N2967" t="str">
            <v>6</v>
          </cell>
          <cell r="O2967">
            <v>-0.166666666666667</v>
          </cell>
          <cell r="P2967" t="str">
            <v>20</v>
          </cell>
          <cell r="Q2967" t="str">
            <v>1612.5</v>
          </cell>
          <cell r="R2967" t="str">
            <v>企业</v>
          </cell>
          <cell r="S2967" t="str">
            <v>否</v>
          </cell>
          <cell r="T2967" t="str">
            <v>否</v>
          </cell>
          <cell r="U2967" t="str">
            <v>已通过</v>
          </cell>
          <cell r="V2967" t="str">
            <v>同意</v>
          </cell>
        </row>
        <row r="2967">
          <cell r="X2967">
            <v>1612.5</v>
          </cell>
          <cell r="Y2967">
            <v>0.9</v>
          </cell>
          <cell r="Z2967">
            <v>1451.25</v>
          </cell>
        </row>
        <row r="2968">
          <cell r="E2968" t="str">
            <v>91350181MA3450K00E</v>
          </cell>
          <cell r="F2968" t="str">
            <v>91350181MA3450K00E</v>
          </cell>
          <cell r="G2968" t="str">
            <v>福州睿诚实业有限公司</v>
          </cell>
          <cell r="H2968" t="str">
            <v>福建省福州市福清市音西街道音西村裕荣汇1号办公楼1605办公</v>
          </cell>
          <cell r="I2968" t="str">
            <v>单位联系人</v>
          </cell>
          <cell r="J2968" t="str">
            <v>张梅</v>
          </cell>
          <cell r="K2968" t="str">
            <v>13599375685</v>
          </cell>
          <cell r="L2968">
            <v>5</v>
          </cell>
          <cell r="M2968">
            <v>5</v>
          </cell>
          <cell r="N2968" t="str">
            <v>5</v>
          </cell>
          <cell r="O2968">
            <v>0</v>
          </cell>
          <cell r="P2968" t="str">
            <v>20</v>
          </cell>
          <cell r="Q2968" t="str">
            <v>1134</v>
          </cell>
          <cell r="R2968" t="str">
            <v>企业</v>
          </cell>
          <cell r="S2968" t="str">
            <v>否</v>
          </cell>
          <cell r="T2968" t="str">
            <v>否</v>
          </cell>
          <cell r="U2968" t="str">
            <v>已通过</v>
          </cell>
          <cell r="V2968" t="str">
            <v>同意</v>
          </cell>
        </row>
        <row r="2968">
          <cell r="X2968">
            <v>1134</v>
          </cell>
          <cell r="Y2968">
            <v>0.9</v>
          </cell>
          <cell r="Z2968">
            <v>1020.6</v>
          </cell>
        </row>
        <row r="2969">
          <cell r="E2969" t="str">
            <v>91350181MA34546U86</v>
          </cell>
          <cell r="F2969" t="str">
            <v>91350181MA34546U86</v>
          </cell>
          <cell r="G2969" t="str">
            <v>福清市尖峰体育发展有限公司</v>
          </cell>
          <cell r="H2969" t="str">
            <v>福建省福州市福清市玉屏街道东门街北段118号</v>
          </cell>
          <cell r="I2969" t="str">
            <v>单位法人代表</v>
          </cell>
          <cell r="J2969" t="str">
            <v>李继军</v>
          </cell>
          <cell r="K2969" t="str">
            <v>空</v>
          </cell>
          <cell r="L2969">
            <v>1</v>
          </cell>
          <cell r="M2969">
            <v>1</v>
          </cell>
          <cell r="N2969" t="str">
            <v>1</v>
          </cell>
          <cell r="O2969">
            <v>0</v>
          </cell>
          <cell r="P2969" t="str">
            <v>20</v>
          </cell>
          <cell r="Q2969" t="str">
            <v>286</v>
          </cell>
          <cell r="R2969" t="str">
            <v>企业</v>
          </cell>
          <cell r="S2969" t="str">
            <v>否</v>
          </cell>
          <cell r="T2969" t="str">
            <v>否</v>
          </cell>
          <cell r="U2969" t="str">
            <v>已通过</v>
          </cell>
          <cell r="V2969" t="str">
            <v>同意</v>
          </cell>
        </row>
        <row r="2969">
          <cell r="X2969">
            <v>286</v>
          </cell>
          <cell r="Y2969">
            <v>0.9</v>
          </cell>
          <cell r="Z2969">
            <v>257.4</v>
          </cell>
        </row>
        <row r="2970">
          <cell r="E2970" t="str">
            <v>91350181MA3455664B</v>
          </cell>
          <cell r="F2970" t="str">
            <v>91350181MA3455664B</v>
          </cell>
          <cell r="G2970" t="str">
            <v>福州市诚德华鑫贸易有限公司</v>
          </cell>
          <cell r="H2970" t="str">
            <v>福建省福州市福清市玉屏街道融北路169号A店面</v>
          </cell>
          <cell r="I2970" t="str">
            <v>单位联系人</v>
          </cell>
          <cell r="J2970" t="str">
            <v>宋小燕</v>
          </cell>
          <cell r="K2970" t="str">
            <v>18065171007</v>
          </cell>
          <cell r="L2970">
            <v>4</v>
          </cell>
          <cell r="M2970">
            <v>4</v>
          </cell>
          <cell r="N2970" t="str">
            <v>4</v>
          </cell>
          <cell r="O2970">
            <v>0</v>
          </cell>
          <cell r="P2970" t="str">
            <v>20</v>
          </cell>
          <cell r="Q2970" t="str">
            <v>864</v>
          </cell>
          <cell r="R2970" t="str">
            <v>企业</v>
          </cell>
          <cell r="S2970" t="str">
            <v>否</v>
          </cell>
          <cell r="T2970" t="str">
            <v>否</v>
          </cell>
        </row>
        <row r="2970">
          <cell r="X2970">
            <v>864</v>
          </cell>
          <cell r="Y2970">
            <v>0.9</v>
          </cell>
          <cell r="Z2970">
            <v>777.6</v>
          </cell>
        </row>
        <row r="2971">
          <cell r="E2971" t="str">
            <v>91350181MA3455JH74</v>
          </cell>
          <cell r="F2971" t="str">
            <v>91350181MA3455JH74</v>
          </cell>
          <cell r="G2971" t="str">
            <v>福建尧旭物流有限公司</v>
          </cell>
          <cell r="H2971" t="str">
            <v>福建省福州市福清市石竹街道高仑村路南二区96号</v>
          </cell>
          <cell r="I2971" t="str">
            <v>单位法人代表</v>
          </cell>
          <cell r="J2971" t="str">
            <v>余银官</v>
          </cell>
          <cell r="K2971" t="str">
            <v>空</v>
          </cell>
          <cell r="L2971">
            <v>1</v>
          </cell>
          <cell r="M2971">
            <v>1</v>
          </cell>
          <cell r="N2971" t="str">
            <v>1</v>
          </cell>
          <cell r="O2971">
            <v>0</v>
          </cell>
          <cell r="P2971" t="str">
            <v>20</v>
          </cell>
          <cell r="Q2971" t="str">
            <v>388.08</v>
          </cell>
          <cell r="R2971" t="str">
            <v>企业</v>
          </cell>
          <cell r="S2971" t="str">
            <v>否</v>
          </cell>
          <cell r="T2971" t="str">
            <v>否</v>
          </cell>
        </row>
        <row r="2971">
          <cell r="X2971">
            <v>388.08</v>
          </cell>
          <cell r="Y2971">
            <v>0.9</v>
          </cell>
          <cell r="Z2971">
            <v>349.27</v>
          </cell>
        </row>
        <row r="2972">
          <cell r="E2972" t="str">
            <v>91350181MA3455X82R</v>
          </cell>
          <cell r="F2972" t="str">
            <v>91350181MA3455X82R</v>
          </cell>
          <cell r="G2972" t="str">
            <v>福清市科华网络科技有限公司</v>
          </cell>
          <cell r="H2972" t="str">
            <v>福建省福州市福清市玉屏街道玉井路288号一楼106店面</v>
          </cell>
          <cell r="I2972" t="str">
            <v>单位法人代表</v>
          </cell>
          <cell r="J2972" t="str">
            <v>吴斌</v>
          </cell>
          <cell r="K2972" t="str">
            <v>18950239987</v>
          </cell>
          <cell r="L2972">
            <v>1</v>
          </cell>
          <cell r="M2972">
            <v>1</v>
          </cell>
          <cell r="N2972" t="str">
            <v>1</v>
          </cell>
          <cell r="O2972">
            <v>0</v>
          </cell>
          <cell r="P2972" t="str">
            <v>20</v>
          </cell>
          <cell r="Q2972" t="str">
            <v>312</v>
          </cell>
          <cell r="R2972" t="str">
            <v>企业</v>
          </cell>
          <cell r="S2972" t="str">
            <v>否</v>
          </cell>
          <cell r="T2972" t="str">
            <v>否</v>
          </cell>
          <cell r="U2972" t="str">
            <v>已通过</v>
          </cell>
          <cell r="V2972" t="str">
            <v>同意</v>
          </cell>
        </row>
        <row r="2972">
          <cell r="X2972">
            <v>312</v>
          </cell>
          <cell r="Y2972">
            <v>0.9</v>
          </cell>
          <cell r="Z2972">
            <v>280.8</v>
          </cell>
        </row>
        <row r="2973">
          <cell r="E2973" t="str">
            <v>91350181MA3456EU4M</v>
          </cell>
          <cell r="F2973" t="str">
            <v>91350181MA3456EU4M</v>
          </cell>
          <cell r="G2973" t="str">
            <v>福清市学盟教育咨询有限公司</v>
          </cell>
          <cell r="H2973" t="str">
            <v>福建省福州市福清市宏路街道石门村榕福路2号</v>
          </cell>
          <cell r="I2973" t="str">
            <v>单位法人代表</v>
          </cell>
          <cell r="J2973" t="str">
            <v>钟晓芳</v>
          </cell>
          <cell r="K2973" t="str">
            <v>15980143046</v>
          </cell>
          <cell r="L2973">
            <v>1</v>
          </cell>
          <cell r="M2973">
            <v>1</v>
          </cell>
          <cell r="N2973" t="str">
            <v>1</v>
          </cell>
          <cell r="O2973">
            <v>0</v>
          </cell>
          <cell r="P2973" t="str">
            <v>20</v>
          </cell>
          <cell r="Q2973" t="str">
            <v>252</v>
          </cell>
          <cell r="R2973" t="str">
            <v>企业</v>
          </cell>
          <cell r="S2973" t="str">
            <v>否</v>
          </cell>
          <cell r="T2973" t="str">
            <v>否</v>
          </cell>
        </row>
        <row r="2973">
          <cell r="X2973">
            <v>252</v>
          </cell>
          <cell r="Y2973">
            <v>0.9</v>
          </cell>
          <cell r="Z2973">
            <v>226.8</v>
          </cell>
        </row>
        <row r="2974">
          <cell r="E2974" t="str">
            <v>91350181MA3458CU72</v>
          </cell>
          <cell r="F2974" t="str">
            <v>91350181MA3458CU72</v>
          </cell>
          <cell r="G2974" t="str">
            <v>福清兴龙宸商贸有限公司</v>
          </cell>
          <cell r="H2974" t="str">
            <v>福建省福清市石竹街道福耀工业村义明综合楼501号</v>
          </cell>
          <cell r="I2974" t="str">
            <v>单位联系人</v>
          </cell>
          <cell r="J2974" t="str">
            <v>雷林燕</v>
          </cell>
          <cell r="K2974" t="str">
            <v>17750227263</v>
          </cell>
          <cell r="L2974">
            <v>1</v>
          </cell>
          <cell r="M2974">
            <v>2</v>
          </cell>
          <cell r="N2974" t="str">
            <v>2</v>
          </cell>
          <cell r="O2974">
            <v>-1</v>
          </cell>
          <cell r="P2974" t="str">
            <v>20</v>
          </cell>
          <cell r="Q2974" t="str">
            <v>743.82</v>
          </cell>
          <cell r="R2974" t="str">
            <v>企业</v>
          </cell>
          <cell r="S2974" t="str">
            <v>否</v>
          </cell>
          <cell r="T2974" t="str">
            <v>否</v>
          </cell>
        </row>
        <row r="2974">
          <cell r="X2974">
            <v>743.82</v>
          </cell>
          <cell r="Y2974">
            <v>0.9</v>
          </cell>
          <cell r="Z2974">
            <v>669.44</v>
          </cell>
        </row>
        <row r="2975">
          <cell r="E2975" t="str">
            <v>91350181MA3458J30M</v>
          </cell>
          <cell r="F2975" t="str">
            <v>91350181MA3458J30M</v>
          </cell>
          <cell r="G2975" t="str">
            <v>福清康之源华康医药有限公司</v>
          </cell>
          <cell r="H2975" t="str">
            <v>福建省福州市福清市音西街道洋埔村福清市医院对面停车场一层至东向西3-5店面</v>
          </cell>
          <cell r="I2975" t="str">
            <v>单位联系人</v>
          </cell>
          <cell r="J2975" t="str">
            <v>唐岚</v>
          </cell>
          <cell r="K2975" t="str">
            <v>18059179363</v>
          </cell>
          <cell r="L2975">
            <v>2</v>
          </cell>
          <cell r="M2975">
            <v>2</v>
          </cell>
          <cell r="N2975" t="str">
            <v>3</v>
          </cell>
          <cell r="O2975">
            <v>0</v>
          </cell>
          <cell r="P2975" t="str">
            <v>20</v>
          </cell>
          <cell r="Q2975" t="str">
            <v>832</v>
          </cell>
          <cell r="R2975" t="str">
            <v>企业</v>
          </cell>
          <cell r="S2975" t="str">
            <v>否</v>
          </cell>
          <cell r="T2975" t="str">
            <v>否</v>
          </cell>
          <cell r="U2975" t="str">
            <v>已通过</v>
          </cell>
          <cell r="V2975" t="str">
            <v>同意</v>
          </cell>
        </row>
        <row r="2975">
          <cell r="X2975">
            <v>832</v>
          </cell>
          <cell r="Y2975">
            <v>0.9</v>
          </cell>
          <cell r="Z2975">
            <v>748.8</v>
          </cell>
        </row>
        <row r="2976">
          <cell r="E2976" t="str">
            <v>91350181MA345AQX6K</v>
          </cell>
          <cell r="F2976" t="e">
            <v>#N/A</v>
          </cell>
          <cell r="G2976" t="str">
            <v>福建松旭建设有限公司</v>
          </cell>
          <cell r="H2976" t="str">
            <v>福建省福州市福清市融侨经济技术开发区清盛大道588号</v>
          </cell>
          <cell r="I2976" t="str">
            <v>单位联系人</v>
          </cell>
          <cell r="J2976" t="str">
            <v>陈彰洁</v>
          </cell>
          <cell r="K2976" t="str">
            <v>18860189539</v>
          </cell>
          <cell r="L2976">
            <v>3</v>
          </cell>
          <cell r="M2976">
            <v>6</v>
          </cell>
          <cell r="N2976" t="str">
            <v>3</v>
          </cell>
          <cell r="O2976">
            <v>-1</v>
          </cell>
          <cell r="P2976" t="str">
            <v>20</v>
          </cell>
          <cell r="Q2976" t="str">
            <v>1014</v>
          </cell>
          <cell r="R2976" t="str">
            <v>企业</v>
          </cell>
          <cell r="S2976" t="str">
            <v>否</v>
          </cell>
          <cell r="T2976" t="str">
            <v>否</v>
          </cell>
        </row>
        <row r="2976">
          <cell r="X2976">
            <v>1014</v>
          </cell>
          <cell r="Y2976">
            <v>0.9</v>
          </cell>
          <cell r="Z2976">
            <v>912.6</v>
          </cell>
        </row>
        <row r="2977">
          <cell r="E2977" t="str">
            <v>91350181MA345BG212</v>
          </cell>
          <cell r="F2977" t="e">
            <v>#N/A</v>
          </cell>
          <cell r="G2977" t="str">
            <v>福清东方伟业建材有限公司</v>
          </cell>
          <cell r="H2977" t="str">
            <v>福建省福州市福清市宏路街道大埔村福清市山茂门窗制品有限公司1号厂房</v>
          </cell>
          <cell r="I2977" t="str">
            <v>单位联系人</v>
          </cell>
          <cell r="J2977" t="str">
            <v>陈雯茜</v>
          </cell>
          <cell r="K2977" t="str">
            <v>13960719199</v>
          </cell>
          <cell r="L2977">
            <v>2</v>
          </cell>
          <cell r="M2977">
            <v>2</v>
          </cell>
          <cell r="N2977" t="str">
            <v>2</v>
          </cell>
          <cell r="O2977">
            <v>0</v>
          </cell>
          <cell r="P2977" t="str">
            <v>20</v>
          </cell>
          <cell r="Q2977" t="str">
            <v>504</v>
          </cell>
          <cell r="R2977" t="str">
            <v>企业</v>
          </cell>
          <cell r="S2977" t="str">
            <v>否</v>
          </cell>
          <cell r="T2977" t="str">
            <v>否</v>
          </cell>
        </row>
        <row r="2977">
          <cell r="X2977">
            <v>504</v>
          </cell>
          <cell r="Y2977">
            <v>0.9</v>
          </cell>
          <cell r="Z2977">
            <v>453.6</v>
          </cell>
        </row>
        <row r="2978">
          <cell r="E2978" t="str">
            <v>91350181MA345CXA81</v>
          </cell>
          <cell r="F2978" t="e">
            <v>#N/A</v>
          </cell>
          <cell r="G2978" t="str">
            <v>福州市同日辉贸易有限公司</v>
          </cell>
          <cell r="H2978" t="str">
            <v>福建省福州市福清市玉屏街道西大街西大路15#、16#一层</v>
          </cell>
          <cell r="I2978" t="str">
            <v>单位联系人</v>
          </cell>
          <cell r="J2978" t="str">
            <v>吴智强</v>
          </cell>
          <cell r="K2978" t="str">
            <v>15859025865</v>
          </cell>
          <cell r="L2978">
            <v>1</v>
          </cell>
          <cell r="M2978">
            <v>1</v>
          </cell>
          <cell r="N2978" t="str">
            <v>1</v>
          </cell>
          <cell r="O2978">
            <v>0</v>
          </cell>
          <cell r="P2978" t="str">
            <v>20</v>
          </cell>
          <cell r="Q2978" t="str">
            <v>312</v>
          </cell>
          <cell r="R2978" t="str">
            <v>企业</v>
          </cell>
          <cell r="S2978" t="str">
            <v>否</v>
          </cell>
          <cell r="T2978" t="str">
            <v>否</v>
          </cell>
          <cell r="U2978" t="str">
            <v>已通过</v>
          </cell>
          <cell r="V2978" t="str">
            <v>同意</v>
          </cell>
        </row>
        <row r="2978">
          <cell r="X2978">
            <v>312</v>
          </cell>
          <cell r="Y2978">
            <v>0.9</v>
          </cell>
          <cell r="Z2978">
            <v>280.8</v>
          </cell>
        </row>
        <row r="2979">
          <cell r="E2979" t="str">
            <v>91350181MA345D690U</v>
          </cell>
          <cell r="F2979" t="e">
            <v>#N/A</v>
          </cell>
          <cell r="G2979" t="str">
            <v>福建中裕亿创置业有限公司</v>
          </cell>
          <cell r="H2979" t="str">
            <v>福建省福州市福清市港头镇五星村106-2地号</v>
          </cell>
          <cell r="I2979" t="str">
            <v>单位联系人</v>
          </cell>
          <cell r="J2979" t="str">
            <v>邵永欢</v>
          </cell>
          <cell r="K2979" t="str">
            <v>13675054140</v>
          </cell>
          <cell r="L2979">
            <v>5</v>
          </cell>
          <cell r="M2979">
            <v>5</v>
          </cell>
          <cell r="N2979" t="str">
            <v>5</v>
          </cell>
          <cell r="O2979">
            <v>0</v>
          </cell>
          <cell r="P2979" t="str">
            <v>20</v>
          </cell>
          <cell r="Q2979" t="str">
            <v>1260</v>
          </cell>
          <cell r="R2979" t="str">
            <v>企业</v>
          </cell>
          <cell r="S2979" t="str">
            <v>否</v>
          </cell>
          <cell r="T2979" t="str">
            <v>否</v>
          </cell>
        </row>
        <row r="2979">
          <cell r="X2979">
            <v>1260</v>
          </cell>
          <cell r="Y2979">
            <v>0.9</v>
          </cell>
          <cell r="Z2979">
            <v>1134</v>
          </cell>
        </row>
        <row r="2980">
          <cell r="E2980" t="str">
            <v>91350181MA345DME3F</v>
          </cell>
          <cell r="F2980" t="e">
            <v>#N/A</v>
          </cell>
          <cell r="G2980" t="str">
            <v>福清融光广告传媒有限公司</v>
          </cell>
          <cell r="H2980" t="str">
            <v>福建省福州市福清市玉屏街道玉井小区36号第三层一单元</v>
          </cell>
          <cell r="I2980" t="str">
            <v>单位联系人</v>
          </cell>
          <cell r="J2980" t="str">
            <v>林生</v>
          </cell>
          <cell r="K2980" t="str">
            <v>13959150622</v>
          </cell>
          <cell r="L2980">
            <v>1</v>
          </cell>
          <cell r="M2980">
            <v>1</v>
          </cell>
          <cell r="N2980" t="str">
            <v>1</v>
          </cell>
          <cell r="O2980">
            <v>0</v>
          </cell>
          <cell r="P2980" t="str">
            <v>20</v>
          </cell>
          <cell r="Q2980" t="str">
            <v>312</v>
          </cell>
          <cell r="R2980" t="str">
            <v>企业</v>
          </cell>
          <cell r="S2980" t="str">
            <v>否</v>
          </cell>
          <cell r="T2980" t="str">
            <v>否</v>
          </cell>
        </row>
        <row r="2980">
          <cell r="X2980">
            <v>312</v>
          </cell>
          <cell r="Y2980">
            <v>0.9</v>
          </cell>
          <cell r="Z2980">
            <v>280.8</v>
          </cell>
        </row>
        <row r="2981">
          <cell r="E2981" t="str">
            <v>91350181MA345E087M</v>
          </cell>
          <cell r="F2981" t="str">
            <v>91350181MA345E087M</v>
          </cell>
          <cell r="G2981" t="str">
            <v>福清市振瑜建筑工程劳务有限公司</v>
          </cell>
          <cell r="H2981" t="str">
            <v>福建省福州市福清市渔溪镇星华街地号15-77</v>
          </cell>
          <cell r="I2981" t="str">
            <v>单位联系人</v>
          </cell>
          <cell r="J2981" t="str">
            <v>张珍兰</v>
          </cell>
          <cell r="K2981" t="str">
            <v>13950248033</v>
          </cell>
          <cell r="L2981">
            <v>6</v>
          </cell>
          <cell r="M2981">
            <v>5</v>
          </cell>
          <cell r="N2981" t="str">
            <v>6</v>
          </cell>
          <cell r="O2981">
            <v>0.166666666666667</v>
          </cell>
          <cell r="P2981" t="str">
            <v>20</v>
          </cell>
          <cell r="Q2981" t="str">
            <v>1428</v>
          </cell>
          <cell r="R2981" t="str">
            <v>企业</v>
          </cell>
          <cell r="S2981" t="str">
            <v>否</v>
          </cell>
          <cell r="T2981" t="str">
            <v>否</v>
          </cell>
          <cell r="U2981" t="str">
            <v>已通过</v>
          </cell>
          <cell r="V2981" t="str">
            <v>同意</v>
          </cell>
        </row>
        <row r="2981">
          <cell r="X2981">
            <v>1428</v>
          </cell>
          <cell r="Y2981">
            <v>0.9</v>
          </cell>
          <cell r="Z2981">
            <v>1285.2</v>
          </cell>
        </row>
        <row r="2982">
          <cell r="E2982" t="str">
            <v>91350181MA345EC400</v>
          </cell>
          <cell r="F2982" t="str">
            <v>91350181MA345EC400</v>
          </cell>
          <cell r="G2982" t="str">
            <v>福建嘉宝生态农业开发有限公司</v>
          </cell>
          <cell r="H2982" t="str">
            <v>福建省福州市福清市沙埔镇牛峰村南厝112-3号</v>
          </cell>
          <cell r="I2982" t="str">
            <v>单位联系人</v>
          </cell>
          <cell r="J2982" t="str">
            <v>朱发权</v>
          </cell>
          <cell r="K2982" t="str">
            <v>13489994989</v>
          </cell>
          <cell r="L2982">
            <v>5</v>
          </cell>
          <cell r="M2982">
            <v>5</v>
          </cell>
          <cell r="N2982" t="str">
            <v>4</v>
          </cell>
          <cell r="O2982">
            <v>0</v>
          </cell>
          <cell r="P2982" t="str">
            <v>20</v>
          </cell>
          <cell r="Q2982" t="str">
            <v>1329</v>
          </cell>
          <cell r="R2982" t="str">
            <v>企业</v>
          </cell>
          <cell r="S2982" t="str">
            <v>否</v>
          </cell>
          <cell r="T2982" t="str">
            <v>否</v>
          </cell>
        </row>
        <row r="2982">
          <cell r="X2982">
            <v>1329</v>
          </cell>
          <cell r="Y2982">
            <v>0.9</v>
          </cell>
          <cell r="Z2982">
            <v>1196.1</v>
          </cell>
        </row>
        <row r="2983">
          <cell r="E2983" t="str">
            <v>91350181MA345FE89J</v>
          </cell>
          <cell r="F2983" t="e">
            <v>#N/A</v>
          </cell>
          <cell r="G2983" t="str">
            <v>福清君晟广告有限公司</v>
          </cell>
          <cell r="H2983" t="str">
            <v>福建省福州市福清市音西街道音西村诚丰世纪园3号楼303</v>
          </cell>
          <cell r="I2983" t="str">
            <v>单位联系人</v>
          </cell>
          <cell r="J2983" t="str">
            <v>林春华</v>
          </cell>
          <cell r="K2983" t="str">
            <v>13859069379</v>
          </cell>
          <cell r="L2983">
            <v>1</v>
          </cell>
          <cell r="M2983">
            <v>1</v>
          </cell>
          <cell r="N2983" t="str">
            <v>1</v>
          </cell>
          <cell r="O2983">
            <v>0</v>
          </cell>
          <cell r="P2983" t="str">
            <v>20</v>
          </cell>
          <cell r="Q2983" t="str">
            <v>312</v>
          </cell>
          <cell r="R2983" t="str">
            <v>企业</v>
          </cell>
          <cell r="S2983" t="str">
            <v>否</v>
          </cell>
          <cell r="T2983" t="str">
            <v>否</v>
          </cell>
        </row>
        <row r="2983">
          <cell r="X2983">
            <v>312</v>
          </cell>
          <cell r="Y2983">
            <v>0.9</v>
          </cell>
          <cell r="Z2983">
            <v>280.8</v>
          </cell>
        </row>
        <row r="2984">
          <cell r="E2984" t="str">
            <v>91350181MA345FL24Y</v>
          </cell>
          <cell r="F2984" t="str">
            <v>91350181MA345FL24Y</v>
          </cell>
          <cell r="G2984" t="str">
            <v>福建省润城建设有限公司</v>
          </cell>
          <cell r="H2984" t="str">
            <v>福建省福州市福清市音西街道洋埔村福人大道融商大厦9 </v>
          </cell>
          <cell r="I2984" t="str">
            <v>单位法人代表</v>
          </cell>
          <cell r="J2984" t="str">
            <v>杨小彬</v>
          </cell>
          <cell r="K2984" t="str">
            <v>83211518</v>
          </cell>
          <cell r="L2984">
            <v>7</v>
          </cell>
          <cell r="M2984">
            <v>6</v>
          </cell>
          <cell r="N2984" t="str">
            <v>5</v>
          </cell>
          <cell r="O2984">
            <v>0.142857142857143</v>
          </cell>
          <cell r="P2984" t="str">
            <v>20</v>
          </cell>
          <cell r="Q2984" t="str">
            <v>1302</v>
          </cell>
          <cell r="R2984" t="str">
            <v>企业</v>
          </cell>
          <cell r="S2984" t="str">
            <v>否</v>
          </cell>
          <cell r="T2984" t="str">
            <v>否</v>
          </cell>
        </row>
        <row r="2984">
          <cell r="X2984">
            <v>1302</v>
          </cell>
          <cell r="Y2984">
            <v>0.9</v>
          </cell>
          <cell r="Z2984">
            <v>1171.8</v>
          </cell>
        </row>
        <row r="2985">
          <cell r="E2985" t="str">
            <v>91350181MA345G7B1C</v>
          </cell>
          <cell r="F2985" t="e">
            <v>#N/A</v>
          </cell>
          <cell r="G2985" t="str">
            <v>福州联华林德气体有限公司</v>
          </cell>
          <cell r="H2985" t="str">
            <v>福州市福清市融侨开发区光电园二期</v>
          </cell>
          <cell r="I2985" t="str">
            <v>单位联系人</v>
          </cell>
          <cell r="J2985" t="str">
            <v>张正华</v>
          </cell>
          <cell r="K2985" t="str">
            <v>18150021046</v>
          </cell>
          <cell r="L2985">
            <v>9</v>
          </cell>
          <cell r="M2985">
            <v>9</v>
          </cell>
          <cell r="N2985" t="str">
            <v>9</v>
          </cell>
          <cell r="O2985">
            <v>0</v>
          </cell>
          <cell r="P2985" t="str">
            <v>20</v>
          </cell>
          <cell r="Q2985" t="str">
            <v>8784.18</v>
          </cell>
          <cell r="R2985" t="str">
            <v>企业</v>
          </cell>
          <cell r="S2985" t="str">
            <v>否</v>
          </cell>
          <cell r="T2985" t="str">
            <v>否</v>
          </cell>
          <cell r="U2985" t="str">
            <v>已通过</v>
          </cell>
          <cell r="V2985" t="str">
            <v>同意</v>
          </cell>
        </row>
        <row r="2985">
          <cell r="X2985">
            <v>8784.18</v>
          </cell>
          <cell r="Y2985">
            <v>0.9</v>
          </cell>
          <cell r="Z2985">
            <v>7905.76</v>
          </cell>
        </row>
        <row r="2986">
          <cell r="E2986" t="str">
            <v>91350181MA345GJ678</v>
          </cell>
          <cell r="F2986" t="str">
            <v>91350181MA345GJ678</v>
          </cell>
          <cell r="G2986" t="str">
            <v>福建中尊建设有限公司</v>
          </cell>
          <cell r="H2986" t="str">
            <v>福建省福州保税港区加工贸易区监管大楼附属楼2层201室</v>
          </cell>
          <cell r="I2986" t="str">
            <v>单位联系人</v>
          </cell>
          <cell r="J2986" t="str">
            <v>倪玲玲</v>
          </cell>
          <cell r="K2986" t="str">
            <v>18559161789</v>
          </cell>
          <cell r="L2986">
            <v>13</v>
          </cell>
          <cell r="M2986">
            <v>16</v>
          </cell>
          <cell r="N2986" t="str">
            <v>14</v>
          </cell>
          <cell r="O2986">
            <v>-0.230769230769231</v>
          </cell>
          <cell r="P2986" t="str">
            <v>20</v>
          </cell>
          <cell r="Q2986" t="str">
            <v>2922.5</v>
          </cell>
          <cell r="R2986" t="str">
            <v>企业</v>
          </cell>
          <cell r="S2986" t="str">
            <v>否</v>
          </cell>
          <cell r="T2986" t="str">
            <v>否</v>
          </cell>
        </row>
        <row r="2986">
          <cell r="X2986">
            <v>2922.5</v>
          </cell>
          <cell r="Y2986">
            <v>0.9</v>
          </cell>
          <cell r="Z2986">
            <v>2630.25</v>
          </cell>
        </row>
        <row r="2987">
          <cell r="E2987" t="str">
            <v>91350181MA345HXU5D</v>
          </cell>
          <cell r="F2987" t="e">
            <v>#N/A</v>
          </cell>
          <cell r="G2987" t="str">
            <v>福清天天顺食品有限公司</v>
          </cell>
          <cell r="H2987" t="str">
            <v>福建省福州市福清市阳下街道东田村福清市中合五金制品</v>
          </cell>
          <cell r="I2987" t="str">
            <v>单位联系人</v>
          </cell>
          <cell r="J2987" t="str">
            <v>张碧芳</v>
          </cell>
          <cell r="K2987" t="str">
            <v>18305903676</v>
          </cell>
          <cell r="L2987">
            <v>1</v>
          </cell>
          <cell r="M2987">
            <v>2</v>
          </cell>
          <cell r="N2987" t="str">
            <v>1</v>
          </cell>
          <cell r="O2987">
            <v>-1</v>
          </cell>
          <cell r="P2987" t="str">
            <v>20</v>
          </cell>
          <cell r="Q2987" t="str">
            <v>273</v>
          </cell>
          <cell r="R2987" t="str">
            <v>企业</v>
          </cell>
          <cell r="S2987" t="str">
            <v>否</v>
          </cell>
          <cell r="T2987" t="str">
            <v>否</v>
          </cell>
        </row>
        <row r="2987">
          <cell r="X2987">
            <v>273</v>
          </cell>
          <cell r="Y2987">
            <v>0.9</v>
          </cell>
          <cell r="Z2987">
            <v>245.7</v>
          </cell>
        </row>
        <row r="2988">
          <cell r="E2988" t="str">
            <v>91350181MA345JR821</v>
          </cell>
          <cell r="F2988" t="str">
            <v>91350181MA345JR821</v>
          </cell>
          <cell r="G2988" t="str">
            <v>福清鑫盛宏发旅游用品有限公司</v>
          </cell>
          <cell r="H2988" t="str">
            <v>福建省福州市福清市海口镇东峤村1号</v>
          </cell>
          <cell r="I2988" t="str">
            <v>单位联系人</v>
          </cell>
          <cell r="J2988" t="str">
            <v>陈月琴</v>
          </cell>
          <cell r="K2988" t="str">
            <v>13675079354</v>
          </cell>
          <cell r="L2988">
            <v>2</v>
          </cell>
          <cell r="M2988">
            <v>2</v>
          </cell>
          <cell r="N2988" t="str">
            <v>2</v>
          </cell>
          <cell r="O2988">
            <v>0</v>
          </cell>
          <cell r="P2988" t="str">
            <v>20</v>
          </cell>
          <cell r="Q2988" t="str">
            <v>624</v>
          </cell>
          <cell r="R2988" t="str">
            <v>企业</v>
          </cell>
          <cell r="S2988" t="str">
            <v>否</v>
          </cell>
          <cell r="T2988" t="str">
            <v>否</v>
          </cell>
          <cell r="U2988" t="str">
            <v>已通过</v>
          </cell>
          <cell r="V2988" t="str">
            <v>同意</v>
          </cell>
        </row>
        <row r="2988">
          <cell r="X2988">
            <v>624</v>
          </cell>
          <cell r="Y2988">
            <v>0.9</v>
          </cell>
          <cell r="Z2988">
            <v>561.6</v>
          </cell>
        </row>
        <row r="2989">
          <cell r="E2989" t="str">
            <v>91350181MA345JTR02</v>
          </cell>
          <cell r="F2989" t="str">
            <v>91350181MA345JTR02</v>
          </cell>
          <cell r="G2989" t="str">
            <v>福州市兜狗奥柯特亚太贸易有限公司</v>
          </cell>
          <cell r="H2989" t="str">
            <v>福建省福州市福清市音西街道音西村、宏路街道石门村融</v>
          </cell>
          <cell r="I2989" t="str">
            <v>单位联系人</v>
          </cell>
          <cell r="J2989" t="str">
            <v>周艳</v>
          </cell>
          <cell r="K2989" t="str">
            <v>13705904767</v>
          </cell>
          <cell r="L2989">
            <v>1</v>
          </cell>
          <cell r="M2989">
            <v>1</v>
          </cell>
          <cell r="N2989" t="str">
            <v>1</v>
          </cell>
          <cell r="O2989">
            <v>0</v>
          </cell>
          <cell r="P2989" t="str">
            <v>20</v>
          </cell>
          <cell r="Q2989" t="str">
            <v>312</v>
          </cell>
          <cell r="R2989" t="str">
            <v>企业</v>
          </cell>
          <cell r="S2989" t="str">
            <v>否</v>
          </cell>
          <cell r="T2989" t="str">
            <v>否</v>
          </cell>
        </row>
        <row r="2989">
          <cell r="X2989">
            <v>312</v>
          </cell>
          <cell r="Y2989">
            <v>0.9</v>
          </cell>
          <cell r="Z2989">
            <v>280.8</v>
          </cell>
        </row>
        <row r="2990">
          <cell r="E2990" t="str">
            <v>91350181MA345K5J5A</v>
          </cell>
          <cell r="F2990" t="e">
            <v>#N/A</v>
          </cell>
          <cell r="G2990" t="str">
            <v>福清市达谷创客家庭农场（普通合伙）</v>
          </cell>
          <cell r="H2990" t="str">
            <v>福建省福州市福清市上迳镇县圃村下洋自然村</v>
          </cell>
          <cell r="I2990" t="str">
            <v>单位联系人</v>
          </cell>
          <cell r="J2990" t="str">
            <v>翁家瑜</v>
          </cell>
          <cell r="K2990" t="str">
            <v>13905901721</v>
          </cell>
          <cell r="L2990">
            <v>2</v>
          </cell>
          <cell r="M2990">
            <v>3</v>
          </cell>
          <cell r="N2990" t="str">
            <v>2</v>
          </cell>
          <cell r="O2990">
            <v>-0.5</v>
          </cell>
          <cell r="P2990" t="str">
            <v>20</v>
          </cell>
          <cell r="Q2990" t="str">
            <v>702</v>
          </cell>
          <cell r="R2990" t="str">
            <v>企业</v>
          </cell>
          <cell r="S2990" t="str">
            <v>否</v>
          </cell>
          <cell r="T2990" t="str">
            <v>否</v>
          </cell>
        </row>
        <row r="2990">
          <cell r="X2990">
            <v>702</v>
          </cell>
          <cell r="Y2990">
            <v>0.9</v>
          </cell>
          <cell r="Z2990">
            <v>631.8</v>
          </cell>
        </row>
        <row r="2991">
          <cell r="E2991" t="str">
            <v>91350181MA345KKL72</v>
          </cell>
          <cell r="F2991" t="str">
            <v>91350181MA345KKL72</v>
          </cell>
          <cell r="G2991" t="str">
            <v>福清达利亚塑料制品有限公司</v>
          </cell>
          <cell r="H2991" t="str">
            <v>福州保税港区加工贸易区监管大楼109室083区间(福清市 </v>
          </cell>
          <cell r="I2991" t="str">
            <v>单位法人代表</v>
          </cell>
          <cell r="J2991" t="str">
            <v>WAKABAYASHI HIROYUKI</v>
          </cell>
          <cell r="K2991" t="str">
            <v>空</v>
          </cell>
          <cell r="L2991">
            <v>21</v>
          </cell>
          <cell r="M2991">
            <v>20</v>
          </cell>
          <cell r="N2991" t="str">
            <v>20</v>
          </cell>
          <cell r="O2991">
            <v>0.0476190476190476</v>
          </cell>
          <cell r="P2991" t="str">
            <v>20</v>
          </cell>
          <cell r="Q2991" t="str">
            <v>5082</v>
          </cell>
          <cell r="R2991" t="str">
            <v>企业</v>
          </cell>
          <cell r="S2991" t="str">
            <v>否</v>
          </cell>
          <cell r="T2991" t="str">
            <v>否</v>
          </cell>
          <cell r="U2991" t="str">
            <v>已通过</v>
          </cell>
          <cell r="V2991" t="str">
            <v>同意</v>
          </cell>
        </row>
        <row r="2991">
          <cell r="X2991">
            <v>5082</v>
          </cell>
          <cell r="Y2991">
            <v>0.9</v>
          </cell>
          <cell r="Z2991">
            <v>4573.8</v>
          </cell>
        </row>
        <row r="2992">
          <cell r="E2992" t="str">
            <v>91350181MA345KQQ6F</v>
          </cell>
          <cell r="F2992" t="e">
            <v>#N/A</v>
          </cell>
          <cell r="G2992" t="str">
            <v>福清市洪华贸易有限公司</v>
          </cell>
          <cell r="H2992" t="str">
            <v>福建省福州保税港区加工贸易区监管大楼110室026区间（</v>
          </cell>
          <cell r="I2992" t="str">
            <v>单位法人代表</v>
          </cell>
          <cell r="J2992" t="str">
            <v>刘强康</v>
          </cell>
          <cell r="K2992" t="str">
            <v>15059409587</v>
          </cell>
          <cell r="L2992">
            <v>1</v>
          </cell>
          <cell r="M2992">
            <v>1</v>
          </cell>
          <cell r="N2992" t="str">
            <v>1</v>
          </cell>
          <cell r="O2992">
            <v>0</v>
          </cell>
          <cell r="P2992" t="str">
            <v>20</v>
          </cell>
          <cell r="Q2992" t="str">
            <v>252</v>
          </cell>
          <cell r="R2992" t="str">
            <v>企业</v>
          </cell>
          <cell r="S2992" t="str">
            <v>否</v>
          </cell>
          <cell r="T2992" t="str">
            <v>否</v>
          </cell>
          <cell r="U2992" t="str">
            <v>已通过</v>
          </cell>
          <cell r="V2992" t="str">
            <v>同意</v>
          </cell>
        </row>
        <row r="2992">
          <cell r="X2992">
            <v>252</v>
          </cell>
          <cell r="Y2992">
            <v>0.9</v>
          </cell>
          <cell r="Z2992">
            <v>226.8</v>
          </cell>
        </row>
        <row r="2993">
          <cell r="E2993" t="str">
            <v>91350181MA345M2D29</v>
          </cell>
          <cell r="F2993" t="str">
            <v>91350181MA345M2D29</v>
          </cell>
          <cell r="G2993" t="str">
            <v>福清市兴顺隆金属制品有限公司</v>
          </cell>
          <cell r="H2993" t="str">
            <v>福建省福州市福清市海口镇东阁村福清市顺隆金属制品实</v>
          </cell>
          <cell r="I2993" t="str">
            <v>单位联系人</v>
          </cell>
          <cell r="J2993" t="str">
            <v>陈丽云</v>
          </cell>
          <cell r="K2993" t="str">
            <v>13959173500</v>
          </cell>
          <cell r="L2993">
            <v>7</v>
          </cell>
          <cell r="M2993">
            <v>8</v>
          </cell>
          <cell r="N2993" t="str">
            <v>8</v>
          </cell>
          <cell r="O2993">
            <v>-0.142857142857143</v>
          </cell>
          <cell r="P2993" t="str">
            <v>20</v>
          </cell>
          <cell r="Q2993" t="str">
            <v>2392</v>
          </cell>
          <cell r="R2993" t="str">
            <v>企业</v>
          </cell>
          <cell r="S2993" t="str">
            <v>否</v>
          </cell>
          <cell r="T2993" t="str">
            <v>否</v>
          </cell>
          <cell r="U2993" t="str">
            <v>已通过</v>
          </cell>
          <cell r="V2993" t="str">
            <v>同意</v>
          </cell>
        </row>
        <row r="2993">
          <cell r="X2993">
            <v>2392</v>
          </cell>
          <cell r="Y2993">
            <v>0.9</v>
          </cell>
          <cell r="Z2993">
            <v>2152.8</v>
          </cell>
        </row>
        <row r="2994">
          <cell r="E2994" t="str">
            <v>91350181MA345NLC88</v>
          </cell>
          <cell r="F2994" t="e">
            <v>#N/A</v>
          </cell>
          <cell r="G2994" t="str">
            <v>福清星晟园林苗木有限公司</v>
          </cell>
          <cell r="H2994" t="str">
            <v>福建省福州市福清市音西街道音西村福荣花园70号楼01复</v>
          </cell>
          <cell r="I2994" t="str">
            <v>单位联系人</v>
          </cell>
          <cell r="J2994" t="str">
            <v>倪文隆</v>
          </cell>
          <cell r="K2994" t="str">
            <v>13625061168</v>
          </cell>
          <cell r="L2994">
            <v>2</v>
          </cell>
          <cell r="M2994">
            <v>3</v>
          </cell>
          <cell r="N2994" t="str">
            <v>2</v>
          </cell>
          <cell r="O2994">
            <v>-0.5</v>
          </cell>
          <cell r="P2994" t="str">
            <v>20</v>
          </cell>
          <cell r="Q2994" t="str">
            <v>624</v>
          </cell>
          <cell r="R2994" t="str">
            <v>企业</v>
          </cell>
          <cell r="S2994" t="str">
            <v>否</v>
          </cell>
          <cell r="T2994" t="str">
            <v>否</v>
          </cell>
          <cell r="U2994" t="str">
            <v>已通过</v>
          </cell>
          <cell r="V2994" t="str">
            <v>同意</v>
          </cell>
        </row>
        <row r="2994">
          <cell r="X2994">
            <v>624</v>
          </cell>
          <cell r="Y2994">
            <v>0.9</v>
          </cell>
          <cell r="Z2994">
            <v>561.6</v>
          </cell>
        </row>
        <row r="2995">
          <cell r="E2995" t="str">
            <v>91350181MA345NLH9G</v>
          </cell>
          <cell r="F2995" t="e">
            <v>#N/A</v>
          </cell>
          <cell r="G2995" t="str">
            <v>福州市融鑫环保建材有限公司</v>
          </cell>
          <cell r="H2995" t="str">
            <v>福建省福州市福清市宏路街道大埔村大埔路66号</v>
          </cell>
          <cell r="I2995" t="str">
            <v>单位联系人</v>
          </cell>
          <cell r="J2995" t="str">
            <v>郑紫雯</v>
          </cell>
          <cell r="K2995" t="str">
            <v>13559437947</v>
          </cell>
          <cell r="L2995">
            <v>2</v>
          </cell>
          <cell r="M2995">
            <v>2</v>
          </cell>
          <cell r="N2995" t="str">
            <v>2</v>
          </cell>
          <cell r="O2995">
            <v>0</v>
          </cell>
          <cell r="P2995" t="str">
            <v>20</v>
          </cell>
          <cell r="Q2995" t="str">
            <v>324</v>
          </cell>
          <cell r="R2995" t="str">
            <v>企业</v>
          </cell>
          <cell r="S2995" t="str">
            <v>否</v>
          </cell>
          <cell r="T2995" t="str">
            <v>否</v>
          </cell>
          <cell r="U2995" t="str">
            <v>已通过</v>
          </cell>
          <cell r="V2995" t="str">
            <v>同意</v>
          </cell>
        </row>
        <row r="2995">
          <cell r="X2995">
            <v>324</v>
          </cell>
          <cell r="Y2995">
            <v>0.9</v>
          </cell>
          <cell r="Z2995">
            <v>291.6</v>
          </cell>
        </row>
        <row r="2996">
          <cell r="E2996" t="str">
            <v>91350181MA345RBD3C</v>
          </cell>
          <cell r="F2996" t="str">
            <v>91350181MA345RBD3C</v>
          </cell>
          <cell r="G2996" t="str">
            <v>福清华夏国旅旅行社有限公司</v>
          </cell>
          <cell r="H2996" t="str">
            <v>福建省福州市福清市玉屏街道清荣大道北侧翰林天下1号 </v>
          </cell>
          <cell r="I2996" t="str">
            <v>单位联系人</v>
          </cell>
          <cell r="J2996" t="str">
            <v>林秋平</v>
          </cell>
          <cell r="K2996" t="str">
            <v>18305907026</v>
          </cell>
          <cell r="L2996">
            <v>4</v>
          </cell>
          <cell r="M2996">
            <v>4</v>
          </cell>
          <cell r="N2996" t="str">
            <v>4</v>
          </cell>
          <cell r="O2996">
            <v>0</v>
          </cell>
          <cell r="P2996" t="str">
            <v>20</v>
          </cell>
          <cell r="Q2996" t="str">
            <v>954</v>
          </cell>
          <cell r="R2996" t="str">
            <v>企业</v>
          </cell>
          <cell r="S2996" t="str">
            <v>否</v>
          </cell>
          <cell r="T2996" t="str">
            <v>否</v>
          </cell>
        </row>
        <row r="2996">
          <cell r="X2996">
            <v>954</v>
          </cell>
          <cell r="Y2996">
            <v>0.9</v>
          </cell>
          <cell r="Z2996">
            <v>858.6</v>
          </cell>
        </row>
        <row r="2997">
          <cell r="E2997" t="str">
            <v>91350181MA345RM074</v>
          </cell>
          <cell r="F2997" t="e">
            <v>#N/A</v>
          </cell>
          <cell r="G2997" t="str">
            <v>福清市弈海围棋文化传播有限公司</v>
          </cell>
          <cell r="H2997" t="str">
            <v>福建省福州市福清市玉屏街道西云村融侨国际公馆2号楼095店面</v>
          </cell>
          <cell r="I2997" t="str">
            <v>单位联系人</v>
          </cell>
          <cell r="J2997" t="str">
            <v>李金垚</v>
          </cell>
          <cell r="K2997" t="str">
            <v>17605904883</v>
          </cell>
          <cell r="L2997">
            <v>1</v>
          </cell>
          <cell r="M2997">
            <v>1</v>
          </cell>
          <cell r="N2997" t="str">
            <v>1</v>
          </cell>
          <cell r="O2997">
            <v>0</v>
          </cell>
          <cell r="P2997" t="str">
            <v>20</v>
          </cell>
          <cell r="Q2997" t="str">
            <v>312</v>
          </cell>
          <cell r="R2997" t="str">
            <v>企业</v>
          </cell>
          <cell r="S2997" t="str">
            <v>否</v>
          </cell>
          <cell r="T2997" t="str">
            <v>否</v>
          </cell>
          <cell r="U2997" t="str">
            <v>已通过</v>
          </cell>
          <cell r="V2997" t="str">
            <v>同意</v>
          </cell>
        </row>
        <row r="2997">
          <cell r="X2997">
            <v>312</v>
          </cell>
          <cell r="Y2997">
            <v>0.9</v>
          </cell>
          <cell r="Z2997">
            <v>280.8</v>
          </cell>
        </row>
        <row r="2998">
          <cell r="E2998" t="str">
            <v>91350181MA345T651Q</v>
          </cell>
          <cell r="F2998" t="str">
            <v>91350181MA345T651Q</v>
          </cell>
          <cell r="G2998" t="str">
            <v>福建兴宇实业有限公司</v>
          </cell>
          <cell r="H2998" t="str">
            <v>福建省福州市福清市城头镇东皋村福州新区福清功能区原管委会大楼二层210</v>
          </cell>
          <cell r="I2998" t="str">
            <v>单位联系人</v>
          </cell>
          <cell r="J2998" t="str">
            <v>张晓晓</v>
          </cell>
          <cell r="K2998" t="str">
            <v>15860801208</v>
          </cell>
          <cell r="L2998">
            <v>12</v>
          </cell>
          <cell r="M2998">
            <v>10</v>
          </cell>
          <cell r="N2998" t="str">
            <v>11</v>
          </cell>
          <cell r="O2998">
            <v>0.166666666666667</v>
          </cell>
          <cell r="P2998" t="str">
            <v>20</v>
          </cell>
          <cell r="Q2998" t="str">
            <v>2688</v>
          </cell>
          <cell r="R2998" t="str">
            <v>企业</v>
          </cell>
          <cell r="S2998" t="str">
            <v>否</v>
          </cell>
          <cell r="T2998" t="str">
            <v>否</v>
          </cell>
          <cell r="U2998" t="str">
            <v>已通过</v>
          </cell>
          <cell r="V2998" t="str">
            <v>同意</v>
          </cell>
        </row>
        <row r="2998">
          <cell r="X2998">
            <v>2688</v>
          </cell>
          <cell r="Y2998">
            <v>0.9</v>
          </cell>
          <cell r="Z2998">
            <v>2419.2</v>
          </cell>
        </row>
        <row r="2999">
          <cell r="E2999" t="str">
            <v>91350181MA345U6P88</v>
          </cell>
          <cell r="F2999" t="e">
            <v>#N/A</v>
          </cell>
          <cell r="G2999" t="str">
            <v>福清芸上教育信息咨询有限公司</v>
          </cell>
          <cell r="H2999" t="str">
            <v>福建省福州市福清市渔溪镇虞阳路195号</v>
          </cell>
          <cell r="I2999" t="str">
            <v>单位法人代表</v>
          </cell>
          <cell r="J2999" t="str">
            <v>陈光辉</v>
          </cell>
          <cell r="K2999" t="str">
            <v>15859034704</v>
          </cell>
          <cell r="L2999">
            <v>1</v>
          </cell>
          <cell r="M2999">
            <v>1</v>
          </cell>
          <cell r="N2999" t="str">
            <v>1</v>
          </cell>
          <cell r="O2999">
            <v>0</v>
          </cell>
          <cell r="P2999" t="str">
            <v>20</v>
          </cell>
          <cell r="Q2999" t="str">
            <v>252</v>
          </cell>
          <cell r="R2999" t="str">
            <v>企业</v>
          </cell>
          <cell r="S2999" t="str">
            <v>否</v>
          </cell>
          <cell r="T2999" t="str">
            <v>否</v>
          </cell>
        </row>
        <row r="2999">
          <cell r="X2999">
            <v>252</v>
          </cell>
          <cell r="Y2999">
            <v>0.9</v>
          </cell>
          <cell r="Z2999">
            <v>226.8</v>
          </cell>
        </row>
        <row r="3000">
          <cell r="E3000" t="str">
            <v>91350181MA345WGU8C</v>
          </cell>
          <cell r="F3000" t="str">
            <v>91350181MA345WGU8C</v>
          </cell>
          <cell r="G3000" t="str">
            <v>福清侨鑫机械有限公司</v>
          </cell>
          <cell r="H3000" t="str">
            <v>福建省福州市福清市阳下街道工业小区墩兜53号</v>
          </cell>
          <cell r="I3000" t="str">
            <v>单位联系人</v>
          </cell>
          <cell r="J3000" t="str">
            <v>翁丽娟</v>
          </cell>
          <cell r="K3000" t="str">
            <v>18359178279</v>
          </cell>
          <cell r="L3000">
            <v>23</v>
          </cell>
          <cell r="M3000">
            <v>24</v>
          </cell>
          <cell r="N3000" t="str">
            <v>23</v>
          </cell>
          <cell r="O3000">
            <v>-0.0434782608695652</v>
          </cell>
          <cell r="P3000" t="str">
            <v>20</v>
          </cell>
          <cell r="Q3000" t="str">
            <v>7228</v>
          </cell>
          <cell r="R3000" t="str">
            <v>企业</v>
          </cell>
          <cell r="S3000" t="str">
            <v>否</v>
          </cell>
          <cell r="T3000" t="str">
            <v>否</v>
          </cell>
          <cell r="U3000" t="str">
            <v>已通过</v>
          </cell>
          <cell r="V3000" t="str">
            <v>同意</v>
          </cell>
        </row>
        <row r="3000">
          <cell r="X3000">
            <v>7228</v>
          </cell>
          <cell r="Y3000">
            <v>0.9</v>
          </cell>
          <cell r="Z3000">
            <v>6505.2</v>
          </cell>
        </row>
        <row r="3001">
          <cell r="E3001" t="str">
            <v>91350181MA345YA26Q</v>
          </cell>
          <cell r="F3001" t="e">
            <v>#N/A</v>
          </cell>
          <cell r="G3001" t="str">
            <v>福建晨旭机电有限公司</v>
          </cell>
          <cell r="H3001" t="str">
            <v>福建省福州市福清市音西街道音西村瑶峰村凯景新天地15</v>
          </cell>
          <cell r="I3001" t="str">
            <v>单位联系人</v>
          </cell>
          <cell r="J3001" t="str">
            <v>王小红</v>
          </cell>
          <cell r="K3001" t="str">
            <v>15059400512</v>
          </cell>
          <cell r="L3001">
            <v>2</v>
          </cell>
          <cell r="M3001">
            <v>2</v>
          </cell>
          <cell r="N3001" t="str">
            <v>2</v>
          </cell>
          <cell r="O3001">
            <v>0</v>
          </cell>
          <cell r="P3001" t="str">
            <v>20</v>
          </cell>
          <cell r="Q3001" t="str">
            <v>624</v>
          </cell>
          <cell r="R3001" t="str">
            <v>企业</v>
          </cell>
          <cell r="S3001" t="str">
            <v>否</v>
          </cell>
          <cell r="T3001" t="str">
            <v>否</v>
          </cell>
        </row>
        <row r="3001">
          <cell r="X3001">
            <v>624</v>
          </cell>
          <cell r="Y3001">
            <v>0.9</v>
          </cell>
          <cell r="Z3001">
            <v>561.6</v>
          </cell>
        </row>
        <row r="3002">
          <cell r="E3002" t="str">
            <v>91350181MA345YA34K</v>
          </cell>
          <cell r="F3002" t="str">
            <v>91350181MA345YA34K</v>
          </cell>
          <cell r="G3002" t="str">
            <v>福建省悦盛农牧有限公司</v>
          </cell>
          <cell r="H3002" t="str">
            <v>福建省福州市福清市音西街道音西村霞盛</v>
          </cell>
          <cell r="I3002" t="str">
            <v>单位联系人</v>
          </cell>
          <cell r="J3002" t="str">
            <v>吴志强</v>
          </cell>
          <cell r="K3002" t="str">
            <v>15859025685</v>
          </cell>
          <cell r="L3002">
            <v>7</v>
          </cell>
          <cell r="M3002">
            <v>9</v>
          </cell>
          <cell r="N3002" t="str">
            <v>8</v>
          </cell>
          <cell r="O3002">
            <v>-0.285714285714286</v>
          </cell>
          <cell r="P3002" t="str">
            <v>20</v>
          </cell>
          <cell r="Q3002" t="str">
            <v>2496</v>
          </cell>
          <cell r="R3002" t="str">
            <v>企业</v>
          </cell>
          <cell r="S3002" t="str">
            <v>否</v>
          </cell>
          <cell r="T3002" t="str">
            <v>否</v>
          </cell>
          <cell r="U3002" t="str">
            <v>已通过</v>
          </cell>
          <cell r="V3002" t="str">
            <v>同意</v>
          </cell>
        </row>
        <row r="3002">
          <cell r="X3002">
            <v>2496</v>
          </cell>
          <cell r="Y3002">
            <v>0.9</v>
          </cell>
          <cell r="Z3002">
            <v>2246.4</v>
          </cell>
        </row>
        <row r="3003">
          <cell r="E3003" t="str">
            <v>91350181MA3461Y67P</v>
          </cell>
          <cell r="F3003" t="str">
            <v>91350181MA3461Y67P</v>
          </cell>
          <cell r="G3003" t="str">
            <v>福建省福清市顺泽新材料科技有限公司</v>
          </cell>
          <cell r="H3003" t="str">
            <v>福建省福清市石竹街道棋山村天翔凯旋城5号楼5层507单 </v>
          </cell>
          <cell r="I3003" t="str">
            <v>单位法人代表</v>
          </cell>
          <cell r="J3003" t="str">
            <v>李然</v>
          </cell>
          <cell r="K3003" t="str">
            <v>85276016</v>
          </cell>
          <cell r="L3003">
            <v>1</v>
          </cell>
          <cell r="M3003">
            <v>1</v>
          </cell>
          <cell r="N3003" t="str">
            <v>1</v>
          </cell>
          <cell r="O3003">
            <v>0</v>
          </cell>
          <cell r="P3003" t="str">
            <v>20</v>
          </cell>
          <cell r="Q3003" t="str">
            <v>312</v>
          </cell>
          <cell r="R3003" t="str">
            <v>企业</v>
          </cell>
          <cell r="S3003" t="str">
            <v>否</v>
          </cell>
          <cell r="T3003" t="str">
            <v>否</v>
          </cell>
          <cell r="U3003" t="str">
            <v>已通过</v>
          </cell>
          <cell r="V3003" t="str">
            <v>同意</v>
          </cell>
        </row>
        <row r="3003">
          <cell r="X3003">
            <v>312</v>
          </cell>
          <cell r="Y3003">
            <v>0.9</v>
          </cell>
          <cell r="Z3003">
            <v>280.8</v>
          </cell>
        </row>
        <row r="3004">
          <cell r="E3004" t="str">
            <v>91350181MA3463J08Y</v>
          </cell>
          <cell r="F3004" t="str">
            <v>91350181MA3463J08Y</v>
          </cell>
          <cell r="G3004" t="str">
            <v>浙江科路核工程服务有限公司福清分公司</v>
          </cell>
          <cell r="H3004" t="str">
            <v>福建省福州市福清市龙山街道玉塘村中347-2号</v>
          </cell>
          <cell r="I3004" t="str">
            <v>单位联系人</v>
          </cell>
          <cell r="J3004" t="str">
            <v>徐跃展</v>
          </cell>
          <cell r="K3004" t="str">
            <v>15705995958</v>
          </cell>
          <cell r="L3004">
            <v>353</v>
          </cell>
          <cell r="M3004">
            <v>339</v>
          </cell>
          <cell r="N3004" t="str">
            <v>344</v>
          </cell>
          <cell r="O3004">
            <v>0.0396600566572238</v>
          </cell>
          <cell r="P3004" t="str">
            <v>5.5</v>
          </cell>
          <cell r="Q3004" t="str">
            <v>292718.52</v>
          </cell>
          <cell r="R3004" t="str">
            <v>企业</v>
          </cell>
          <cell r="S3004" t="str">
            <v>否</v>
          </cell>
          <cell r="T3004" t="str">
            <v>否</v>
          </cell>
          <cell r="U3004" t="str">
            <v>已通过</v>
          </cell>
          <cell r="V3004" t="str">
            <v>同意</v>
          </cell>
        </row>
        <row r="3004">
          <cell r="X3004">
            <v>292718.52</v>
          </cell>
          <cell r="Y3004">
            <v>0.9</v>
          </cell>
          <cell r="Z3004">
            <v>263446.67</v>
          </cell>
        </row>
        <row r="3005">
          <cell r="E3005" t="str">
            <v>91350181MA34645R2K</v>
          </cell>
          <cell r="F3005" t="e">
            <v>#N/A</v>
          </cell>
          <cell r="G3005" t="str">
            <v>福清市源泉石油贸易有限公司</v>
          </cell>
          <cell r="H3005" t="str">
            <v>福建省福州保税港区加工贸易区监管大楼113室288区间（</v>
          </cell>
          <cell r="I3005" t="str">
            <v>单位联系人</v>
          </cell>
          <cell r="J3005" t="str">
            <v>胡少红</v>
          </cell>
          <cell r="K3005" t="str">
            <v>13067377861</v>
          </cell>
          <cell r="L3005">
            <v>7</v>
          </cell>
          <cell r="M3005">
            <v>7</v>
          </cell>
          <cell r="N3005" t="str">
            <v>7</v>
          </cell>
          <cell r="O3005">
            <v>0</v>
          </cell>
          <cell r="P3005" t="str">
            <v>20</v>
          </cell>
          <cell r="Q3005" t="str">
            <v>2184</v>
          </cell>
          <cell r="R3005" t="str">
            <v>企业</v>
          </cell>
          <cell r="S3005" t="str">
            <v>否</v>
          </cell>
          <cell r="T3005" t="str">
            <v>否</v>
          </cell>
          <cell r="U3005" t="str">
            <v>已通过</v>
          </cell>
          <cell r="V3005" t="str">
            <v>同意</v>
          </cell>
        </row>
        <row r="3005">
          <cell r="X3005">
            <v>2184</v>
          </cell>
          <cell r="Y3005">
            <v>0.9</v>
          </cell>
          <cell r="Z3005">
            <v>1965.6</v>
          </cell>
        </row>
        <row r="3006">
          <cell r="E3006" t="str">
            <v>91350181MA3464BU51</v>
          </cell>
          <cell r="F3006" t="str">
            <v>91350181MA3464BU51</v>
          </cell>
          <cell r="G3006" t="str">
            <v>福清市雅致建材有限公司</v>
          </cell>
          <cell r="H3006" t="str">
            <v>福建省福州市福清市港头镇岭头村上岭176号</v>
          </cell>
          <cell r="I3006" t="str">
            <v>单位联系人</v>
          </cell>
          <cell r="J3006" t="str">
            <v>王金连</v>
          </cell>
          <cell r="K3006" t="str">
            <v>13960887192</v>
          </cell>
          <cell r="L3006">
            <v>2</v>
          </cell>
          <cell r="M3006">
            <v>2</v>
          </cell>
          <cell r="N3006" t="str">
            <v>2</v>
          </cell>
          <cell r="O3006">
            <v>0</v>
          </cell>
          <cell r="P3006" t="str">
            <v>20</v>
          </cell>
          <cell r="Q3006" t="str">
            <v>870.48</v>
          </cell>
          <cell r="R3006" t="str">
            <v>企业</v>
          </cell>
          <cell r="S3006" t="str">
            <v>否</v>
          </cell>
          <cell r="T3006" t="str">
            <v>否</v>
          </cell>
          <cell r="U3006" t="str">
            <v>已通过</v>
          </cell>
          <cell r="V3006" t="str">
            <v>同意</v>
          </cell>
        </row>
        <row r="3006">
          <cell r="X3006">
            <v>870.48</v>
          </cell>
          <cell r="Y3006">
            <v>0.9</v>
          </cell>
          <cell r="Z3006">
            <v>783.43</v>
          </cell>
        </row>
        <row r="3007">
          <cell r="E3007" t="str">
            <v>91350181MA3466CD80</v>
          </cell>
          <cell r="F3007" t="str">
            <v>91350181MA3466CD80</v>
          </cell>
          <cell r="G3007" t="str">
            <v>福清市宸洲通讯有限公司</v>
          </cell>
          <cell r="H3007" t="str">
            <v>福建省福州市福清市音西街道音西村洋埔村中联天御一期</v>
          </cell>
          <cell r="I3007" t="str">
            <v>单位联系人</v>
          </cell>
          <cell r="J3007" t="str">
            <v>赵雁</v>
          </cell>
          <cell r="K3007" t="str">
            <v>13959101515</v>
          </cell>
          <cell r="L3007">
            <v>2</v>
          </cell>
          <cell r="M3007">
            <v>2</v>
          </cell>
          <cell r="N3007" t="str">
            <v>2</v>
          </cell>
          <cell r="O3007">
            <v>0</v>
          </cell>
          <cell r="P3007" t="str">
            <v>20</v>
          </cell>
          <cell r="Q3007" t="str">
            <v>759.96</v>
          </cell>
          <cell r="R3007" t="str">
            <v>企业</v>
          </cell>
          <cell r="S3007" t="str">
            <v>否</v>
          </cell>
          <cell r="T3007" t="str">
            <v>否</v>
          </cell>
          <cell r="U3007" t="str">
            <v>已通过</v>
          </cell>
          <cell r="V3007" t="str">
            <v>同意</v>
          </cell>
        </row>
        <row r="3007">
          <cell r="X3007">
            <v>759.96</v>
          </cell>
          <cell r="Y3007">
            <v>0.9</v>
          </cell>
          <cell r="Z3007">
            <v>683.96</v>
          </cell>
        </row>
        <row r="3008">
          <cell r="E3008" t="str">
            <v>91350181MA3466DT5R</v>
          </cell>
          <cell r="F3008" t="e">
            <v>#N/A</v>
          </cell>
          <cell r="G3008" t="str">
            <v>福清鑫旺建筑工程劳务有限公司</v>
          </cell>
          <cell r="H3008" t="str">
            <v>福建省福州市福清市元洪路福清市金鹰大酒店有限公司8</v>
          </cell>
          <cell r="I3008" t="str">
            <v>单位联系人</v>
          </cell>
          <cell r="J3008" t="str">
            <v>林欣</v>
          </cell>
          <cell r="K3008" t="str">
            <v>18060800316</v>
          </cell>
          <cell r="L3008">
            <v>3</v>
          </cell>
          <cell r="M3008">
            <v>4</v>
          </cell>
          <cell r="N3008" t="str">
            <v>4</v>
          </cell>
          <cell r="O3008">
            <v>-0.333333333333333</v>
          </cell>
          <cell r="P3008" t="str">
            <v>20</v>
          </cell>
          <cell r="Q3008" t="str">
            <v>810</v>
          </cell>
          <cell r="R3008" t="str">
            <v>企业</v>
          </cell>
          <cell r="S3008" t="str">
            <v>否</v>
          </cell>
          <cell r="T3008" t="str">
            <v>否</v>
          </cell>
          <cell r="U3008" t="str">
            <v>已通过</v>
          </cell>
          <cell r="V3008" t="str">
            <v>同意</v>
          </cell>
        </row>
        <row r="3008">
          <cell r="X3008">
            <v>810</v>
          </cell>
          <cell r="Y3008">
            <v>0.9</v>
          </cell>
          <cell r="Z3008">
            <v>729</v>
          </cell>
        </row>
        <row r="3009">
          <cell r="E3009" t="str">
            <v>91350181MA3466RU2M</v>
          </cell>
          <cell r="F3009" t="str">
            <v>91350181MA3466RU2M</v>
          </cell>
          <cell r="G3009" t="str">
            <v>福清捷链达供应链管理有限公司</v>
          </cell>
          <cell r="H3009" t="str">
            <v>福州保税港区加工贸易区监管大楼113室447区间(福清市 </v>
          </cell>
          <cell r="I3009" t="str">
            <v>单位联系人</v>
          </cell>
          <cell r="J3009" t="str">
            <v>辜祥江</v>
          </cell>
          <cell r="K3009" t="str">
            <v>18750729570</v>
          </cell>
          <cell r="L3009">
            <v>4</v>
          </cell>
          <cell r="M3009">
            <v>6</v>
          </cell>
          <cell r="N3009" t="str">
            <v>6</v>
          </cell>
          <cell r="O3009">
            <v>-0.5</v>
          </cell>
          <cell r="P3009" t="str">
            <v>20</v>
          </cell>
          <cell r="Q3009" t="str">
            <v>1872</v>
          </cell>
          <cell r="R3009" t="str">
            <v>企业</v>
          </cell>
          <cell r="S3009" t="str">
            <v>否</v>
          </cell>
          <cell r="T3009" t="str">
            <v>否</v>
          </cell>
          <cell r="U3009" t="str">
            <v>已通过</v>
          </cell>
          <cell r="V3009" t="str">
            <v>同意</v>
          </cell>
        </row>
        <row r="3009">
          <cell r="X3009">
            <v>1872</v>
          </cell>
          <cell r="Y3009">
            <v>0.9</v>
          </cell>
          <cell r="Z3009">
            <v>1684.8</v>
          </cell>
        </row>
        <row r="3010">
          <cell r="E3010" t="str">
            <v>91350181MA3467N714</v>
          </cell>
          <cell r="F3010" t="str">
            <v>91350181MA3467N714</v>
          </cell>
          <cell r="G3010" t="str">
            <v>福清市润鑫贸易有限公司</v>
          </cell>
          <cell r="H3010" t="str">
            <v>福建省福州市福清市宏路街道清昌大道与福政路交汇处红</v>
          </cell>
          <cell r="I3010" t="str">
            <v>单位法人代表</v>
          </cell>
          <cell r="J3010" t="str">
            <v>冷彬林</v>
          </cell>
          <cell r="K3010" t="str">
            <v>15959076430</v>
          </cell>
          <cell r="L3010">
            <v>1</v>
          </cell>
          <cell r="M3010">
            <v>1</v>
          </cell>
          <cell r="N3010" t="str">
            <v>1</v>
          </cell>
          <cell r="O3010">
            <v>0</v>
          </cell>
          <cell r="P3010" t="str">
            <v>20</v>
          </cell>
          <cell r="Q3010" t="str">
            <v>312</v>
          </cell>
          <cell r="R3010" t="str">
            <v>企业</v>
          </cell>
          <cell r="S3010" t="str">
            <v>否</v>
          </cell>
          <cell r="T3010" t="str">
            <v>否</v>
          </cell>
          <cell r="U3010" t="str">
            <v>已通过</v>
          </cell>
          <cell r="V3010" t="str">
            <v>同意</v>
          </cell>
        </row>
        <row r="3010">
          <cell r="X3010">
            <v>312</v>
          </cell>
          <cell r="Y3010">
            <v>0.9</v>
          </cell>
          <cell r="Z3010">
            <v>280.8</v>
          </cell>
        </row>
        <row r="3011">
          <cell r="E3011" t="str">
            <v>91350181MA34697H7A</v>
          </cell>
          <cell r="F3011" t="e">
            <v>#N/A</v>
          </cell>
          <cell r="G3011" t="str">
            <v>福清市瀚通贸易有限公司</v>
          </cell>
          <cell r="H3011" t="str">
            <v>福建省福州市福清市玉屏街道察院埔3#501室</v>
          </cell>
          <cell r="I3011" t="str">
            <v>单位联系人</v>
          </cell>
          <cell r="J3011" t="str">
            <v>林雅钦</v>
          </cell>
          <cell r="K3011" t="str">
            <v>18950268857</v>
          </cell>
          <cell r="L3011">
            <v>1</v>
          </cell>
          <cell r="M3011">
            <v>1</v>
          </cell>
          <cell r="N3011" t="str">
            <v>1</v>
          </cell>
          <cell r="O3011">
            <v>0</v>
          </cell>
          <cell r="P3011" t="str">
            <v>20</v>
          </cell>
          <cell r="Q3011" t="str">
            <v>960</v>
          </cell>
          <cell r="R3011" t="str">
            <v>企业</v>
          </cell>
          <cell r="S3011" t="str">
            <v>否</v>
          </cell>
          <cell r="T3011" t="str">
            <v>否</v>
          </cell>
          <cell r="U3011" t="str">
            <v>已通过</v>
          </cell>
          <cell r="V3011" t="str">
            <v>同意</v>
          </cell>
        </row>
        <row r="3011">
          <cell r="X3011">
            <v>960</v>
          </cell>
          <cell r="Y3011">
            <v>0.9</v>
          </cell>
          <cell r="Z3011">
            <v>864</v>
          </cell>
        </row>
        <row r="3012">
          <cell r="E3012" t="str">
            <v>91350181MA3469QB9T</v>
          </cell>
          <cell r="F3012" t="e">
            <v>#N/A</v>
          </cell>
          <cell r="G3012" t="str">
            <v>福清市华祥物业服务有限公司</v>
          </cell>
          <cell r="H3012" t="str">
            <v>福州保税港区加工贸易区监管大楼109室173区间(福清市 </v>
          </cell>
          <cell r="I3012" t="str">
            <v>单位法人代表</v>
          </cell>
          <cell r="J3012" t="str">
            <v>高雪钦</v>
          </cell>
          <cell r="K3012" t="str">
            <v>空</v>
          </cell>
          <cell r="L3012">
            <v>1</v>
          </cell>
          <cell r="M3012">
            <v>1</v>
          </cell>
          <cell r="N3012" t="str">
            <v>1</v>
          </cell>
          <cell r="O3012">
            <v>0</v>
          </cell>
          <cell r="P3012" t="str">
            <v>20</v>
          </cell>
          <cell r="Q3012" t="str">
            <v>324</v>
          </cell>
          <cell r="R3012" t="str">
            <v>企业</v>
          </cell>
          <cell r="S3012" t="str">
            <v>否</v>
          </cell>
          <cell r="T3012" t="str">
            <v>否</v>
          </cell>
        </row>
        <row r="3012">
          <cell r="X3012">
            <v>324</v>
          </cell>
          <cell r="Y3012">
            <v>0.9</v>
          </cell>
          <cell r="Z3012">
            <v>291.6</v>
          </cell>
        </row>
        <row r="3013">
          <cell r="E3013" t="str">
            <v>91350181MA346BQQ7G</v>
          </cell>
          <cell r="F3013" t="e">
            <v>#N/A</v>
          </cell>
          <cell r="G3013" t="str">
            <v>福清市福永兴超市</v>
          </cell>
          <cell r="H3013" t="str">
            <v>福建省福州市福清市江阴镇下堡村上堡75号第二间店面</v>
          </cell>
          <cell r="I3013" t="str">
            <v>单位联系人</v>
          </cell>
          <cell r="J3013" t="str">
            <v>尹晓会</v>
          </cell>
          <cell r="K3013" t="str">
            <v>17850051997</v>
          </cell>
          <cell r="L3013">
            <v>10</v>
          </cell>
          <cell r="M3013">
            <v>8</v>
          </cell>
          <cell r="N3013" t="str">
            <v>9</v>
          </cell>
          <cell r="O3013">
            <v>0.2</v>
          </cell>
          <cell r="P3013" t="str">
            <v>20</v>
          </cell>
          <cell r="Q3013" t="str">
            <v>2315</v>
          </cell>
          <cell r="R3013" t="str">
            <v>企业</v>
          </cell>
          <cell r="S3013" t="str">
            <v>否</v>
          </cell>
          <cell r="T3013" t="str">
            <v>否</v>
          </cell>
        </row>
        <row r="3013">
          <cell r="X3013">
            <v>2315</v>
          </cell>
          <cell r="Y3013">
            <v>0.9</v>
          </cell>
          <cell r="Z3013">
            <v>2083.5</v>
          </cell>
        </row>
        <row r="3014">
          <cell r="E3014" t="str">
            <v>91350181MA346BUY8T</v>
          </cell>
          <cell r="F3014" t="str">
            <v>91350181MA346BUY8T</v>
          </cell>
          <cell r="G3014" t="str">
            <v>福清思必得贸易有限公司</v>
          </cell>
          <cell r="H3014" t="str">
            <v>福建省福州市福清市阳下街道下亭村63号</v>
          </cell>
          <cell r="I3014" t="str">
            <v>单位联系人</v>
          </cell>
          <cell r="J3014" t="str">
            <v>薛贤乐</v>
          </cell>
          <cell r="K3014" t="str">
            <v>15606078667</v>
          </cell>
          <cell r="L3014">
            <v>8</v>
          </cell>
          <cell r="M3014">
            <v>14</v>
          </cell>
          <cell r="N3014" t="str">
            <v>11</v>
          </cell>
          <cell r="O3014">
            <v>-0.75</v>
          </cell>
          <cell r="P3014" t="str">
            <v>20</v>
          </cell>
          <cell r="Q3014" t="str">
            <v>2371.03</v>
          </cell>
          <cell r="R3014" t="str">
            <v>企业</v>
          </cell>
          <cell r="S3014" t="str">
            <v>否</v>
          </cell>
          <cell r="T3014" t="str">
            <v>否</v>
          </cell>
          <cell r="U3014" t="str">
            <v>已通过</v>
          </cell>
          <cell r="V3014" t="str">
            <v>同意</v>
          </cell>
        </row>
        <row r="3014">
          <cell r="X3014">
            <v>2371.03</v>
          </cell>
          <cell r="Y3014">
            <v>0.9</v>
          </cell>
          <cell r="Z3014">
            <v>2133.93</v>
          </cell>
        </row>
        <row r="3015">
          <cell r="E3015" t="str">
            <v>91350181MA346C7D2C</v>
          </cell>
          <cell r="F3015" t="str">
            <v>91350181MA346C7D2C</v>
          </cell>
          <cell r="G3015" t="str">
            <v>福建日凡贸易有限公司</v>
          </cell>
          <cell r="H3015" t="str">
            <v>福建省福州市福清市石竹街道福厦路棋山区A座28号</v>
          </cell>
          <cell r="I3015" t="str">
            <v>单位法人代表</v>
          </cell>
          <cell r="J3015" t="str">
            <v>卢丽环</v>
          </cell>
          <cell r="K3015" t="str">
            <v>059185372770</v>
          </cell>
          <cell r="L3015">
            <v>1</v>
          </cell>
          <cell r="M3015">
            <v>1</v>
          </cell>
          <cell r="N3015" t="str">
            <v>1</v>
          </cell>
          <cell r="O3015">
            <v>0</v>
          </cell>
          <cell r="P3015" t="str">
            <v>20</v>
          </cell>
          <cell r="Q3015" t="str">
            <v>312</v>
          </cell>
          <cell r="R3015" t="str">
            <v>企业</v>
          </cell>
          <cell r="S3015" t="str">
            <v>否</v>
          </cell>
          <cell r="T3015" t="str">
            <v>否</v>
          </cell>
          <cell r="U3015" t="str">
            <v>已通过</v>
          </cell>
          <cell r="V3015" t="str">
            <v>同意</v>
          </cell>
        </row>
        <row r="3015">
          <cell r="X3015">
            <v>312</v>
          </cell>
          <cell r="Y3015">
            <v>0.9</v>
          </cell>
          <cell r="Z3015">
            <v>280.8</v>
          </cell>
        </row>
        <row r="3016">
          <cell r="E3016" t="str">
            <v>91350181MA346CAM5Y</v>
          </cell>
          <cell r="F3016" t="str">
            <v>91350181MA346CAM5Y</v>
          </cell>
          <cell r="G3016" t="str">
            <v>福清市天馨海鲜楼（普通合伙）</v>
          </cell>
          <cell r="H3016" t="str">
            <v>福建省福州市福清市玉屏街道江滨路24号第三、四层</v>
          </cell>
          <cell r="I3016" t="str">
            <v>单位联系人</v>
          </cell>
          <cell r="J3016" t="str">
            <v>曾晓亮</v>
          </cell>
          <cell r="K3016" t="str">
            <v>13859091980</v>
          </cell>
          <cell r="L3016">
            <v>6</v>
          </cell>
          <cell r="M3016">
            <v>6</v>
          </cell>
          <cell r="N3016" t="str">
            <v>6</v>
          </cell>
          <cell r="O3016">
            <v>0</v>
          </cell>
          <cell r="P3016" t="str">
            <v>20</v>
          </cell>
          <cell r="Q3016" t="str">
            <v>1512</v>
          </cell>
          <cell r="R3016" t="str">
            <v>企业</v>
          </cell>
          <cell r="S3016" t="str">
            <v>否</v>
          </cell>
          <cell r="T3016" t="str">
            <v>否</v>
          </cell>
        </row>
        <row r="3016">
          <cell r="X3016">
            <v>1512</v>
          </cell>
          <cell r="Y3016">
            <v>0.9</v>
          </cell>
          <cell r="Z3016">
            <v>1360.8</v>
          </cell>
        </row>
        <row r="3017">
          <cell r="E3017" t="str">
            <v>91350181MA346CTF90</v>
          </cell>
          <cell r="F3017" t="str">
            <v>91350181MA346CTF90</v>
          </cell>
          <cell r="G3017" t="str">
            <v>福州洪贤林家居有限公司</v>
          </cell>
          <cell r="H3017" t="str">
            <v>福建省福州市福清市渔溪镇水头雀仔山1号糖厂内</v>
          </cell>
          <cell r="I3017" t="str">
            <v>单位法人代表</v>
          </cell>
          <cell r="J3017" t="str">
            <v>林少镇</v>
          </cell>
          <cell r="K3017" t="str">
            <v>17750202367</v>
          </cell>
          <cell r="L3017">
            <v>1</v>
          </cell>
          <cell r="M3017">
            <v>1</v>
          </cell>
          <cell r="N3017" t="str">
            <v>1</v>
          </cell>
          <cell r="O3017">
            <v>0</v>
          </cell>
          <cell r="P3017" t="str">
            <v>20</v>
          </cell>
          <cell r="Q3017" t="str">
            <v>390</v>
          </cell>
          <cell r="R3017" t="str">
            <v>企业</v>
          </cell>
          <cell r="S3017" t="str">
            <v>否</v>
          </cell>
          <cell r="T3017" t="str">
            <v>否</v>
          </cell>
          <cell r="U3017" t="str">
            <v>已通过</v>
          </cell>
          <cell r="V3017" t="str">
            <v>同意</v>
          </cell>
        </row>
        <row r="3017">
          <cell r="X3017">
            <v>390</v>
          </cell>
          <cell r="Y3017">
            <v>0.9</v>
          </cell>
          <cell r="Z3017">
            <v>351</v>
          </cell>
        </row>
        <row r="3018">
          <cell r="E3018" t="str">
            <v>91350181MA346EGT6P</v>
          </cell>
          <cell r="F3018" t="str">
            <v>91350181MA346EGT6P</v>
          </cell>
          <cell r="G3018" t="str">
            <v>福建省天成生化科技有限公司</v>
          </cell>
          <cell r="H3018" t="str">
            <v>福建省福州保税港区加工贸易区监管大楼附属楼2层212室315区间（福清市新厝镇新江路9号）（自贸实验区内）（</v>
          </cell>
          <cell r="I3018" t="str">
            <v>单位联系人</v>
          </cell>
          <cell r="J3018" t="str">
            <v>吕永聪</v>
          </cell>
          <cell r="K3018" t="str">
            <v>18060592936</v>
          </cell>
          <cell r="L3018">
            <v>1</v>
          </cell>
          <cell r="M3018">
            <v>2</v>
          </cell>
          <cell r="N3018" t="str">
            <v>2</v>
          </cell>
          <cell r="O3018">
            <v>-1</v>
          </cell>
          <cell r="P3018" t="str">
            <v>20</v>
          </cell>
          <cell r="Q3018" t="str">
            <v>840</v>
          </cell>
          <cell r="R3018" t="str">
            <v>企业</v>
          </cell>
          <cell r="S3018" t="str">
            <v>否</v>
          </cell>
          <cell r="T3018" t="str">
            <v>否</v>
          </cell>
          <cell r="U3018" t="str">
            <v>已通过</v>
          </cell>
          <cell r="V3018" t="str">
            <v>同意</v>
          </cell>
        </row>
        <row r="3018">
          <cell r="X3018">
            <v>840</v>
          </cell>
          <cell r="Y3018">
            <v>0.9</v>
          </cell>
          <cell r="Z3018">
            <v>756</v>
          </cell>
        </row>
        <row r="3019">
          <cell r="E3019" t="str">
            <v>91350181MA346F8K44</v>
          </cell>
          <cell r="F3019" t="str">
            <v>91350181MA346F8K44</v>
          </cell>
          <cell r="G3019" t="str">
            <v>福清市宏宾招待所</v>
          </cell>
          <cell r="H3019" t="str">
            <v>福清市江阴镇荣江路８３号</v>
          </cell>
          <cell r="I3019" t="str">
            <v>单位法人代表</v>
          </cell>
          <cell r="J3019" t="str">
            <v>翁风玉</v>
          </cell>
          <cell r="K3019" t="str">
            <v>85968088</v>
          </cell>
          <cell r="L3019">
            <v>1</v>
          </cell>
          <cell r="M3019">
            <v>1</v>
          </cell>
          <cell r="N3019" t="str">
            <v>1</v>
          </cell>
          <cell r="O3019">
            <v>0</v>
          </cell>
          <cell r="P3019" t="str">
            <v>20</v>
          </cell>
          <cell r="Q3019" t="str">
            <v>252</v>
          </cell>
          <cell r="R3019" t="str">
            <v>企业</v>
          </cell>
          <cell r="S3019" t="str">
            <v>否</v>
          </cell>
          <cell r="T3019" t="str">
            <v>否</v>
          </cell>
        </row>
        <row r="3019">
          <cell r="X3019">
            <v>252</v>
          </cell>
          <cell r="Y3019">
            <v>0.9</v>
          </cell>
          <cell r="Z3019">
            <v>226.8</v>
          </cell>
        </row>
        <row r="3020">
          <cell r="E3020" t="str">
            <v>91350181MA346H9109</v>
          </cell>
          <cell r="F3020" t="e">
            <v>#N/A</v>
          </cell>
          <cell r="G3020" t="str">
            <v>福州新融辉门窗有限公司</v>
          </cell>
          <cell r="H3020" t="str">
            <v>福州保税港区加工贸易区监管大楼附属楼2层211室428区 </v>
          </cell>
          <cell r="I3020" t="str">
            <v>单位联系人</v>
          </cell>
          <cell r="J3020" t="str">
            <v>郑映影</v>
          </cell>
          <cell r="K3020" t="str">
            <v>13067318111</v>
          </cell>
          <cell r="L3020">
            <v>2</v>
          </cell>
          <cell r="M3020">
            <v>5</v>
          </cell>
          <cell r="N3020" t="str">
            <v>3</v>
          </cell>
          <cell r="O3020">
            <v>-1.5</v>
          </cell>
          <cell r="P3020" t="str">
            <v>20</v>
          </cell>
          <cell r="Q3020" t="str">
            <v>878</v>
          </cell>
          <cell r="R3020" t="str">
            <v>企业</v>
          </cell>
          <cell r="S3020" t="str">
            <v>否</v>
          </cell>
          <cell r="T3020" t="str">
            <v>否</v>
          </cell>
        </row>
        <row r="3020">
          <cell r="X3020">
            <v>878</v>
          </cell>
          <cell r="Y3020">
            <v>0.9</v>
          </cell>
          <cell r="Z3020">
            <v>790.2</v>
          </cell>
        </row>
        <row r="3021">
          <cell r="E3021" t="str">
            <v>91350181MA346HA92D</v>
          </cell>
          <cell r="F3021" t="str">
            <v>91350181MA346HA92D</v>
          </cell>
          <cell r="G3021" t="str">
            <v>福清壹秀文化传媒有限公司</v>
          </cell>
          <cell r="H3021" t="str">
            <v>福建省福州市福清市龙山街道融东街环北路2#502</v>
          </cell>
          <cell r="I3021" t="str">
            <v>单位联系人</v>
          </cell>
          <cell r="J3021" t="str">
            <v>林财强</v>
          </cell>
          <cell r="K3021" t="str">
            <v>15280001569</v>
          </cell>
          <cell r="L3021">
            <v>1</v>
          </cell>
          <cell r="M3021">
            <v>2</v>
          </cell>
          <cell r="N3021" t="str">
            <v>2</v>
          </cell>
          <cell r="O3021">
            <v>-1</v>
          </cell>
          <cell r="P3021" t="str">
            <v>20</v>
          </cell>
          <cell r="Q3021" t="str">
            <v>518</v>
          </cell>
          <cell r="R3021" t="str">
            <v>企业</v>
          </cell>
          <cell r="S3021" t="str">
            <v>否</v>
          </cell>
          <cell r="T3021" t="str">
            <v>否</v>
          </cell>
        </row>
        <row r="3021">
          <cell r="X3021">
            <v>518</v>
          </cell>
          <cell r="Y3021">
            <v>0.9</v>
          </cell>
          <cell r="Z3021">
            <v>466.2</v>
          </cell>
        </row>
        <row r="3022">
          <cell r="E3022" t="str">
            <v>91350181MA346HXK99</v>
          </cell>
          <cell r="F3022" t="str">
            <v>91350181MA346HXK99</v>
          </cell>
          <cell r="G3022" t="str">
            <v>福建省踏吧实业有限公司</v>
          </cell>
          <cell r="H3022" t="str">
            <v>福清市镜洋上店工业区</v>
          </cell>
          <cell r="I3022" t="str">
            <v>单位法人代表</v>
          </cell>
          <cell r="J3022" t="str">
            <v>何飞莺</v>
          </cell>
          <cell r="K3022" t="str">
            <v>空</v>
          </cell>
          <cell r="L3022">
            <v>1</v>
          </cell>
          <cell r="M3022">
            <v>1</v>
          </cell>
          <cell r="N3022" t="str">
            <v>1</v>
          </cell>
          <cell r="O3022">
            <v>0</v>
          </cell>
          <cell r="P3022" t="str">
            <v>20</v>
          </cell>
          <cell r="Q3022" t="str">
            <v>252</v>
          </cell>
          <cell r="R3022" t="str">
            <v>企业</v>
          </cell>
          <cell r="S3022" t="str">
            <v>否</v>
          </cell>
          <cell r="T3022" t="str">
            <v>否</v>
          </cell>
          <cell r="U3022" t="str">
            <v>已通过</v>
          </cell>
          <cell r="V3022" t="str">
            <v>同意</v>
          </cell>
        </row>
        <row r="3022">
          <cell r="X3022">
            <v>252</v>
          </cell>
          <cell r="Y3022">
            <v>0.9</v>
          </cell>
          <cell r="Z3022">
            <v>226.8</v>
          </cell>
        </row>
        <row r="3023">
          <cell r="E3023" t="str">
            <v>91350181MA346JXK41</v>
          </cell>
          <cell r="F3023" t="str">
            <v>91350181MA346JXK41</v>
          </cell>
          <cell r="G3023" t="str">
            <v>福州双固建材有限公司</v>
          </cell>
          <cell r="H3023" t="str">
            <v>福建省福州市福清市高山镇山后村前洋146号</v>
          </cell>
          <cell r="I3023" t="str">
            <v>单位联系人</v>
          </cell>
          <cell r="J3023" t="str">
            <v>项来坤</v>
          </cell>
          <cell r="K3023" t="str">
            <v>13799963019</v>
          </cell>
          <cell r="L3023">
            <v>2</v>
          </cell>
          <cell r="M3023">
            <v>2</v>
          </cell>
          <cell r="N3023" t="str">
            <v>2</v>
          </cell>
          <cell r="O3023">
            <v>0</v>
          </cell>
          <cell r="P3023" t="str">
            <v>20</v>
          </cell>
          <cell r="Q3023" t="str">
            <v>504</v>
          </cell>
          <cell r="R3023" t="str">
            <v>企业</v>
          </cell>
          <cell r="S3023" t="str">
            <v>否</v>
          </cell>
          <cell r="T3023" t="str">
            <v>否</v>
          </cell>
          <cell r="U3023" t="str">
            <v>已通过</v>
          </cell>
          <cell r="V3023" t="str">
            <v>同意</v>
          </cell>
        </row>
        <row r="3023">
          <cell r="X3023">
            <v>504</v>
          </cell>
          <cell r="Y3023">
            <v>0.9</v>
          </cell>
          <cell r="Z3023">
            <v>453.6</v>
          </cell>
        </row>
        <row r="3024">
          <cell r="E3024" t="str">
            <v>91350181MA346JY31W</v>
          </cell>
          <cell r="F3024" t="str">
            <v>91350181MA346JY31W</v>
          </cell>
          <cell r="G3024" t="str">
            <v>福建众诚物业管理有限公司</v>
          </cell>
          <cell r="H3024" t="str">
            <v>福建省福州市福清市玉屏街道江滨路78号新亚商业城3号 </v>
          </cell>
          <cell r="I3024" t="str">
            <v>单位联系人</v>
          </cell>
          <cell r="J3024" t="str">
            <v>林惠珍</v>
          </cell>
          <cell r="K3024" t="str">
            <v>15606917886</v>
          </cell>
          <cell r="L3024">
            <v>1</v>
          </cell>
          <cell r="M3024">
            <v>3</v>
          </cell>
          <cell r="N3024" t="str">
            <v>2</v>
          </cell>
          <cell r="O3024">
            <v>-2</v>
          </cell>
          <cell r="P3024" t="str">
            <v>20</v>
          </cell>
          <cell r="Q3024" t="str">
            <v>462</v>
          </cell>
          <cell r="R3024" t="str">
            <v>企业</v>
          </cell>
          <cell r="S3024" t="str">
            <v>否</v>
          </cell>
          <cell r="T3024" t="str">
            <v>否</v>
          </cell>
        </row>
        <row r="3024">
          <cell r="X3024">
            <v>462</v>
          </cell>
          <cell r="Y3024">
            <v>0.9</v>
          </cell>
          <cell r="Z3024">
            <v>415.8</v>
          </cell>
        </row>
        <row r="3025">
          <cell r="E3025" t="str">
            <v>91350181MA346K548W</v>
          </cell>
          <cell r="F3025" t="str">
            <v>91350181MA346K548W</v>
          </cell>
          <cell r="G3025" t="str">
            <v>福清蓝金新材料科技有限公司</v>
          </cell>
          <cell r="H3025" t="str">
            <v>福州市福清市镜洋镇光荣村福清利合研磨有限公司车间1</v>
          </cell>
          <cell r="I3025" t="str">
            <v>单位联系人</v>
          </cell>
          <cell r="J3025" t="str">
            <v>梁婷</v>
          </cell>
          <cell r="K3025" t="str">
            <v>15705931178</v>
          </cell>
          <cell r="L3025">
            <v>2</v>
          </cell>
          <cell r="M3025">
            <v>2</v>
          </cell>
          <cell r="N3025" t="str">
            <v>2</v>
          </cell>
          <cell r="O3025">
            <v>0</v>
          </cell>
          <cell r="P3025" t="str">
            <v>20</v>
          </cell>
          <cell r="Q3025" t="str">
            <v>592.8</v>
          </cell>
          <cell r="R3025" t="str">
            <v>企业</v>
          </cell>
          <cell r="S3025" t="str">
            <v>否</v>
          </cell>
          <cell r="T3025" t="str">
            <v>否</v>
          </cell>
          <cell r="U3025" t="str">
            <v>已通过</v>
          </cell>
          <cell r="V3025" t="str">
            <v>同意</v>
          </cell>
        </row>
        <row r="3025">
          <cell r="X3025">
            <v>592.8</v>
          </cell>
          <cell r="Y3025">
            <v>0.9</v>
          </cell>
          <cell r="Z3025">
            <v>533.52</v>
          </cell>
        </row>
        <row r="3026">
          <cell r="E3026" t="str">
            <v>91350181MA346KYN8D</v>
          </cell>
          <cell r="F3026" t="e">
            <v>#N/A</v>
          </cell>
          <cell r="G3026" t="str">
            <v>福清市新融能门窗科技有限公司</v>
          </cell>
          <cell r="H3026" t="str">
            <v>福建省福州市福清市元洪开发区福清市中新金属铸件有限公司一号厂房一层</v>
          </cell>
          <cell r="I3026" t="str">
            <v>单位联系人</v>
          </cell>
          <cell r="J3026" t="str">
            <v>林嘉欣</v>
          </cell>
          <cell r="K3026" t="str">
            <v>13559355762</v>
          </cell>
          <cell r="L3026">
            <v>4</v>
          </cell>
          <cell r="M3026">
            <v>4</v>
          </cell>
          <cell r="N3026" t="str">
            <v>4</v>
          </cell>
          <cell r="O3026">
            <v>0</v>
          </cell>
          <cell r="P3026" t="str">
            <v>20</v>
          </cell>
          <cell r="Q3026" t="str">
            <v>864</v>
          </cell>
          <cell r="R3026" t="str">
            <v>企业</v>
          </cell>
          <cell r="S3026" t="str">
            <v>否</v>
          </cell>
          <cell r="T3026" t="str">
            <v>否</v>
          </cell>
        </row>
        <row r="3026">
          <cell r="X3026">
            <v>864</v>
          </cell>
          <cell r="Y3026">
            <v>0.9</v>
          </cell>
          <cell r="Z3026">
            <v>777.6</v>
          </cell>
        </row>
        <row r="3027">
          <cell r="E3027" t="str">
            <v>91350181MA346LX22P</v>
          </cell>
          <cell r="F3027" t="str">
            <v>91350181MA346LX22P</v>
          </cell>
          <cell r="G3027" t="str">
            <v>福建创铭进出口贸易有限公司</v>
          </cell>
          <cell r="H3027" t="str">
            <v>福建省福州市福清市音西街道音西村宏路街道石门村侨荣花园第12号楼14层</v>
          </cell>
          <cell r="I3027" t="str">
            <v>单位联系人</v>
          </cell>
          <cell r="J3027" t="str">
            <v>郑敏</v>
          </cell>
          <cell r="K3027" t="str">
            <v>13107686224</v>
          </cell>
          <cell r="L3027">
            <v>1</v>
          </cell>
          <cell r="M3027">
            <v>1</v>
          </cell>
          <cell r="N3027" t="str">
            <v>1</v>
          </cell>
          <cell r="O3027">
            <v>0</v>
          </cell>
          <cell r="P3027" t="str">
            <v>20</v>
          </cell>
          <cell r="Q3027" t="str">
            <v>312</v>
          </cell>
          <cell r="R3027" t="str">
            <v>企业</v>
          </cell>
          <cell r="S3027" t="str">
            <v>否</v>
          </cell>
          <cell r="T3027" t="str">
            <v>否</v>
          </cell>
          <cell r="U3027" t="str">
            <v>已通过</v>
          </cell>
          <cell r="V3027" t="str">
            <v>同意</v>
          </cell>
        </row>
        <row r="3027">
          <cell r="X3027">
            <v>312</v>
          </cell>
          <cell r="Y3027">
            <v>0.9</v>
          </cell>
          <cell r="Z3027">
            <v>280.8</v>
          </cell>
        </row>
        <row r="3028">
          <cell r="E3028" t="str">
            <v>91350181MA346MJR02</v>
          </cell>
          <cell r="F3028" t="e">
            <v>#N/A</v>
          </cell>
          <cell r="G3028" t="str">
            <v>福清江阴港骏驰天源国际贸易有限公司</v>
          </cell>
          <cell r="H3028" t="str">
            <v>福建省福州保税港区加工贸易区监管大楼109室322区间（</v>
          </cell>
          <cell r="I3028" t="str">
            <v>单位联系人</v>
          </cell>
          <cell r="J3028" t="str">
            <v>王云芳</v>
          </cell>
          <cell r="K3028" t="str">
            <v>13696825433</v>
          </cell>
          <cell r="L3028">
            <v>3</v>
          </cell>
          <cell r="M3028">
            <v>3</v>
          </cell>
          <cell r="N3028" t="str">
            <v>3</v>
          </cell>
          <cell r="O3028">
            <v>0</v>
          </cell>
          <cell r="P3028" t="str">
            <v>20</v>
          </cell>
          <cell r="Q3028" t="str">
            <v>1176</v>
          </cell>
          <cell r="R3028" t="str">
            <v>企业</v>
          </cell>
          <cell r="S3028" t="str">
            <v>否</v>
          </cell>
          <cell r="T3028" t="str">
            <v>否</v>
          </cell>
          <cell r="U3028" t="str">
            <v>已通过</v>
          </cell>
          <cell r="V3028" t="str">
            <v>同意</v>
          </cell>
        </row>
        <row r="3028">
          <cell r="X3028">
            <v>1176</v>
          </cell>
          <cell r="Y3028">
            <v>0.9</v>
          </cell>
          <cell r="Z3028">
            <v>1058.4</v>
          </cell>
        </row>
        <row r="3029">
          <cell r="E3029" t="str">
            <v>91350181MA346NMCXN</v>
          </cell>
          <cell r="F3029" t="e">
            <v>#N/A</v>
          </cell>
          <cell r="G3029" t="str">
            <v>福清市创宇网络科技有限公司</v>
          </cell>
          <cell r="H3029" t="str">
            <v>福建省福州市福清市渔溪镇星华街9、11号</v>
          </cell>
          <cell r="I3029" t="str">
            <v>单位联系人</v>
          </cell>
          <cell r="J3029" t="str">
            <v>邱国辉</v>
          </cell>
          <cell r="K3029" t="str">
            <v>13395082888</v>
          </cell>
          <cell r="L3029">
            <v>5</v>
          </cell>
          <cell r="M3029">
            <v>5</v>
          </cell>
          <cell r="N3029" t="str">
            <v>5</v>
          </cell>
          <cell r="O3029">
            <v>0</v>
          </cell>
          <cell r="P3029" t="str">
            <v>20</v>
          </cell>
          <cell r="Q3029" t="str">
            <v>1032</v>
          </cell>
          <cell r="R3029" t="str">
            <v>企业</v>
          </cell>
          <cell r="S3029" t="str">
            <v>否</v>
          </cell>
          <cell r="T3029" t="str">
            <v>否</v>
          </cell>
        </row>
        <row r="3029">
          <cell r="X3029">
            <v>1032</v>
          </cell>
          <cell r="Y3029">
            <v>0.9</v>
          </cell>
          <cell r="Z3029">
            <v>928.8</v>
          </cell>
        </row>
        <row r="3030">
          <cell r="E3030" t="str">
            <v>91350181MA346QG01M</v>
          </cell>
          <cell r="F3030" t="str">
            <v>91350181MA346QG01M</v>
          </cell>
          <cell r="G3030" t="str">
            <v>福清诚品广告传媒有限公司</v>
          </cell>
          <cell r="H3030" t="str">
            <v>福建省福州市福清市玉屏街道江滨路48号</v>
          </cell>
          <cell r="I3030" t="str">
            <v>单位联系人</v>
          </cell>
          <cell r="J3030" t="str">
            <v>冯辉兰</v>
          </cell>
          <cell r="K3030" t="str">
            <v>15005906849</v>
          </cell>
          <cell r="L3030">
            <v>2</v>
          </cell>
          <cell r="M3030">
            <v>2</v>
          </cell>
          <cell r="N3030" t="str">
            <v>2</v>
          </cell>
          <cell r="O3030">
            <v>0</v>
          </cell>
          <cell r="P3030" t="str">
            <v>20</v>
          </cell>
          <cell r="Q3030" t="str">
            <v>506.76</v>
          </cell>
          <cell r="R3030" t="str">
            <v>企业</v>
          </cell>
          <cell r="S3030" t="str">
            <v>否</v>
          </cell>
          <cell r="T3030" t="str">
            <v>否</v>
          </cell>
        </row>
        <row r="3030">
          <cell r="X3030">
            <v>506.76</v>
          </cell>
          <cell r="Y3030">
            <v>0.9</v>
          </cell>
          <cell r="Z3030">
            <v>456.08</v>
          </cell>
        </row>
        <row r="3031">
          <cell r="E3031" t="str">
            <v>91350181MA346QKY52</v>
          </cell>
          <cell r="F3031" t="e">
            <v>#N/A</v>
          </cell>
          <cell r="G3031" t="str">
            <v>福州市广度建筑装饰工程有限公司</v>
          </cell>
          <cell r="H3031" t="str">
            <v>福建省福州市福清市音西街道元洪新村14#楼1号</v>
          </cell>
          <cell r="I3031" t="str">
            <v>单位联系人</v>
          </cell>
          <cell r="J3031" t="str">
            <v>杨君</v>
          </cell>
          <cell r="K3031" t="str">
            <v>13696829382</v>
          </cell>
          <cell r="L3031">
            <v>8</v>
          </cell>
          <cell r="M3031">
            <v>9</v>
          </cell>
          <cell r="N3031" t="str">
            <v>9</v>
          </cell>
          <cell r="O3031">
            <v>-0.125</v>
          </cell>
          <cell r="P3031" t="str">
            <v>20</v>
          </cell>
          <cell r="Q3031" t="str">
            <v>1962</v>
          </cell>
          <cell r="R3031" t="str">
            <v>企业</v>
          </cell>
          <cell r="S3031" t="str">
            <v>否</v>
          </cell>
          <cell r="T3031" t="str">
            <v>否</v>
          </cell>
          <cell r="U3031" t="str">
            <v>已通过</v>
          </cell>
          <cell r="V3031" t="str">
            <v>同意</v>
          </cell>
        </row>
        <row r="3031">
          <cell r="X3031">
            <v>1962</v>
          </cell>
          <cell r="Y3031">
            <v>0.9</v>
          </cell>
          <cell r="Z3031">
            <v>1765.8</v>
          </cell>
        </row>
        <row r="3032">
          <cell r="E3032" t="str">
            <v>91350181MA346QL460</v>
          </cell>
          <cell r="F3032" t="e">
            <v>#N/A</v>
          </cell>
          <cell r="G3032" t="str">
            <v>福州市快乐家电子商务有限公司</v>
          </cell>
          <cell r="H3032" t="str">
            <v>福建省福州市福清市宏路街道福融路南段2号四楼</v>
          </cell>
          <cell r="I3032" t="str">
            <v>单位法人代表</v>
          </cell>
          <cell r="J3032" t="str">
            <v>杨文力</v>
          </cell>
          <cell r="K3032" t="str">
            <v>13950406715</v>
          </cell>
          <cell r="L3032">
            <v>3</v>
          </cell>
          <cell r="M3032">
            <v>3</v>
          </cell>
          <cell r="N3032" t="str">
            <v>3</v>
          </cell>
          <cell r="O3032">
            <v>0</v>
          </cell>
          <cell r="P3032" t="str">
            <v>20</v>
          </cell>
          <cell r="Q3032" t="str">
            <v>756</v>
          </cell>
          <cell r="R3032" t="str">
            <v>企业</v>
          </cell>
          <cell r="S3032" t="str">
            <v>否</v>
          </cell>
          <cell r="T3032" t="str">
            <v>否</v>
          </cell>
        </row>
        <row r="3032">
          <cell r="X3032">
            <v>756</v>
          </cell>
          <cell r="Y3032">
            <v>0.9</v>
          </cell>
          <cell r="Z3032">
            <v>680.4</v>
          </cell>
        </row>
        <row r="3033">
          <cell r="E3033" t="str">
            <v>91350181MA346RPNX2</v>
          </cell>
          <cell r="F3033" t="str">
            <v>91350181MA346RPNX2</v>
          </cell>
          <cell r="G3033" t="str">
            <v>福州更新教育装备有限公司</v>
          </cell>
          <cell r="H3033" t="str">
            <v>福建省福州市福清市音西街道音西村福荣花园101号楼01 </v>
          </cell>
          <cell r="I3033" t="str">
            <v>单位法人代表</v>
          </cell>
          <cell r="J3033" t="str">
            <v>陈躬芒</v>
          </cell>
          <cell r="K3033" t="str">
            <v>18950486326</v>
          </cell>
          <cell r="L3033">
            <v>1</v>
          </cell>
          <cell r="M3033">
            <v>1</v>
          </cell>
          <cell r="N3033" t="str">
            <v>1</v>
          </cell>
          <cell r="O3033">
            <v>0</v>
          </cell>
          <cell r="P3033" t="str">
            <v>20</v>
          </cell>
          <cell r="Q3033" t="str">
            <v>222</v>
          </cell>
          <cell r="R3033" t="str">
            <v>企业</v>
          </cell>
          <cell r="S3033" t="str">
            <v>否</v>
          </cell>
          <cell r="T3033" t="str">
            <v>否</v>
          </cell>
          <cell r="U3033" t="str">
            <v>已通过</v>
          </cell>
          <cell r="V3033" t="str">
            <v>同意</v>
          </cell>
        </row>
        <row r="3033">
          <cell r="X3033">
            <v>222</v>
          </cell>
          <cell r="Y3033">
            <v>0.9</v>
          </cell>
          <cell r="Z3033">
            <v>199.8</v>
          </cell>
        </row>
        <row r="3034">
          <cell r="E3034" t="str">
            <v>91350181MA346RYC7B</v>
          </cell>
          <cell r="F3034" t="str">
            <v>91350181MA346RYC7B</v>
          </cell>
          <cell r="G3034" t="str">
            <v>福建省承源钻探有限公司</v>
          </cell>
          <cell r="H3034" t="str">
            <v>福清市港头镇义庄村镜头24号</v>
          </cell>
          <cell r="I3034" t="str">
            <v>单位法人代表</v>
          </cell>
          <cell r="J3034" t="str">
            <v>王顶瑞</v>
          </cell>
          <cell r="K3034" t="str">
            <v>15959160032</v>
          </cell>
          <cell r="L3034">
            <v>1</v>
          </cell>
          <cell r="M3034">
            <v>1</v>
          </cell>
          <cell r="N3034" t="str">
            <v>1</v>
          </cell>
          <cell r="O3034">
            <v>0</v>
          </cell>
          <cell r="P3034" t="str">
            <v>20</v>
          </cell>
          <cell r="Q3034" t="str">
            <v>312</v>
          </cell>
          <cell r="R3034" t="str">
            <v>企业</v>
          </cell>
          <cell r="S3034" t="str">
            <v>否</v>
          </cell>
          <cell r="T3034" t="str">
            <v>否</v>
          </cell>
        </row>
        <row r="3034">
          <cell r="X3034">
            <v>312</v>
          </cell>
          <cell r="Y3034">
            <v>0.9</v>
          </cell>
          <cell r="Z3034">
            <v>280.8</v>
          </cell>
        </row>
        <row r="3035">
          <cell r="E3035" t="str">
            <v>91350181MA346YPG19</v>
          </cell>
          <cell r="F3035" t="str">
            <v>91350181MA346YPG19</v>
          </cell>
          <cell r="G3035" t="str">
            <v>福清睿辉食品有限公司</v>
          </cell>
          <cell r="H3035" t="str">
            <v>福建省福清融侨经济技术开发区福政路38号</v>
          </cell>
          <cell r="I3035" t="str">
            <v>单位联系人</v>
          </cell>
          <cell r="J3035" t="str">
            <v>林禧芳</v>
          </cell>
          <cell r="K3035" t="str">
            <v>15960049453</v>
          </cell>
          <cell r="L3035">
            <v>19</v>
          </cell>
          <cell r="M3035">
            <v>24</v>
          </cell>
          <cell r="N3035" t="str">
            <v>21</v>
          </cell>
          <cell r="O3035">
            <v>-0.263157894736842</v>
          </cell>
          <cell r="P3035" t="str">
            <v>20</v>
          </cell>
          <cell r="Q3035" t="str">
            <v>6573.84</v>
          </cell>
          <cell r="R3035" t="str">
            <v>企业</v>
          </cell>
          <cell r="S3035" t="str">
            <v>否</v>
          </cell>
          <cell r="T3035" t="str">
            <v>否</v>
          </cell>
          <cell r="U3035" t="str">
            <v>已通过</v>
          </cell>
          <cell r="V3035" t="str">
            <v>同意</v>
          </cell>
        </row>
        <row r="3035">
          <cell r="X3035">
            <v>6573.84</v>
          </cell>
          <cell r="Y3035">
            <v>0.9</v>
          </cell>
          <cell r="Z3035">
            <v>5916.46</v>
          </cell>
        </row>
        <row r="3036">
          <cell r="E3036" t="str">
            <v>91350181MA3470GW8J</v>
          </cell>
          <cell r="F3036" t="str">
            <v>91350181MA3470GW8J</v>
          </cell>
          <cell r="G3036" t="str">
            <v>福清市益农农资店</v>
          </cell>
          <cell r="H3036" t="str">
            <v>福州市福清市海口镇岑兜村</v>
          </cell>
          <cell r="I3036" t="str">
            <v>单位法人代表</v>
          </cell>
          <cell r="J3036" t="str">
            <v>徐道杰</v>
          </cell>
          <cell r="K3036" t="str">
            <v>空</v>
          </cell>
          <cell r="L3036">
            <v>2</v>
          </cell>
          <cell r="M3036">
            <v>2</v>
          </cell>
          <cell r="N3036" t="str">
            <v>2</v>
          </cell>
          <cell r="O3036">
            <v>0</v>
          </cell>
          <cell r="P3036" t="str">
            <v>20</v>
          </cell>
          <cell r="Q3036" t="str">
            <v>624</v>
          </cell>
          <cell r="R3036" t="str">
            <v>企业</v>
          </cell>
          <cell r="S3036" t="str">
            <v>否</v>
          </cell>
          <cell r="T3036" t="str">
            <v>否</v>
          </cell>
        </row>
        <row r="3036">
          <cell r="X3036">
            <v>624</v>
          </cell>
          <cell r="Y3036">
            <v>0.9</v>
          </cell>
          <cell r="Z3036">
            <v>561.6</v>
          </cell>
        </row>
        <row r="3037">
          <cell r="E3037" t="str">
            <v>91350181MA3471808F</v>
          </cell>
          <cell r="F3037" t="str">
            <v>91350181MA3471808F</v>
          </cell>
          <cell r="G3037" t="str">
            <v>福清市海渤养殖场</v>
          </cell>
          <cell r="H3037" t="str">
            <v>福建省福州市福清市高山镇后安村南安220号</v>
          </cell>
          <cell r="I3037" t="str">
            <v>单位联系人</v>
          </cell>
          <cell r="J3037" t="str">
            <v>陈孝雄</v>
          </cell>
          <cell r="K3037" t="str">
            <v>13705968430</v>
          </cell>
          <cell r="L3037">
            <v>1</v>
          </cell>
          <cell r="M3037">
            <v>1</v>
          </cell>
          <cell r="N3037" t="str">
            <v>1</v>
          </cell>
          <cell r="O3037">
            <v>0</v>
          </cell>
          <cell r="P3037" t="str">
            <v>20</v>
          </cell>
          <cell r="Q3037" t="str">
            <v>312</v>
          </cell>
          <cell r="R3037" t="str">
            <v>企业</v>
          </cell>
          <cell r="S3037" t="str">
            <v>否</v>
          </cell>
          <cell r="T3037" t="str">
            <v>否</v>
          </cell>
          <cell r="U3037" t="str">
            <v>已通过</v>
          </cell>
          <cell r="V3037" t="str">
            <v>同意</v>
          </cell>
        </row>
        <row r="3037">
          <cell r="X3037">
            <v>312</v>
          </cell>
          <cell r="Y3037">
            <v>0.9</v>
          </cell>
          <cell r="Z3037">
            <v>280.8</v>
          </cell>
        </row>
        <row r="3038">
          <cell r="E3038" t="str">
            <v>91350181MA3471XB7Y</v>
          </cell>
          <cell r="F3038" t="e">
            <v>#N/A</v>
          </cell>
          <cell r="G3038" t="str">
            <v>福州德尔胜环保科技有限公司</v>
          </cell>
          <cell r="H3038" t="str">
            <v>福建省福州市福清市新厝镇双屿村福建大棵树涂料制造有</v>
          </cell>
          <cell r="I3038" t="str">
            <v>单位联系人</v>
          </cell>
          <cell r="J3038" t="str">
            <v>何婷婷</v>
          </cell>
          <cell r="K3038" t="str">
            <v>18649893335</v>
          </cell>
          <cell r="L3038">
            <v>5</v>
          </cell>
          <cell r="M3038">
            <v>5</v>
          </cell>
          <cell r="N3038" t="str">
            <v>5</v>
          </cell>
          <cell r="O3038">
            <v>0</v>
          </cell>
          <cell r="P3038" t="str">
            <v>20</v>
          </cell>
          <cell r="Q3038" t="str">
            <v>1260</v>
          </cell>
          <cell r="R3038" t="str">
            <v>企业</v>
          </cell>
          <cell r="S3038" t="str">
            <v>否</v>
          </cell>
          <cell r="T3038" t="str">
            <v>否</v>
          </cell>
        </row>
        <row r="3038">
          <cell r="X3038">
            <v>1260</v>
          </cell>
          <cell r="Y3038">
            <v>0.9</v>
          </cell>
          <cell r="Z3038">
            <v>1134</v>
          </cell>
        </row>
        <row r="3039">
          <cell r="E3039" t="str">
            <v>91350181MA3473L73R</v>
          </cell>
          <cell r="F3039" t="str">
            <v>91350181MA3473L73R</v>
          </cell>
          <cell r="G3039" t="str">
            <v>福清素材盛宴食品有限公司</v>
          </cell>
          <cell r="H3039" t="str">
            <v>福建省福清市音西街道洋埔村旧礼堂</v>
          </cell>
          <cell r="I3039" t="str">
            <v>单位法人代表</v>
          </cell>
          <cell r="J3039" t="str">
            <v>柏红彬</v>
          </cell>
          <cell r="K3039" t="str">
            <v>85520166</v>
          </cell>
          <cell r="L3039">
            <v>3</v>
          </cell>
          <cell r="M3039">
            <v>3</v>
          </cell>
          <cell r="N3039" t="str">
            <v>3</v>
          </cell>
          <cell r="O3039">
            <v>0</v>
          </cell>
          <cell r="P3039" t="str">
            <v>20</v>
          </cell>
          <cell r="Q3039" t="str">
            <v>936</v>
          </cell>
          <cell r="R3039" t="str">
            <v>企业</v>
          </cell>
          <cell r="S3039" t="str">
            <v>否</v>
          </cell>
          <cell r="T3039" t="str">
            <v>否</v>
          </cell>
          <cell r="U3039" t="str">
            <v>已通过</v>
          </cell>
          <cell r="V3039" t="str">
            <v>同意</v>
          </cell>
        </row>
        <row r="3039">
          <cell r="X3039">
            <v>936</v>
          </cell>
          <cell r="Y3039">
            <v>0.9</v>
          </cell>
          <cell r="Z3039">
            <v>842.4</v>
          </cell>
        </row>
        <row r="3040">
          <cell r="E3040" t="str">
            <v>91350181MA3473NT62</v>
          </cell>
          <cell r="F3040" t="str">
            <v>91350181MA3473NT62</v>
          </cell>
          <cell r="G3040" t="str">
            <v>福清市鑫峰塑胶科技有限公司</v>
          </cell>
          <cell r="H3040" t="str">
            <v>福建省福州市福清市宏路街道东坪村东88号</v>
          </cell>
          <cell r="I3040" t="str">
            <v>单位法人代表</v>
          </cell>
          <cell r="J3040" t="str">
            <v>陈金花</v>
          </cell>
          <cell r="K3040" t="str">
            <v>18750159683</v>
          </cell>
          <cell r="L3040">
            <v>2</v>
          </cell>
          <cell r="M3040">
            <v>2</v>
          </cell>
          <cell r="N3040" t="str">
            <v>2</v>
          </cell>
          <cell r="O3040">
            <v>0</v>
          </cell>
          <cell r="P3040" t="str">
            <v>20</v>
          </cell>
          <cell r="Q3040" t="str">
            <v>780</v>
          </cell>
          <cell r="R3040" t="str">
            <v>企业</v>
          </cell>
          <cell r="S3040" t="str">
            <v>否</v>
          </cell>
          <cell r="T3040" t="str">
            <v>否</v>
          </cell>
          <cell r="U3040" t="str">
            <v>已通过</v>
          </cell>
          <cell r="V3040" t="str">
            <v>同意</v>
          </cell>
        </row>
        <row r="3040">
          <cell r="X3040">
            <v>780</v>
          </cell>
          <cell r="Y3040">
            <v>0.9</v>
          </cell>
          <cell r="Z3040">
            <v>702</v>
          </cell>
        </row>
        <row r="3041">
          <cell r="E3041" t="str">
            <v>91350181MA34742U3F</v>
          </cell>
          <cell r="F3041" t="str">
            <v>91350181MA34742U3F</v>
          </cell>
          <cell r="G3041" t="str">
            <v>福清宝信电子科技有限公司</v>
          </cell>
          <cell r="H3041" t="str">
            <v>福建省福州市福清市元洪投资区城头镇元城五路</v>
          </cell>
          <cell r="I3041" t="str">
            <v>单位法人代表</v>
          </cell>
          <cell r="J3041" t="str">
            <v>信砚成</v>
          </cell>
          <cell r="K3041" t="str">
            <v>13302128899</v>
          </cell>
          <cell r="L3041">
            <v>3</v>
          </cell>
          <cell r="M3041">
            <v>3</v>
          </cell>
          <cell r="N3041" t="str">
            <v>3</v>
          </cell>
          <cell r="O3041">
            <v>0</v>
          </cell>
          <cell r="P3041" t="str">
            <v>20</v>
          </cell>
          <cell r="Q3041" t="str">
            <v>936</v>
          </cell>
          <cell r="R3041" t="str">
            <v>企业</v>
          </cell>
          <cell r="S3041" t="str">
            <v>否</v>
          </cell>
          <cell r="T3041" t="str">
            <v>否</v>
          </cell>
          <cell r="U3041" t="str">
            <v>已通过</v>
          </cell>
          <cell r="V3041" t="str">
            <v>同意</v>
          </cell>
        </row>
        <row r="3041">
          <cell r="X3041">
            <v>936</v>
          </cell>
          <cell r="Y3041">
            <v>0.9</v>
          </cell>
          <cell r="Z3041">
            <v>842.4</v>
          </cell>
        </row>
        <row r="3042">
          <cell r="E3042" t="str">
            <v>91350181MA3475219E</v>
          </cell>
          <cell r="F3042" t="str">
            <v>91350181MA3475219E</v>
          </cell>
          <cell r="G3042" t="str">
            <v>福清市新港快捷酒店</v>
          </cell>
          <cell r="H3042" t="str">
            <v>福清市江阴码头（天时达公司）三楼</v>
          </cell>
          <cell r="I3042" t="str">
            <v>单位联系人</v>
          </cell>
          <cell r="J3042" t="str">
            <v>卢武杭</v>
          </cell>
          <cell r="K3042" t="str">
            <v>13635251090</v>
          </cell>
          <cell r="L3042">
            <v>5</v>
          </cell>
          <cell r="M3042">
            <v>7</v>
          </cell>
          <cell r="N3042" t="str">
            <v>8</v>
          </cell>
          <cell r="O3042">
            <v>-0.4</v>
          </cell>
          <cell r="P3042" t="str">
            <v>20</v>
          </cell>
          <cell r="Q3042" t="str">
            <v>2058</v>
          </cell>
          <cell r="R3042" t="str">
            <v>企业</v>
          </cell>
          <cell r="S3042" t="str">
            <v>否</v>
          </cell>
          <cell r="T3042" t="str">
            <v>否</v>
          </cell>
          <cell r="U3042" t="str">
            <v>已通过</v>
          </cell>
          <cell r="V3042" t="str">
            <v>同意</v>
          </cell>
        </row>
        <row r="3042">
          <cell r="X3042">
            <v>2058</v>
          </cell>
          <cell r="Y3042">
            <v>0.9</v>
          </cell>
          <cell r="Z3042">
            <v>1852.2</v>
          </cell>
        </row>
        <row r="3043">
          <cell r="E3043" t="str">
            <v>91350181MA3476QQ9A</v>
          </cell>
          <cell r="F3043" t="e">
            <v>#N/A</v>
          </cell>
          <cell r="G3043" t="str">
            <v>福清市石竹梦茶文化传播有限公司</v>
          </cell>
          <cell r="H3043" t="str">
            <v>福建省福州市福清市音西街道音西村富贵世家2号楼1层102店面</v>
          </cell>
          <cell r="I3043" t="str">
            <v>单位联系人</v>
          </cell>
          <cell r="J3043" t="str">
            <v>倪清华</v>
          </cell>
          <cell r="K3043" t="str">
            <v>18759117343</v>
          </cell>
          <cell r="L3043">
            <v>1</v>
          </cell>
          <cell r="M3043">
            <v>3</v>
          </cell>
          <cell r="N3043" t="str">
            <v>2</v>
          </cell>
          <cell r="O3043">
            <v>-2</v>
          </cell>
          <cell r="P3043" t="str">
            <v>20</v>
          </cell>
          <cell r="Q3043" t="str">
            <v>609</v>
          </cell>
          <cell r="R3043" t="str">
            <v>企业</v>
          </cell>
          <cell r="S3043" t="str">
            <v>否</v>
          </cell>
          <cell r="T3043" t="str">
            <v>否</v>
          </cell>
        </row>
        <row r="3043">
          <cell r="X3043">
            <v>609</v>
          </cell>
          <cell r="Y3043">
            <v>0.9</v>
          </cell>
          <cell r="Z3043">
            <v>548.1</v>
          </cell>
        </row>
        <row r="3044">
          <cell r="E3044" t="str">
            <v>91350181MA3476TC3N</v>
          </cell>
          <cell r="F3044" t="e">
            <v>#N/A</v>
          </cell>
          <cell r="G3044" t="str">
            <v>福清冠鑫涂装有限公司</v>
          </cell>
          <cell r="H3044" t="str">
            <v>福建省福州市福清市阳下街道屿边村福建敏亮五金电器有</v>
          </cell>
          <cell r="I3044" t="str">
            <v>单位联系人</v>
          </cell>
          <cell r="J3044" t="str">
            <v>何爱云</v>
          </cell>
          <cell r="K3044" t="str">
            <v>13600836176</v>
          </cell>
          <cell r="L3044">
            <v>5</v>
          </cell>
          <cell r="M3044">
            <v>5</v>
          </cell>
          <cell r="N3044" t="str">
            <v>5</v>
          </cell>
          <cell r="O3044">
            <v>0</v>
          </cell>
          <cell r="P3044" t="str">
            <v>20</v>
          </cell>
          <cell r="Q3044" t="str">
            <v>1110</v>
          </cell>
          <cell r="R3044" t="str">
            <v>企业</v>
          </cell>
          <cell r="S3044" t="str">
            <v>否</v>
          </cell>
          <cell r="T3044" t="str">
            <v>否</v>
          </cell>
        </row>
        <row r="3044">
          <cell r="X3044">
            <v>1110</v>
          </cell>
          <cell r="Y3044">
            <v>0.9</v>
          </cell>
          <cell r="Z3044">
            <v>999</v>
          </cell>
        </row>
        <row r="3045">
          <cell r="E3045" t="str">
            <v>91350181MA34772A83</v>
          </cell>
          <cell r="F3045" t="e">
            <v>#N/A</v>
          </cell>
          <cell r="G3045" t="str">
            <v>福清市美星装饰设计有限公司</v>
          </cell>
          <cell r="H3045" t="str">
            <v>福建省福州市福清市音西街道音西村、洋埔村中联·天御</v>
          </cell>
          <cell r="I3045" t="str">
            <v>单位法人代表</v>
          </cell>
          <cell r="J3045" t="str">
            <v>杨红英</v>
          </cell>
          <cell r="K3045" t="str">
            <v>13507538881</v>
          </cell>
          <cell r="L3045">
            <v>1</v>
          </cell>
          <cell r="M3045">
            <v>1</v>
          </cell>
          <cell r="N3045" t="str">
            <v>1</v>
          </cell>
          <cell r="O3045">
            <v>0</v>
          </cell>
          <cell r="P3045" t="str">
            <v>20</v>
          </cell>
          <cell r="Q3045" t="str">
            <v>404</v>
          </cell>
          <cell r="R3045" t="str">
            <v>企业</v>
          </cell>
          <cell r="S3045" t="str">
            <v>否</v>
          </cell>
          <cell r="T3045" t="str">
            <v>否</v>
          </cell>
        </row>
        <row r="3045">
          <cell r="X3045">
            <v>404</v>
          </cell>
          <cell r="Y3045">
            <v>0.9</v>
          </cell>
          <cell r="Z3045">
            <v>363.6</v>
          </cell>
        </row>
        <row r="3046">
          <cell r="E3046" t="str">
            <v>91350181MA3477JG5T</v>
          </cell>
          <cell r="F3046" t="e">
            <v>#N/A</v>
          </cell>
          <cell r="G3046" t="str">
            <v>福清诺誉塑料有限公司</v>
          </cell>
          <cell r="H3046" t="str">
            <v>福建省福州市福清市龙田镇南西亭村仿胶地段东布面园</v>
          </cell>
          <cell r="I3046" t="str">
            <v>单位联系人</v>
          </cell>
          <cell r="J3046" t="str">
            <v>施秋文</v>
          </cell>
          <cell r="K3046" t="str">
            <v>18960738296</v>
          </cell>
          <cell r="L3046">
            <v>1</v>
          </cell>
          <cell r="M3046">
            <v>1</v>
          </cell>
          <cell r="N3046" t="str">
            <v>1</v>
          </cell>
          <cell r="O3046">
            <v>0</v>
          </cell>
          <cell r="P3046" t="str">
            <v>20</v>
          </cell>
          <cell r="Q3046" t="str">
            <v>312</v>
          </cell>
          <cell r="R3046" t="str">
            <v>企业</v>
          </cell>
          <cell r="S3046" t="str">
            <v>否</v>
          </cell>
          <cell r="T3046" t="str">
            <v>否</v>
          </cell>
        </row>
        <row r="3046">
          <cell r="X3046">
            <v>312</v>
          </cell>
          <cell r="Y3046">
            <v>0.9</v>
          </cell>
          <cell r="Z3046">
            <v>280.8</v>
          </cell>
        </row>
        <row r="3047">
          <cell r="E3047" t="str">
            <v>91350181MA347BCK4M</v>
          </cell>
          <cell r="F3047" t="e">
            <v>#N/A</v>
          </cell>
          <cell r="G3047" t="str">
            <v>福清市福睿捷电子有限公司</v>
          </cell>
          <cell r="H3047" t="str">
            <v>福建省福州市福清市融侨经济技术开发区清宏路10号福清冠茂金属制品有限公司2号厂房</v>
          </cell>
          <cell r="I3047" t="str">
            <v>单位联系人</v>
          </cell>
          <cell r="J3047" t="str">
            <v>陈田田</v>
          </cell>
          <cell r="K3047" t="str">
            <v>18149533180</v>
          </cell>
          <cell r="L3047">
            <v>1</v>
          </cell>
          <cell r="M3047">
            <v>1</v>
          </cell>
          <cell r="N3047" t="str">
            <v>1</v>
          </cell>
          <cell r="O3047">
            <v>0</v>
          </cell>
          <cell r="P3047" t="str">
            <v>20</v>
          </cell>
          <cell r="Q3047" t="str">
            <v>222</v>
          </cell>
          <cell r="R3047" t="str">
            <v>企业</v>
          </cell>
          <cell r="S3047" t="str">
            <v>否</v>
          </cell>
          <cell r="T3047" t="str">
            <v>否</v>
          </cell>
        </row>
        <row r="3047">
          <cell r="X3047">
            <v>222</v>
          </cell>
          <cell r="Y3047">
            <v>0.9</v>
          </cell>
          <cell r="Z3047">
            <v>199.8</v>
          </cell>
        </row>
        <row r="3048">
          <cell r="E3048" t="str">
            <v>91350181MA347BDJ24</v>
          </cell>
          <cell r="F3048" t="e">
            <v>#N/A</v>
          </cell>
          <cell r="G3048" t="str">
            <v>福清润乔商贸有限公司</v>
          </cell>
          <cell r="H3048" t="str">
            <v>福建省福州市福清市音西街道音西村音埔4-539</v>
          </cell>
          <cell r="I3048" t="str">
            <v>单位法人代表</v>
          </cell>
          <cell r="J3048" t="str">
            <v>林会明</v>
          </cell>
          <cell r="K3048" t="str">
            <v>18960739103</v>
          </cell>
          <cell r="L3048">
            <v>1</v>
          </cell>
          <cell r="M3048">
            <v>1</v>
          </cell>
          <cell r="N3048" t="str">
            <v>1</v>
          </cell>
          <cell r="O3048">
            <v>0</v>
          </cell>
          <cell r="P3048" t="str">
            <v>20</v>
          </cell>
          <cell r="Q3048" t="str">
            <v>312</v>
          </cell>
          <cell r="R3048" t="str">
            <v>企业</v>
          </cell>
          <cell r="S3048" t="str">
            <v>否</v>
          </cell>
          <cell r="T3048" t="str">
            <v>否</v>
          </cell>
        </row>
        <row r="3048">
          <cell r="X3048">
            <v>312</v>
          </cell>
          <cell r="Y3048">
            <v>0.9</v>
          </cell>
          <cell r="Z3048">
            <v>280.8</v>
          </cell>
        </row>
        <row r="3049">
          <cell r="E3049" t="str">
            <v>91350181MA347BTX9Y</v>
          </cell>
          <cell r="F3049" t="str">
            <v>91350181MA347BTX9Y</v>
          </cell>
          <cell r="G3049" t="str">
            <v>福清市正宏贸易有限公司</v>
          </cell>
          <cell r="H3049" t="str">
            <v>福建省福州市福清市音西街道音西村福建省高远建设工程</v>
          </cell>
          <cell r="I3049" t="str">
            <v>单位联系人</v>
          </cell>
          <cell r="J3049" t="str">
            <v>倪娜</v>
          </cell>
          <cell r="K3049" t="str">
            <v>13805000317</v>
          </cell>
          <cell r="L3049">
            <v>10</v>
          </cell>
          <cell r="M3049">
            <v>9</v>
          </cell>
          <cell r="N3049" t="str">
            <v>10</v>
          </cell>
          <cell r="O3049">
            <v>0.1</v>
          </cell>
          <cell r="P3049" t="str">
            <v>20</v>
          </cell>
          <cell r="Q3049" t="str">
            <v>2649</v>
          </cell>
          <cell r="R3049" t="str">
            <v>企业</v>
          </cell>
          <cell r="S3049" t="str">
            <v>否</v>
          </cell>
          <cell r="T3049" t="str">
            <v>否</v>
          </cell>
          <cell r="U3049" t="str">
            <v>已通过</v>
          </cell>
          <cell r="V3049" t="str">
            <v>同意</v>
          </cell>
        </row>
        <row r="3049">
          <cell r="X3049">
            <v>2649</v>
          </cell>
          <cell r="Y3049">
            <v>0.9</v>
          </cell>
          <cell r="Z3049">
            <v>2384.1</v>
          </cell>
        </row>
        <row r="3050">
          <cell r="E3050" t="str">
            <v>91350181MA347C0E1A</v>
          </cell>
          <cell r="F3050" t="e">
            <v>#N/A</v>
          </cell>
          <cell r="G3050" t="str">
            <v>福州奕愉健建筑劳务有限公司</v>
          </cell>
          <cell r="H3050" t="str">
            <v>福建省福州市福清市宏路街道上郑村中联城一期11号楼1 </v>
          </cell>
          <cell r="I3050" t="str">
            <v>单位法人代表</v>
          </cell>
          <cell r="J3050" t="str">
            <v>张云芳</v>
          </cell>
          <cell r="K3050" t="str">
            <v>13905913073</v>
          </cell>
          <cell r="L3050">
            <v>2</v>
          </cell>
          <cell r="M3050">
            <v>4</v>
          </cell>
          <cell r="N3050" t="str">
            <v>3</v>
          </cell>
          <cell r="O3050">
            <v>-1</v>
          </cell>
          <cell r="P3050" t="str">
            <v>20</v>
          </cell>
          <cell r="Q3050" t="str">
            <v>1045</v>
          </cell>
          <cell r="R3050" t="str">
            <v>企业</v>
          </cell>
          <cell r="S3050" t="str">
            <v>否</v>
          </cell>
          <cell r="T3050" t="str">
            <v>否</v>
          </cell>
        </row>
        <row r="3050">
          <cell r="X3050">
            <v>1045</v>
          </cell>
          <cell r="Y3050">
            <v>0.9</v>
          </cell>
          <cell r="Z3050">
            <v>940.5</v>
          </cell>
        </row>
        <row r="3051">
          <cell r="E3051" t="str">
            <v>91350181MA347C8J32</v>
          </cell>
          <cell r="F3051" t="str">
            <v>91350181MA347C8J32</v>
          </cell>
          <cell r="G3051" t="str">
            <v>福清中业建设工程有限公司</v>
          </cell>
          <cell r="H3051" t="str">
            <v>福建省福州市福清市音西街道洋埔村、石竹街道北前亭村</v>
          </cell>
          <cell r="I3051" t="str">
            <v>单位联系人</v>
          </cell>
          <cell r="J3051" t="str">
            <v>翁秀良</v>
          </cell>
          <cell r="K3051" t="str">
            <v>15280186208</v>
          </cell>
          <cell r="L3051">
            <v>3</v>
          </cell>
          <cell r="M3051">
            <v>4</v>
          </cell>
          <cell r="N3051" t="str">
            <v>4</v>
          </cell>
          <cell r="O3051">
            <v>-0.333333333333333</v>
          </cell>
          <cell r="P3051" t="str">
            <v>20</v>
          </cell>
          <cell r="Q3051" t="str">
            <v>924</v>
          </cell>
          <cell r="R3051" t="str">
            <v>企业</v>
          </cell>
          <cell r="S3051" t="str">
            <v>否</v>
          </cell>
          <cell r="T3051" t="str">
            <v>否</v>
          </cell>
          <cell r="U3051" t="str">
            <v>已通过</v>
          </cell>
          <cell r="V3051" t="str">
            <v>同意</v>
          </cell>
        </row>
        <row r="3051">
          <cell r="X3051">
            <v>924</v>
          </cell>
          <cell r="Y3051">
            <v>0.9</v>
          </cell>
          <cell r="Z3051">
            <v>831.6</v>
          </cell>
        </row>
        <row r="3052">
          <cell r="E3052" t="str">
            <v>91350181MA347D4PX8</v>
          </cell>
          <cell r="F3052" t="str">
            <v>91350181MA347D4PX8</v>
          </cell>
          <cell r="G3052" t="str">
            <v>福清市一番教育信息咨询有限公司</v>
          </cell>
          <cell r="H3052" t="str">
            <v>福建省福州市福清市玉屏街道后埔街13#楼307</v>
          </cell>
          <cell r="I3052" t="str">
            <v>单位联系人</v>
          </cell>
          <cell r="J3052" t="str">
            <v>陈节琴</v>
          </cell>
          <cell r="K3052" t="str">
            <v>13675022982</v>
          </cell>
          <cell r="L3052">
            <v>1</v>
          </cell>
          <cell r="M3052">
            <v>1</v>
          </cell>
          <cell r="N3052" t="str">
            <v>1</v>
          </cell>
          <cell r="O3052">
            <v>0</v>
          </cell>
          <cell r="P3052" t="str">
            <v>20</v>
          </cell>
          <cell r="Q3052" t="str">
            <v>240</v>
          </cell>
          <cell r="R3052" t="str">
            <v>企业</v>
          </cell>
          <cell r="S3052" t="str">
            <v>否</v>
          </cell>
          <cell r="T3052" t="str">
            <v>否</v>
          </cell>
          <cell r="U3052" t="str">
            <v>已通过</v>
          </cell>
          <cell r="V3052" t="str">
            <v>同意</v>
          </cell>
        </row>
        <row r="3052">
          <cell r="X3052">
            <v>240</v>
          </cell>
          <cell r="Y3052">
            <v>0.9</v>
          </cell>
          <cell r="Z3052">
            <v>216</v>
          </cell>
        </row>
        <row r="3053">
          <cell r="E3053" t="str">
            <v>91350181MA347DE09B</v>
          </cell>
          <cell r="F3053" t="str">
            <v>91350181MA347DE09B</v>
          </cell>
          <cell r="G3053" t="str">
            <v>福建省明信德工程咨询有限公司福清分公司</v>
          </cell>
          <cell r="H3053" t="str">
            <v>福建省福州市福清市音西街道洋浦村福人大道融商大厦9</v>
          </cell>
          <cell r="I3053" t="str">
            <v>单位联系人</v>
          </cell>
          <cell r="J3053" t="str">
            <v>严秀云</v>
          </cell>
          <cell r="K3053" t="str">
            <v>18359120632</v>
          </cell>
          <cell r="L3053">
            <v>3</v>
          </cell>
          <cell r="M3053">
            <v>4</v>
          </cell>
          <cell r="N3053" t="str">
            <v>3</v>
          </cell>
          <cell r="O3053">
            <v>-0.333333333333333</v>
          </cell>
          <cell r="P3053" t="str">
            <v>20</v>
          </cell>
          <cell r="Q3053" t="str">
            <v>820</v>
          </cell>
          <cell r="R3053" t="str">
            <v>企业</v>
          </cell>
          <cell r="S3053" t="str">
            <v>否</v>
          </cell>
          <cell r="T3053" t="str">
            <v>否</v>
          </cell>
        </row>
        <row r="3053">
          <cell r="X3053">
            <v>820</v>
          </cell>
          <cell r="Y3053">
            <v>0.9</v>
          </cell>
          <cell r="Z3053">
            <v>738</v>
          </cell>
        </row>
        <row r="3054">
          <cell r="E3054" t="str">
            <v>91350181MA347DM181</v>
          </cell>
          <cell r="F3054" t="str">
            <v>91350181MA347DM181</v>
          </cell>
          <cell r="G3054" t="str">
            <v>福清市宏智汽车销售服务有限公司</v>
          </cell>
          <cell r="H3054" t="str">
            <v>福建省福州市福清市石竹街道跃进村太城农场福建宏扬建</v>
          </cell>
          <cell r="I3054" t="str">
            <v>单位联系人</v>
          </cell>
          <cell r="J3054" t="str">
            <v>罗进凤</v>
          </cell>
          <cell r="K3054" t="str">
            <v>18350137892</v>
          </cell>
          <cell r="L3054">
            <v>16</v>
          </cell>
          <cell r="M3054">
            <v>18</v>
          </cell>
          <cell r="N3054" t="str">
            <v>15</v>
          </cell>
          <cell r="O3054">
            <v>-0.125</v>
          </cell>
          <cell r="P3054" t="str">
            <v>20</v>
          </cell>
          <cell r="Q3054" t="str">
            <v>4758</v>
          </cell>
          <cell r="R3054" t="str">
            <v>企业</v>
          </cell>
          <cell r="S3054" t="str">
            <v>否</v>
          </cell>
          <cell r="T3054" t="str">
            <v>否</v>
          </cell>
          <cell r="U3054" t="str">
            <v>已通过</v>
          </cell>
          <cell r="V3054" t="str">
            <v>同意</v>
          </cell>
        </row>
        <row r="3054">
          <cell r="X3054">
            <v>4758</v>
          </cell>
          <cell r="Y3054">
            <v>0.9</v>
          </cell>
          <cell r="Z3054">
            <v>4282.2</v>
          </cell>
        </row>
        <row r="3055">
          <cell r="E3055" t="str">
            <v>91350181MA347F7Q25</v>
          </cell>
          <cell r="F3055" t="str">
            <v>91350181MA347F7Q25</v>
          </cell>
          <cell r="G3055" t="str">
            <v>福州施耐特五金有限公司</v>
          </cell>
          <cell r="H3055" t="str">
            <v>福建省福州市福清市宏路街道宏路村272号</v>
          </cell>
          <cell r="I3055" t="str">
            <v>单位法人代表</v>
          </cell>
          <cell r="J3055" t="str">
            <v>李朵朵</v>
          </cell>
          <cell r="K3055" t="str">
            <v>空</v>
          </cell>
          <cell r="L3055">
            <v>1</v>
          </cell>
          <cell r="M3055">
            <v>1</v>
          </cell>
          <cell r="N3055" t="str">
            <v>1</v>
          </cell>
          <cell r="O3055">
            <v>0</v>
          </cell>
          <cell r="P3055" t="str">
            <v>20</v>
          </cell>
          <cell r="Q3055" t="str">
            <v>312</v>
          </cell>
          <cell r="R3055" t="str">
            <v>企业</v>
          </cell>
          <cell r="S3055" t="str">
            <v>否</v>
          </cell>
          <cell r="T3055" t="str">
            <v>否</v>
          </cell>
          <cell r="U3055" t="str">
            <v>已通过</v>
          </cell>
          <cell r="V3055" t="str">
            <v>同意</v>
          </cell>
        </row>
        <row r="3055">
          <cell r="X3055">
            <v>312</v>
          </cell>
          <cell r="Y3055">
            <v>0.9</v>
          </cell>
          <cell r="Z3055">
            <v>280.8</v>
          </cell>
        </row>
        <row r="3056">
          <cell r="E3056" t="str">
            <v>91350181MA347FBEX5</v>
          </cell>
          <cell r="F3056" t="str">
            <v>91350181MA347FBEX5</v>
          </cell>
          <cell r="G3056" t="str">
            <v>福清市江阴星华宾馆</v>
          </cell>
          <cell r="H3056" t="str">
            <v>福清市江阴镇浔头村</v>
          </cell>
          <cell r="I3056" t="str">
            <v>单位法人代表</v>
          </cell>
          <cell r="J3056" t="str">
            <v>严妹</v>
          </cell>
          <cell r="K3056" t="str">
            <v>85968669</v>
          </cell>
          <cell r="L3056">
            <v>1</v>
          </cell>
          <cell r="M3056">
            <v>1</v>
          </cell>
          <cell r="N3056" t="str">
            <v>1</v>
          </cell>
          <cell r="O3056">
            <v>0</v>
          </cell>
          <cell r="P3056" t="str">
            <v>20</v>
          </cell>
          <cell r="Q3056" t="str">
            <v>388.08</v>
          </cell>
          <cell r="R3056" t="str">
            <v>企业</v>
          </cell>
          <cell r="S3056" t="str">
            <v>否</v>
          </cell>
          <cell r="T3056" t="str">
            <v>否</v>
          </cell>
        </row>
        <row r="3056">
          <cell r="X3056">
            <v>388.08</v>
          </cell>
          <cell r="Y3056">
            <v>0.9</v>
          </cell>
          <cell r="Z3056">
            <v>349.27</v>
          </cell>
        </row>
        <row r="3057">
          <cell r="E3057" t="str">
            <v>91350181MA347JM651</v>
          </cell>
          <cell r="F3057" t="e">
            <v>#N/A</v>
          </cell>
          <cell r="G3057" t="str">
            <v>福州市怡然环保科技有限公司</v>
          </cell>
          <cell r="H3057" t="str">
            <v>福建省福州保税港区加工贸易区监管大楼109室419区间（福清市新厝镇新江路9号）（自贸试验区内）（该地址仅</v>
          </cell>
          <cell r="I3057" t="str">
            <v>单位联系人</v>
          </cell>
          <cell r="J3057" t="str">
            <v>欧悦</v>
          </cell>
          <cell r="K3057" t="str">
            <v>15060082761</v>
          </cell>
          <cell r="L3057">
            <v>1</v>
          </cell>
          <cell r="M3057">
            <v>1</v>
          </cell>
          <cell r="N3057" t="str">
            <v>1</v>
          </cell>
          <cell r="O3057">
            <v>0</v>
          </cell>
          <cell r="P3057" t="str">
            <v>20</v>
          </cell>
          <cell r="Q3057" t="str">
            <v>360</v>
          </cell>
          <cell r="R3057" t="str">
            <v>企业</v>
          </cell>
          <cell r="S3057" t="str">
            <v>否</v>
          </cell>
          <cell r="T3057" t="str">
            <v>否</v>
          </cell>
        </row>
        <row r="3057">
          <cell r="X3057">
            <v>360</v>
          </cell>
          <cell r="Y3057">
            <v>0.9</v>
          </cell>
          <cell r="Z3057">
            <v>324</v>
          </cell>
        </row>
        <row r="3058">
          <cell r="E3058" t="str">
            <v>91350181MA347NB668</v>
          </cell>
          <cell r="F3058" t="str">
            <v>91350181MA347NB668</v>
          </cell>
          <cell r="G3058" t="str">
            <v>福建素养生活跨境电商有限公司</v>
          </cell>
          <cell r="H3058" t="str">
            <v>福建省福清市音西街道福和大道东侧9号裕荣汇购物中心1</v>
          </cell>
          <cell r="I3058" t="str">
            <v>单位法人代表</v>
          </cell>
          <cell r="J3058" t="str">
            <v>吴鸿琴</v>
          </cell>
          <cell r="K3058" t="str">
            <v>13385916697</v>
          </cell>
          <cell r="L3058">
            <v>1</v>
          </cell>
          <cell r="M3058">
            <v>1</v>
          </cell>
          <cell r="N3058" t="str">
            <v>1</v>
          </cell>
          <cell r="O3058">
            <v>0</v>
          </cell>
          <cell r="P3058" t="str">
            <v>20</v>
          </cell>
          <cell r="Q3058" t="str">
            <v>207.6</v>
          </cell>
          <cell r="R3058" t="str">
            <v>企业</v>
          </cell>
          <cell r="S3058" t="str">
            <v>否</v>
          </cell>
          <cell r="T3058" t="str">
            <v>否</v>
          </cell>
          <cell r="U3058" t="str">
            <v>已通过</v>
          </cell>
          <cell r="V3058" t="str">
            <v>同意</v>
          </cell>
        </row>
        <row r="3058">
          <cell r="X3058">
            <v>207.6</v>
          </cell>
          <cell r="Y3058">
            <v>0.9</v>
          </cell>
          <cell r="Z3058">
            <v>186.84</v>
          </cell>
        </row>
        <row r="3059">
          <cell r="E3059" t="str">
            <v>91350181MA347NM82N</v>
          </cell>
          <cell r="F3059" t="str">
            <v>91350181MA347NM82N</v>
          </cell>
          <cell r="G3059" t="str">
            <v>浙江科路数据科技有限公司福清分公司</v>
          </cell>
          <cell r="H3059" t="str">
            <v>福建省福州市福清市龙山街道玉塘村中347-2号</v>
          </cell>
          <cell r="I3059" t="str">
            <v>单位联系人</v>
          </cell>
          <cell r="J3059" t="str">
            <v>徐跃展</v>
          </cell>
          <cell r="K3059" t="str">
            <v>15705995958</v>
          </cell>
          <cell r="L3059">
            <v>46</v>
          </cell>
          <cell r="M3059">
            <v>44</v>
          </cell>
          <cell r="N3059" t="str">
            <v>45</v>
          </cell>
          <cell r="O3059">
            <v>0.0434782608695652</v>
          </cell>
          <cell r="P3059" t="str">
            <v>5.5</v>
          </cell>
          <cell r="Q3059" t="str">
            <v>13007.62</v>
          </cell>
          <cell r="R3059" t="str">
            <v>企业</v>
          </cell>
          <cell r="S3059" t="str">
            <v>否</v>
          </cell>
          <cell r="T3059" t="str">
            <v>否</v>
          </cell>
          <cell r="U3059" t="str">
            <v>已通过</v>
          </cell>
          <cell r="V3059" t="str">
            <v>同意</v>
          </cell>
        </row>
        <row r="3059">
          <cell r="X3059">
            <v>13007.62</v>
          </cell>
          <cell r="Y3059">
            <v>0.9</v>
          </cell>
          <cell r="Z3059">
            <v>11706.86</v>
          </cell>
        </row>
        <row r="3060">
          <cell r="E3060" t="str">
            <v>91350181MA347PQN6R</v>
          </cell>
          <cell r="F3060" t="e">
            <v>#N/A</v>
          </cell>
          <cell r="G3060" t="str">
            <v>福建永智新能源科技有限公司</v>
          </cell>
          <cell r="H3060" t="str">
            <v>福建省福州市福清市音西街道洋埔村福人大道融商大厦20</v>
          </cell>
          <cell r="I3060" t="str">
            <v>单位联系人</v>
          </cell>
          <cell r="J3060" t="str">
            <v>郑梅霞</v>
          </cell>
          <cell r="K3060" t="str">
            <v>15806030544</v>
          </cell>
          <cell r="L3060">
            <v>2</v>
          </cell>
          <cell r="M3060">
            <v>4</v>
          </cell>
          <cell r="N3060" t="str">
            <v>3</v>
          </cell>
          <cell r="O3060">
            <v>-1</v>
          </cell>
          <cell r="P3060" t="str">
            <v>20</v>
          </cell>
          <cell r="Q3060" t="str">
            <v>806</v>
          </cell>
          <cell r="R3060" t="str">
            <v>企业</v>
          </cell>
          <cell r="S3060" t="str">
            <v>否</v>
          </cell>
          <cell r="T3060" t="str">
            <v>否</v>
          </cell>
        </row>
        <row r="3060">
          <cell r="X3060">
            <v>806</v>
          </cell>
          <cell r="Y3060">
            <v>0.9</v>
          </cell>
          <cell r="Z3060">
            <v>725.4</v>
          </cell>
        </row>
        <row r="3061">
          <cell r="E3061" t="str">
            <v>91350181MA347UWC89</v>
          </cell>
          <cell r="F3061" t="str">
            <v>91350181MA347UWC89</v>
          </cell>
          <cell r="G3061" t="str">
            <v>福清富新源机电设备有限公司</v>
          </cell>
          <cell r="H3061" t="str">
            <v>福建省福州市福清市宏路街道街西A座23号店面</v>
          </cell>
          <cell r="I3061" t="str">
            <v>单位联系人</v>
          </cell>
          <cell r="J3061" t="str">
            <v>叶琪发</v>
          </cell>
          <cell r="K3061" t="str">
            <v>15059146337</v>
          </cell>
          <cell r="L3061">
            <v>1</v>
          </cell>
          <cell r="M3061">
            <v>2</v>
          </cell>
          <cell r="N3061" t="str">
            <v>2</v>
          </cell>
          <cell r="O3061">
            <v>-1</v>
          </cell>
          <cell r="P3061" t="str">
            <v>20</v>
          </cell>
          <cell r="Q3061" t="str">
            <v>598</v>
          </cell>
          <cell r="R3061" t="str">
            <v>企业</v>
          </cell>
          <cell r="S3061" t="str">
            <v>否</v>
          </cell>
          <cell r="T3061" t="str">
            <v>否</v>
          </cell>
          <cell r="U3061" t="str">
            <v>已通过</v>
          </cell>
          <cell r="V3061" t="str">
            <v>同意</v>
          </cell>
        </row>
        <row r="3061">
          <cell r="X3061">
            <v>598</v>
          </cell>
          <cell r="Y3061">
            <v>0.9</v>
          </cell>
          <cell r="Z3061">
            <v>538.2</v>
          </cell>
        </row>
        <row r="3062">
          <cell r="E3062" t="str">
            <v>91350181MA347W482H</v>
          </cell>
          <cell r="F3062" t="e">
            <v>#N/A</v>
          </cell>
          <cell r="G3062" t="str">
            <v>福建合天下工程管理有限公司</v>
          </cell>
          <cell r="H3062" t="str">
            <v>福建省福州市福清市音西街道音西村霞盛福清市国家税务</v>
          </cell>
          <cell r="I3062" t="str">
            <v>单位联系人</v>
          </cell>
          <cell r="J3062" t="str">
            <v>陈诗佳</v>
          </cell>
          <cell r="K3062" t="str">
            <v>13043507063</v>
          </cell>
          <cell r="L3062">
            <v>1</v>
          </cell>
          <cell r="M3062">
            <v>2</v>
          </cell>
          <cell r="N3062" t="str">
            <v>2</v>
          </cell>
          <cell r="O3062">
            <v>-1</v>
          </cell>
          <cell r="P3062" t="str">
            <v>20</v>
          </cell>
          <cell r="Q3062" t="str">
            <v>680</v>
          </cell>
          <cell r="R3062" t="str">
            <v>企业</v>
          </cell>
          <cell r="S3062" t="str">
            <v>否</v>
          </cell>
          <cell r="T3062" t="str">
            <v>否</v>
          </cell>
        </row>
        <row r="3062">
          <cell r="X3062">
            <v>680</v>
          </cell>
          <cell r="Y3062">
            <v>0.9</v>
          </cell>
          <cell r="Z3062">
            <v>612</v>
          </cell>
        </row>
        <row r="3063">
          <cell r="E3063" t="str">
            <v>91350181MA34808787</v>
          </cell>
          <cell r="F3063" t="e">
            <v>#N/A</v>
          </cell>
          <cell r="G3063" t="str">
            <v>福清鼎惠胶带有限公司</v>
          </cell>
          <cell r="H3063" t="str">
            <v>福建省福州市福清市龙田镇东峰村（村委斜后面）</v>
          </cell>
          <cell r="I3063" t="str">
            <v>单位法人代表</v>
          </cell>
          <cell r="J3063" t="str">
            <v>施恭行</v>
          </cell>
          <cell r="K3063" t="str">
            <v>空</v>
          </cell>
          <cell r="L3063">
            <v>1</v>
          </cell>
          <cell r="M3063">
            <v>1</v>
          </cell>
          <cell r="N3063" t="str">
            <v>1</v>
          </cell>
          <cell r="O3063">
            <v>0</v>
          </cell>
          <cell r="P3063" t="str">
            <v>20</v>
          </cell>
          <cell r="Q3063" t="str">
            <v>252</v>
          </cell>
          <cell r="R3063" t="str">
            <v>企业</v>
          </cell>
          <cell r="S3063" t="str">
            <v>否</v>
          </cell>
          <cell r="T3063" t="str">
            <v>否</v>
          </cell>
          <cell r="U3063" t="str">
            <v>已通过</v>
          </cell>
          <cell r="V3063" t="str">
            <v>同意</v>
          </cell>
        </row>
        <row r="3063">
          <cell r="X3063">
            <v>252</v>
          </cell>
          <cell r="Y3063">
            <v>0.9</v>
          </cell>
          <cell r="Z3063">
            <v>226.8</v>
          </cell>
        </row>
        <row r="3064">
          <cell r="E3064" t="str">
            <v>91350181MA34815E9P</v>
          </cell>
          <cell r="F3064" t="e">
            <v>#N/A</v>
          </cell>
          <cell r="G3064" t="str">
            <v>福建得发电子有限公司</v>
          </cell>
          <cell r="H3064" t="str">
            <v>福建省福州市福清市融侨经济技术开发区（光电科技园睿</v>
          </cell>
          <cell r="I3064" t="str">
            <v>单位联系人</v>
          </cell>
          <cell r="J3064" t="str">
            <v>张小花</v>
          </cell>
          <cell r="K3064" t="str">
            <v>13599958922</v>
          </cell>
          <cell r="L3064">
            <v>40</v>
          </cell>
          <cell r="M3064">
            <v>45</v>
          </cell>
          <cell r="N3064" t="str">
            <v>46</v>
          </cell>
          <cell r="O3064">
            <v>-0.125</v>
          </cell>
          <cell r="P3064" t="str">
            <v>5.5</v>
          </cell>
          <cell r="Q3064" t="str">
            <v>11940</v>
          </cell>
          <cell r="R3064" t="str">
            <v>企业</v>
          </cell>
          <cell r="S3064" t="str">
            <v>否</v>
          </cell>
          <cell r="T3064" t="str">
            <v>否</v>
          </cell>
        </row>
        <row r="3064">
          <cell r="X3064">
            <v>11940</v>
          </cell>
          <cell r="Y3064">
            <v>0.9</v>
          </cell>
          <cell r="Z3064">
            <v>10746</v>
          </cell>
        </row>
        <row r="3065">
          <cell r="E3065" t="str">
            <v>91350181MA3482JN4H</v>
          </cell>
          <cell r="F3065" t="e">
            <v>#N/A</v>
          </cell>
          <cell r="G3065" t="str">
            <v>福州千嵊广告有限公司</v>
          </cell>
          <cell r="H3065" t="str">
            <v>福建省福州市福清市音西街道音西村、洋埔村中联天御一</v>
          </cell>
          <cell r="I3065" t="str">
            <v>单位法人代表</v>
          </cell>
          <cell r="J3065" t="str">
            <v>倪文</v>
          </cell>
          <cell r="K3065" t="str">
            <v>空</v>
          </cell>
          <cell r="L3065">
            <v>1</v>
          </cell>
          <cell r="M3065">
            <v>1</v>
          </cell>
          <cell r="N3065" t="str">
            <v>1</v>
          </cell>
          <cell r="O3065">
            <v>0</v>
          </cell>
          <cell r="P3065" t="str">
            <v>20</v>
          </cell>
          <cell r="Q3065" t="str">
            <v>312</v>
          </cell>
          <cell r="R3065" t="str">
            <v>企业</v>
          </cell>
          <cell r="S3065" t="str">
            <v>否</v>
          </cell>
          <cell r="T3065" t="str">
            <v>否</v>
          </cell>
        </row>
        <row r="3065">
          <cell r="X3065">
            <v>312</v>
          </cell>
          <cell r="Y3065">
            <v>0.9</v>
          </cell>
          <cell r="Z3065">
            <v>280.8</v>
          </cell>
        </row>
        <row r="3066">
          <cell r="E3066" t="str">
            <v>91350181MA3483CX4X</v>
          </cell>
          <cell r="F3066" t="str">
            <v>91350181MA3483CX4X</v>
          </cell>
          <cell r="G3066" t="str">
            <v>福清市众康药店</v>
          </cell>
          <cell r="H3066" t="str">
            <v>福建省福州市福清市音西街道珠山村马山营11号</v>
          </cell>
          <cell r="I3066" t="str">
            <v>单位法人代表</v>
          </cell>
          <cell r="J3066" t="str">
            <v>许祥强</v>
          </cell>
          <cell r="K3066" t="str">
            <v>13605952150</v>
          </cell>
          <cell r="L3066">
            <v>1</v>
          </cell>
          <cell r="M3066">
            <v>1</v>
          </cell>
          <cell r="N3066" t="str">
            <v>1</v>
          </cell>
          <cell r="O3066">
            <v>0</v>
          </cell>
          <cell r="P3066" t="str">
            <v>20</v>
          </cell>
          <cell r="Q3066" t="str">
            <v>308</v>
          </cell>
          <cell r="R3066" t="str">
            <v>企业</v>
          </cell>
          <cell r="S3066" t="str">
            <v>否</v>
          </cell>
          <cell r="T3066" t="str">
            <v>否</v>
          </cell>
          <cell r="U3066" t="str">
            <v>已通过</v>
          </cell>
          <cell r="V3066" t="str">
            <v>同意</v>
          </cell>
        </row>
        <row r="3066">
          <cell r="X3066">
            <v>308</v>
          </cell>
          <cell r="Y3066">
            <v>0.9</v>
          </cell>
          <cell r="Z3066">
            <v>277.2</v>
          </cell>
        </row>
        <row r="3067">
          <cell r="E3067" t="str">
            <v>91350181MA34842A5U</v>
          </cell>
          <cell r="F3067" t="str">
            <v>91350181MA34842A5U</v>
          </cell>
          <cell r="G3067" t="str">
            <v>福州惠聪网络科技有限公司</v>
          </cell>
          <cell r="H3067" t="str">
            <v>福建省福州市福清市音西街道音西村宏路镇石门村融侨城商业7号楼2层21店面</v>
          </cell>
          <cell r="I3067" t="str">
            <v>单位联系人</v>
          </cell>
          <cell r="J3067" t="str">
            <v>周恩辉</v>
          </cell>
          <cell r="K3067" t="str">
            <v>15060445549</v>
          </cell>
          <cell r="L3067">
            <v>1</v>
          </cell>
          <cell r="M3067">
            <v>1</v>
          </cell>
          <cell r="N3067" t="str">
            <v>1</v>
          </cell>
          <cell r="O3067">
            <v>0</v>
          </cell>
          <cell r="P3067" t="str">
            <v>20</v>
          </cell>
          <cell r="Q3067" t="str">
            <v>312</v>
          </cell>
          <cell r="R3067" t="str">
            <v>企业</v>
          </cell>
          <cell r="S3067" t="str">
            <v>否</v>
          </cell>
          <cell r="T3067" t="str">
            <v>否</v>
          </cell>
          <cell r="U3067" t="str">
            <v>已通过</v>
          </cell>
          <cell r="V3067" t="str">
            <v>同意</v>
          </cell>
        </row>
        <row r="3067">
          <cell r="X3067">
            <v>312</v>
          </cell>
          <cell r="Y3067">
            <v>0.9</v>
          </cell>
          <cell r="Z3067">
            <v>280.8</v>
          </cell>
        </row>
        <row r="3068">
          <cell r="E3068" t="str">
            <v>91350181MA3484545N</v>
          </cell>
          <cell r="F3068" t="str">
            <v>91350181MA3484545N</v>
          </cell>
          <cell r="G3068" t="str">
            <v>福建融商洲际实业有限公司</v>
          </cell>
          <cell r="H3068" t="str">
            <v>福建省福州市福清市音西街道洋埔村福人大道融商大厦A </v>
          </cell>
          <cell r="I3068" t="str">
            <v>单位联系人</v>
          </cell>
          <cell r="J3068" t="str">
            <v>王小红</v>
          </cell>
          <cell r="K3068" t="str">
            <v>15059400512</v>
          </cell>
          <cell r="L3068">
            <v>2</v>
          </cell>
          <cell r="M3068">
            <v>2</v>
          </cell>
          <cell r="N3068" t="str">
            <v>2</v>
          </cell>
          <cell r="O3068">
            <v>0</v>
          </cell>
          <cell r="P3068" t="str">
            <v>20</v>
          </cell>
          <cell r="Q3068" t="str">
            <v>624</v>
          </cell>
          <cell r="R3068" t="str">
            <v>企业</v>
          </cell>
          <cell r="S3068" t="str">
            <v>否</v>
          </cell>
          <cell r="T3068" t="str">
            <v>否</v>
          </cell>
        </row>
        <row r="3068">
          <cell r="X3068">
            <v>624</v>
          </cell>
          <cell r="Y3068">
            <v>0.9</v>
          </cell>
          <cell r="Z3068">
            <v>561.6</v>
          </cell>
        </row>
        <row r="3069">
          <cell r="E3069" t="str">
            <v>91350181MA3486QW3K</v>
          </cell>
          <cell r="F3069" t="str">
            <v>91350181MA3486QW3K</v>
          </cell>
          <cell r="G3069" t="str">
            <v>福建颖峰实业有限公司</v>
          </cell>
          <cell r="H3069" t="str">
            <v>福建省福州市福清市沙埔镇牛峰村南厝112-1</v>
          </cell>
          <cell r="I3069" t="str">
            <v>单位联系人</v>
          </cell>
          <cell r="J3069" t="str">
            <v>朱发权</v>
          </cell>
          <cell r="K3069" t="str">
            <v>13489994989</v>
          </cell>
          <cell r="L3069">
            <v>1</v>
          </cell>
          <cell r="M3069">
            <v>1</v>
          </cell>
          <cell r="N3069" t="str">
            <v>1</v>
          </cell>
          <cell r="O3069">
            <v>0</v>
          </cell>
          <cell r="P3069" t="str">
            <v>20</v>
          </cell>
          <cell r="Q3069" t="str">
            <v>360</v>
          </cell>
          <cell r="R3069" t="str">
            <v>企业</v>
          </cell>
          <cell r="S3069" t="str">
            <v>否</v>
          </cell>
          <cell r="T3069" t="str">
            <v>否</v>
          </cell>
          <cell r="U3069" t="str">
            <v>已通过</v>
          </cell>
          <cell r="V3069" t="str">
            <v>同意</v>
          </cell>
        </row>
        <row r="3069">
          <cell r="X3069">
            <v>360</v>
          </cell>
          <cell r="Y3069">
            <v>0.9</v>
          </cell>
          <cell r="Z3069">
            <v>324</v>
          </cell>
        </row>
        <row r="3070">
          <cell r="E3070" t="str">
            <v>91350181MA3486YC0U</v>
          </cell>
          <cell r="F3070" t="e">
            <v>#N/A</v>
          </cell>
          <cell r="G3070" t="str">
            <v>福建鸿腾装饰工程有限公司</v>
          </cell>
          <cell r="H3070" t="str">
            <v>福建省福州市福清市阳下街道溪头村福清忠信工业发展有</v>
          </cell>
          <cell r="I3070" t="str">
            <v>单位法人代表</v>
          </cell>
          <cell r="J3070" t="str">
            <v>郑杰</v>
          </cell>
          <cell r="K3070" t="str">
            <v>空</v>
          </cell>
          <cell r="L3070">
            <v>2</v>
          </cell>
          <cell r="M3070">
            <v>2</v>
          </cell>
          <cell r="N3070" t="str">
            <v>2</v>
          </cell>
          <cell r="O3070">
            <v>0</v>
          </cell>
          <cell r="P3070" t="str">
            <v>20</v>
          </cell>
          <cell r="Q3070" t="str">
            <v>504</v>
          </cell>
          <cell r="R3070" t="str">
            <v>企业</v>
          </cell>
          <cell r="S3070" t="str">
            <v>否</v>
          </cell>
          <cell r="T3070" t="str">
            <v>否</v>
          </cell>
        </row>
        <row r="3070">
          <cell r="X3070">
            <v>504</v>
          </cell>
          <cell r="Y3070">
            <v>0.9</v>
          </cell>
          <cell r="Z3070">
            <v>453.6</v>
          </cell>
        </row>
        <row r="3071">
          <cell r="E3071" t="str">
            <v>91350181MA3487JR0C</v>
          </cell>
          <cell r="F3071" t="e">
            <v>#N/A</v>
          </cell>
          <cell r="G3071" t="str">
            <v>福建阿尔迪家纺有限公司</v>
          </cell>
          <cell r="H3071" t="str">
            <v>福建省福州市福清市阳下街道玉岭村洪宽工业村</v>
          </cell>
          <cell r="I3071" t="str">
            <v>单位法人代表</v>
          </cell>
          <cell r="J3071" t="str">
            <v>余建兵</v>
          </cell>
          <cell r="K3071" t="str">
            <v>13809526845</v>
          </cell>
          <cell r="L3071">
            <v>1</v>
          </cell>
          <cell r="M3071">
            <v>1</v>
          </cell>
          <cell r="N3071" t="str">
            <v>1</v>
          </cell>
          <cell r="O3071">
            <v>0</v>
          </cell>
          <cell r="P3071" t="str">
            <v>20</v>
          </cell>
          <cell r="Q3071" t="str">
            <v>312</v>
          </cell>
          <cell r="R3071" t="str">
            <v>企业</v>
          </cell>
          <cell r="S3071" t="str">
            <v>否</v>
          </cell>
          <cell r="T3071" t="str">
            <v>否</v>
          </cell>
        </row>
        <row r="3071">
          <cell r="X3071">
            <v>312</v>
          </cell>
          <cell r="Y3071">
            <v>0.9</v>
          </cell>
          <cell r="Z3071">
            <v>280.8</v>
          </cell>
        </row>
        <row r="3072">
          <cell r="E3072" t="str">
            <v>91350181MA3487YK96</v>
          </cell>
          <cell r="F3072" t="str">
            <v>91350181MA3487YK96</v>
          </cell>
          <cell r="G3072" t="str">
            <v>福州东进世美肯科技有限公司</v>
          </cell>
          <cell r="H3072" t="str">
            <v>福清市江阴工业区高港大道与林芝路交界、顺宝变电站旁</v>
          </cell>
          <cell r="I3072" t="str">
            <v>单位联系人</v>
          </cell>
          <cell r="J3072" t="str">
            <v>翁莉莉</v>
          </cell>
          <cell r="K3072" t="str">
            <v>15005037564</v>
          </cell>
          <cell r="L3072">
            <v>32</v>
          </cell>
          <cell r="M3072">
            <v>33</v>
          </cell>
          <cell r="N3072" t="str">
            <v>33</v>
          </cell>
          <cell r="O3072">
            <v>-0.03125</v>
          </cell>
          <cell r="P3072" t="str">
            <v>5.5</v>
          </cell>
          <cell r="Q3072" t="str">
            <v>28344.16</v>
          </cell>
          <cell r="R3072" t="str">
            <v>企业</v>
          </cell>
          <cell r="S3072" t="str">
            <v>否</v>
          </cell>
          <cell r="T3072" t="str">
            <v>否</v>
          </cell>
        </row>
        <row r="3072">
          <cell r="X3072">
            <v>28344.16</v>
          </cell>
          <cell r="Y3072">
            <v>0.9</v>
          </cell>
          <cell r="Z3072">
            <v>25509.74</v>
          </cell>
        </row>
        <row r="3073">
          <cell r="E3073" t="str">
            <v>91350181MA3487YM5U</v>
          </cell>
          <cell r="F3073" t="e">
            <v>#N/A</v>
          </cell>
          <cell r="G3073" t="str">
            <v>福州拓诚物流有限公司</v>
          </cell>
          <cell r="H3073" t="str">
            <v>福州市福清市江阴工业区天时达储运有限公司2幢327室</v>
          </cell>
          <cell r="I3073" t="str">
            <v>单位法人代表</v>
          </cell>
          <cell r="J3073" t="str">
            <v>任斌</v>
          </cell>
          <cell r="K3073" t="str">
            <v>空</v>
          </cell>
          <cell r="L3073">
            <v>2</v>
          </cell>
          <cell r="M3073">
            <v>2</v>
          </cell>
          <cell r="N3073" t="str">
            <v>2</v>
          </cell>
          <cell r="O3073">
            <v>0</v>
          </cell>
          <cell r="P3073" t="str">
            <v>20</v>
          </cell>
          <cell r="Q3073" t="str">
            <v>624</v>
          </cell>
          <cell r="R3073" t="str">
            <v>企业</v>
          </cell>
          <cell r="S3073" t="str">
            <v>否</v>
          </cell>
          <cell r="T3073" t="str">
            <v>否</v>
          </cell>
        </row>
        <row r="3073">
          <cell r="X3073">
            <v>624</v>
          </cell>
          <cell r="Y3073">
            <v>0.9</v>
          </cell>
          <cell r="Z3073">
            <v>561.6</v>
          </cell>
        </row>
        <row r="3074">
          <cell r="E3074" t="str">
            <v>91350181MA3489M55N</v>
          </cell>
          <cell r="F3074" t="e">
            <v>#N/A</v>
          </cell>
          <cell r="G3074" t="str">
            <v>福建聚德防水工程有限公司</v>
          </cell>
          <cell r="H3074" t="str">
            <v>福建省福州市福清市龙江街道浦东花园一条街北10号楼五</v>
          </cell>
          <cell r="I3074" t="str">
            <v>单位法人代表</v>
          </cell>
          <cell r="J3074" t="str">
            <v>黄洪伟</v>
          </cell>
          <cell r="K3074" t="str">
            <v>13805000725</v>
          </cell>
          <cell r="L3074">
            <v>1</v>
          </cell>
          <cell r="M3074">
            <v>1</v>
          </cell>
          <cell r="N3074" t="str">
            <v>1</v>
          </cell>
          <cell r="O3074">
            <v>0</v>
          </cell>
          <cell r="P3074" t="str">
            <v>20</v>
          </cell>
          <cell r="Q3074" t="str">
            <v>418.32</v>
          </cell>
          <cell r="R3074" t="str">
            <v>企业</v>
          </cell>
          <cell r="S3074" t="str">
            <v>否</v>
          </cell>
          <cell r="T3074" t="str">
            <v>否</v>
          </cell>
          <cell r="U3074" t="str">
            <v>已通过</v>
          </cell>
          <cell r="V3074" t="str">
            <v>同意</v>
          </cell>
        </row>
        <row r="3074">
          <cell r="X3074">
            <v>418.32</v>
          </cell>
          <cell r="Y3074">
            <v>0.9</v>
          </cell>
          <cell r="Z3074">
            <v>376.49</v>
          </cell>
        </row>
        <row r="3075">
          <cell r="E3075" t="str">
            <v>91350181MA3489RW8E</v>
          </cell>
          <cell r="F3075" t="str">
            <v>91350181MA3489RW8E</v>
          </cell>
          <cell r="G3075" t="str">
            <v>福清市贝芽商贸有限公司</v>
          </cell>
          <cell r="H3075" t="str">
            <v>福建省福州市福清市音西街道音西村、宏路镇石门村融侨</v>
          </cell>
          <cell r="I3075" t="str">
            <v>单位联系人</v>
          </cell>
          <cell r="J3075" t="str">
            <v>陈磊</v>
          </cell>
          <cell r="K3075" t="str">
            <v>15606997261</v>
          </cell>
          <cell r="L3075">
            <v>1</v>
          </cell>
          <cell r="M3075">
            <v>1</v>
          </cell>
          <cell r="N3075" t="str">
            <v>1</v>
          </cell>
          <cell r="O3075">
            <v>0</v>
          </cell>
          <cell r="P3075" t="str">
            <v>20</v>
          </cell>
          <cell r="Q3075" t="str">
            <v>312</v>
          </cell>
          <cell r="R3075" t="str">
            <v>企业</v>
          </cell>
          <cell r="S3075" t="str">
            <v>否</v>
          </cell>
          <cell r="T3075" t="str">
            <v>否</v>
          </cell>
          <cell r="U3075" t="str">
            <v>已通过</v>
          </cell>
          <cell r="V3075" t="str">
            <v>同意</v>
          </cell>
        </row>
        <row r="3075">
          <cell r="X3075">
            <v>312</v>
          </cell>
          <cell r="Y3075">
            <v>0.9</v>
          </cell>
          <cell r="Z3075">
            <v>280.8</v>
          </cell>
        </row>
        <row r="3076">
          <cell r="E3076" t="str">
            <v>91350181MA348AKC2G</v>
          </cell>
          <cell r="F3076" t="str">
            <v>91350181MA348AKC2G</v>
          </cell>
          <cell r="G3076" t="str">
            <v>福清市鑫晶网络科技有限公司</v>
          </cell>
          <cell r="H3076" t="str">
            <v>福建省福州市福清市三山镇前薛村334号</v>
          </cell>
          <cell r="I3076" t="str">
            <v>单位法人代表</v>
          </cell>
          <cell r="J3076" t="str">
            <v>范玉占</v>
          </cell>
          <cell r="K3076" t="str">
            <v>空</v>
          </cell>
          <cell r="L3076">
            <v>1</v>
          </cell>
          <cell r="M3076">
            <v>1</v>
          </cell>
          <cell r="N3076" t="str">
            <v>1</v>
          </cell>
          <cell r="O3076">
            <v>0</v>
          </cell>
          <cell r="P3076" t="str">
            <v>20</v>
          </cell>
          <cell r="Q3076" t="str">
            <v>252</v>
          </cell>
          <cell r="R3076" t="str">
            <v>企业</v>
          </cell>
          <cell r="S3076" t="str">
            <v>否</v>
          </cell>
          <cell r="T3076" t="str">
            <v>否</v>
          </cell>
        </row>
        <row r="3076">
          <cell r="X3076">
            <v>252</v>
          </cell>
          <cell r="Y3076">
            <v>0.9</v>
          </cell>
          <cell r="Z3076">
            <v>226.8</v>
          </cell>
        </row>
        <row r="3077">
          <cell r="E3077" t="str">
            <v>91350181MA348DR231</v>
          </cell>
          <cell r="F3077" t="str">
            <v>91350181MA348DR231</v>
          </cell>
          <cell r="G3077" t="str">
            <v>福建省福德源工程机械租赁有限公司</v>
          </cell>
          <cell r="H3077" t="str">
            <v>福建省福州市福清市东瀚镇东瀚村西门山014-315</v>
          </cell>
          <cell r="I3077" t="str">
            <v>单位联系人</v>
          </cell>
          <cell r="J3077" t="str">
            <v>林能琪</v>
          </cell>
          <cell r="K3077" t="str">
            <v>17359799999</v>
          </cell>
          <cell r="L3077">
            <v>1</v>
          </cell>
          <cell r="M3077">
            <v>2</v>
          </cell>
          <cell r="N3077" t="str">
            <v>2</v>
          </cell>
          <cell r="O3077">
            <v>-1</v>
          </cell>
          <cell r="P3077" t="str">
            <v>20</v>
          </cell>
          <cell r="Q3077" t="str">
            <v>598</v>
          </cell>
          <cell r="R3077" t="str">
            <v>企业</v>
          </cell>
          <cell r="S3077" t="str">
            <v>否</v>
          </cell>
          <cell r="T3077" t="str">
            <v>否</v>
          </cell>
          <cell r="U3077" t="str">
            <v>已通过</v>
          </cell>
          <cell r="V3077" t="str">
            <v>同意</v>
          </cell>
        </row>
        <row r="3077">
          <cell r="X3077">
            <v>598</v>
          </cell>
          <cell r="Y3077">
            <v>0.9</v>
          </cell>
          <cell r="Z3077">
            <v>538.2</v>
          </cell>
        </row>
        <row r="3078">
          <cell r="E3078" t="str">
            <v>91350181MA348HTE56</v>
          </cell>
          <cell r="F3078" t="str">
            <v>91350181MA348HTE56</v>
          </cell>
          <cell r="G3078" t="str">
            <v>福清融祥建筑劳务有限公司</v>
          </cell>
          <cell r="H3078" t="str">
            <v>福建省福州市福清市音西街道音西村宏路镇石门村融侨城</v>
          </cell>
          <cell r="I3078" t="str">
            <v>单位联系人</v>
          </cell>
          <cell r="J3078" t="str">
            <v>陈静</v>
          </cell>
          <cell r="K3078" t="str">
            <v>17720767571</v>
          </cell>
          <cell r="L3078">
            <v>6</v>
          </cell>
          <cell r="M3078">
            <v>6</v>
          </cell>
          <cell r="N3078" t="str">
            <v>6</v>
          </cell>
          <cell r="O3078">
            <v>0</v>
          </cell>
          <cell r="P3078" t="str">
            <v>20</v>
          </cell>
          <cell r="Q3078" t="str">
            <v>2190</v>
          </cell>
          <cell r="R3078" t="str">
            <v>企业</v>
          </cell>
          <cell r="S3078" t="str">
            <v>否</v>
          </cell>
          <cell r="T3078" t="str">
            <v>否</v>
          </cell>
          <cell r="U3078" t="str">
            <v>已通过</v>
          </cell>
          <cell r="V3078" t="str">
            <v>同意</v>
          </cell>
        </row>
        <row r="3078">
          <cell r="X3078">
            <v>2190</v>
          </cell>
          <cell r="Y3078">
            <v>0.9</v>
          </cell>
          <cell r="Z3078">
            <v>1971</v>
          </cell>
        </row>
        <row r="3079">
          <cell r="E3079" t="str">
            <v>91350181MA348N5A62</v>
          </cell>
          <cell r="F3079" t="e">
            <v>#N/A</v>
          </cell>
          <cell r="G3079" t="str">
            <v>福州市岑信贸易有限公司</v>
          </cell>
          <cell r="H3079" t="str">
            <v>福建省福州市福清市广益家居市场12号楼第一层第107号 </v>
          </cell>
          <cell r="I3079" t="str">
            <v>单位法人代表</v>
          </cell>
          <cell r="J3079" t="str">
            <v>陈传标</v>
          </cell>
          <cell r="K3079" t="str">
            <v>18159091233</v>
          </cell>
          <cell r="L3079">
            <v>2</v>
          </cell>
          <cell r="M3079">
            <v>2</v>
          </cell>
          <cell r="N3079" t="str">
            <v>2</v>
          </cell>
          <cell r="O3079">
            <v>0</v>
          </cell>
          <cell r="P3079" t="str">
            <v>20</v>
          </cell>
          <cell r="Q3079" t="str">
            <v>444</v>
          </cell>
          <cell r="R3079" t="str">
            <v>企业</v>
          </cell>
          <cell r="S3079" t="str">
            <v>否</v>
          </cell>
          <cell r="T3079" t="str">
            <v>否</v>
          </cell>
        </row>
        <row r="3079">
          <cell r="X3079">
            <v>444</v>
          </cell>
          <cell r="Y3079">
            <v>0.9</v>
          </cell>
          <cell r="Z3079">
            <v>399.6</v>
          </cell>
        </row>
        <row r="3080">
          <cell r="E3080" t="str">
            <v>91350181MA348Q7J0H</v>
          </cell>
          <cell r="F3080" t="str">
            <v>91350181MA348Q7J0H</v>
          </cell>
          <cell r="G3080" t="str">
            <v>福州市红山园林绿化工程有限公司</v>
          </cell>
          <cell r="H3080" t="str">
            <v>福建省福州市福清市音西街道音西村溪前丘（地）号5-16</v>
          </cell>
          <cell r="I3080" t="str">
            <v>单位法人代表</v>
          </cell>
          <cell r="J3080" t="str">
            <v>王华清</v>
          </cell>
          <cell r="K3080" t="str">
            <v>空</v>
          </cell>
          <cell r="L3080">
            <v>1</v>
          </cell>
          <cell r="M3080">
            <v>1</v>
          </cell>
          <cell r="N3080" t="str">
            <v>1</v>
          </cell>
          <cell r="O3080">
            <v>0</v>
          </cell>
          <cell r="P3080" t="str">
            <v>20</v>
          </cell>
          <cell r="Q3080" t="str">
            <v>312</v>
          </cell>
          <cell r="R3080" t="str">
            <v>企业</v>
          </cell>
          <cell r="S3080" t="str">
            <v>否</v>
          </cell>
          <cell r="T3080" t="str">
            <v>否</v>
          </cell>
        </row>
        <row r="3080">
          <cell r="X3080">
            <v>312</v>
          </cell>
          <cell r="Y3080">
            <v>0.9</v>
          </cell>
          <cell r="Z3080">
            <v>280.8</v>
          </cell>
        </row>
        <row r="3081">
          <cell r="E3081" t="str">
            <v>91350181MA348T3838</v>
          </cell>
          <cell r="F3081" t="str">
            <v>91350181MA348T3838</v>
          </cell>
          <cell r="G3081" t="str">
            <v>福清福润金利珠宝首饰有限公司</v>
          </cell>
          <cell r="H3081" t="str">
            <v>福建省福州市福和大道东侧9号裕荣汇购物中心1F-133商</v>
          </cell>
          <cell r="I3081" t="str">
            <v>单位联系人</v>
          </cell>
          <cell r="J3081" t="str">
            <v>甘旭东</v>
          </cell>
          <cell r="K3081" t="str">
            <v>18250331271</v>
          </cell>
          <cell r="L3081">
            <v>1</v>
          </cell>
          <cell r="M3081">
            <v>1</v>
          </cell>
          <cell r="N3081" t="str">
            <v>1</v>
          </cell>
          <cell r="O3081">
            <v>0</v>
          </cell>
          <cell r="P3081" t="str">
            <v>20</v>
          </cell>
          <cell r="Q3081" t="str">
            <v>207.6</v>
          </cell>
          <cell r="R3081" t="str">
            <v>企业</v>
          </cell>
          <cell r="S3081" t="str">
            <v>否</v>
          </cell>
          <cell r="T3081" t="str">
            <v>否</v>
          </cell>
          <cell r="U3081" t="str">
            <v>已通过</v>
          </cell>
          <cell r="V3081" t="str">
            <v>同意</v>
          </cell>
        </row>
        <row r="3081">
          <cell r="X3081">
            <v>207.6</v>
          </cell>
          <cell r="Y3081">
            <v>0.9</v>
          </cell>
          <cell r="Z3081">
            <v>186.84</v>
          </cell>
        </row>
        <row r="3082">
          <cell r="E3082" t="str">
            <v>91350181MA348YCJ4M</v>
          </cell>
          <cell r="F3082" t="str">
            <v>91350181MA348YCJ4M</v>
          </cell>
          <cell r="G3082" t="str">
            <v>福建卓越建设集团有限公司福清分公司</v>
          </cell>
          <cell r="H3082" t="str">
            <v>福建省福州市福清市龙山街道明越花园3#楼一层7#店铺</v>
          </cell>
          <cell r="I3082" t="str">
            <v>单位联系人</v>
          </cell>
          <cell r="J3082" t="str">
            <v>王佳佳</v>
          </cell>
          <cell r="K3082" t="str">
            <v>18850389417</v>
          </cell>
          <cell r="L3082">
            <v>1</v>
          </cell>
          <cell r="M3082">
            <v>23</v>
          </cell>
          <cell r="N3082" t="str">
            <v>15</v>
          </cell>
          <cell r="O3082">
            <v>-22</v>
          </cell>
          <cell r="P3082" t="str">
            <v>20</v>
          </cell>
          <cell r="Q3082" t="str">
            <v>6875</v>
          </cell>
          <cell r="R3082" t="str">
            <v>企业</v>
          </cell>
          <cell r="S3082" t="str">
            <v>否</v>
          </cell>
          <cell r="T3082" t="str">
            <v>否</v>
          </cell>
          <cell r="U3082" t="str">
            <v>已通过</v>
          </cell>
          <cell r="V3082" t="str">
            <v>同意</v>
          </cell>
        </row>
        <row r="3082">
          <cell r="X3082">
            <v>6875</v>
          </cell>
          <cell r="Y3082">
            <v>0.9</v>
          </cell>
          <cell r="Z3082">
            <v>6187.5</v>
          </cell>
        </row>
        <row r="3083">
          <cell r="E3083" t="str">
            <v>91350181MA348YNB9N</v>
          </cell>
          <cell r="F3083" t="e">
            <v>#N/A</v>
          </cell>
          <cell r="G3083" t="str">
            <v>福建快乐宝贝体育文化有限公司</v>
          </cell>
          <cell r="H3083" t="str">
            <v>福建省福州市福清市音西街道西环路1号国际华城会所</v>
          </cell>
          <cell r="I3083" t="str">
            <v>单位联系人</v>
          </cell>
          <cell r="J3083" t="str">
            <v>何洪能</v>
          </cell>
          <cell r="K3083" t="str">
            <v>15059429350</v>
          </cell>
          <cell r="L3083">
            <v>7</v>
          </cell>
          <cell r="M3083">
            <v>6</v>
          </cell>
          <cell r="N3083" t="str">
            <v>7</v>
          </cell>
          <cell r="O3083">
            <v>0.142857142857143</v>
          </cell>
          <cell r="P3083" t="str">
            <v>20</v>
          </cell>
          <cell r="Q3083" t="str">
            <v>2054</v>
          </cell>
          <cell r="R3083" t="str">
            <v>企业</v>
          </cell>
          <cell r="S3083" t="str">
            <v>否</v>
          </cell>
          <cell r="T3083" t="str">
            <v>否</v>
          </cell>
        </row>
        <row r="3083">
          <cell r="X3083">
            <v>2054</v>
          </cell>
          <cell r="Y3083">
            <v>0.9</v>
          </cell>
          <cell r="Z3083">
            <v>1848.6</v>
          </cell>
        </row>
        <row r="3084">
          <cell r="E3084" t="str">
            <v>91350181MA3490DF0T</v>
          </cell>
          <cell r="F3084" t="str">
            <v>91350181MA3490DF0T</v>
          </cell>
          <cell r="G3084" t="str">
            <v>福州中庚旺福房地产开发有限公司</v>
          </cell>
          <cell r="H3084" t="str">
            <v>福建省福州市福清市音西街道霞盛村胜田广场1701</v>
          </cell>
          <cell r="I3084" t="str">
            <v>单位法人代表</v>
          </cell>
          <cell r="J3084" t="str">
            <v>梁衍锋</v>
          </cell>
          <cell r="K3084" t="str">
            <v>28082888</v>
          </cell>
          <cell r="L3084">
            <v>1</v>
          </cell>
          <cell r="M3084">
            <v>1</v>
          </cell>
          <cell r="N3084" t="str">
            <v>1</v>
          </cell>
          <cell r="O3084">
            <v>0</v>
          </cell>
          <cell r="P3084" t="str">
            <v>20</v>
          </cell>
          <cell r="Q3084" t="str">
            <v>540</v>
          </cell>
          <cell r="R3084" t="str">
            <v>企业</v>
          </cell>
          <cell r="S3084" t="str">
            <v>否</v>
          </cell>
          <cell r="T3084" t="str">
            <v>否</v>
          </cell>
          <cell r="U3084" t="str">
            <v>已通过</v>
          </cell>
          <cell r="V3084" t="str">
            <v>同意</v>
          </cell>
        </row>
        <row r="3084">
          <cell r="X3084">
            <v>540</v>
          </cell>
          <cell r="Y3084">
            <v>0.9</v>
          </cell>
          <cell r="Z3084">
            <v>486</v>
          </cell>
        </row>
        <row r="3085">
          <cell r="E3085" t="str">
            <v>91350181MA3490RE11</v>
          </cell>
          <cell r="F3085" t="e">
            <v>#N/A</v>
          </cell>
          <cell r="G3085" t="str">
            <v>福清市昌茂园艺场</v>
          </cell>
          <cell r="H3085" t="str">
            <v>福建省福州市福清市音西街道西楼村</v>
          </cell>
          <cell r="I3085" t="str">
            <v>单位法人代表</v>
          </cell>
          <cell r="J3085" t="str">
            <v>徐希强</v>
          </cell>
          <cell r="K3085" t="str">
            <v>空</v>
          </cell>
          <cell r="L3085">
            <v>1</v>
          </cell>
          <cell r="M3085">
            <v>1</v>
          </cell>
          <cell r="N3085" t="str">
            <v>1</v>
          </cell>
          <cell r="O3085">
            <v>0</v>
          </cell>
          <cell r="P3085" t="str">
            <v>20</v>
          </cell>
          <cell r="Q3085" t="str">
            <v>312</v>
          </cell>
          <cell r="R3085" t="str">
            <v>企业</v>
          </cell>
          <cell r="S3085" t="str">
            <v>否</v>
          </cell>
          <cell r="T3085" t="str">
            <v>否</v>
          </cell>
        </row>
        <row r="3085">
          <cell r="X3085">
            <v>312</v>
          </cell>
          <cell r="Y3085">
            <v>0.9</v>
          </cell>
          <cell r="Z3085">
            <v>280.8</v>
          </cell>
        </row>
        <row r="3086">
          <cell r="E3086" t="str">
            <v>91350181MA3490U73B</v>
          </cell>
          <cell r="F3086" t="str">
            <v>91350181MA3490U73B</v>
          </cell>
          <cell r="G3086" t="str">
            <v>福建永润电源有限公司</v>
          </cell>
          <cell r="H3086" t="str">
            <v>福建省阳下街道洪宽工业村</v>
          </cell>
          <cell r="I3086" t="str">
            <v>单位联系人</v>
          </cell>
          <cell r="J3086" t="str">
            <v>薛剑萍</v>
          </cell>
          <cell r="K3086" t="str">
            <v>13067295087</v>
          </cell>
          <cell r="L3086">
            <v>1</v>
          </cell>
          <cell r="M3086">
            <v>1</v>
          </cell>
          <cell r="N3086" t="str">
            <v>1</v>
          </cell>
          <cell r="O3086">
            <v>0</v>
          </cell>
          <cell r="P3086" t="str">
            <v>20</v>
          </cell>
          <cell r="Q3086" t="str">
            <v>312</v>
          </cell>
          <cell r="R3086" t="str">
            <v>企业</v>
          </cell>
          <cell r="S3086" t="str">
            <v>否</v>
          </cell>
          <cell r="T3086" t="str">
            <v>否</v>
          </cell>
        </row>
        <row r="3086">
          <cell r="X3086">
            <v>312</v>
          </cell>
          <cell r="Y3086">
            <v>0.9</v>
          </cell>
          <cell r="Z3086">
            <v>280.8</v>
          </cell>
        </row>
        <row r="3087">
          <cell r="E3087" t="str">
            <v>91350181MA34924A8R</v>
          </cell>
          <cell r="F3087" t="str">
            <v>91350181MA34924A8R</v>
          </cell>
          <cell r="G3087" t="str">
            <v>福建融润文化产业发展有限公司</v>
          </cell>
          <cell r="H3087" t="str">
            <v>福建省福州市福清市音西街道音西村福清市宏远物资贸易</v>
          </cell>
          <cell r="I3087" t="str">
            <v>单位法人代表</v>
          </cell>
          <cell r="J3087" t="str">
            <v>黄梅云</v>
          </cell>
          <cell r="K3087" t="str">
            <v>13675075028</v>
          </cell>
          <cell r="L3087">
            <v>1</v>
          </cell>
          <cell r="M3087">
            <v>1</v>
          </cell>
          <cell r="N3087" t="str">
            <v>1</v>
          </cell>
          <cell r="O3087">
            <v>0</v>
          </cell>
          <cell r="P3087" t="str">
            <v>20</v>
          </cell>
          <cell r="Q3087" t="str">
            <v>228</v>
          </cell>
          <cell r="R3087" t="str">
            <v>企业</v>
          </cell>
          <cell r="S3087" t="str">
            <v>否</v>
          </cell>
          <cell r="T3087" t="str">
            <v>否</v>
          </cell>
          <cell r="U3087" t="str">
            <v>已通过</v>
          </cell>
          <cell r="V3087" t="str">
            <v>同意</v>
          </cell>
        </row>
        <row r="3087">
          <cell r="X3087">
            <v>228</v>
          </cell>
          <cell r="Y3087">
            <v>0.9</v>
          </cell>
          <cell r="Z3087">
            <v>205.2</v>
          </cell>
        </row>
        <row r="3088">
          <cell r="E3088" t="str">
            <v>91350181MA3492C74P</v>
          </cell>
          <cell r="F3088" t="e">
            <v>#N/A</v>
          </cell>
          <cell r="G3088" t="str">
            <v>福建众拓建筑装饰有限公司</v>
          </cell>
          <cell r="H3088" t="str">
            <v>福建省福州市福清市音西街道洋埔村福人大道融商大厦23层2306办公室</v>
          </cell>
          <cell r="I3088" t="str">
            <v>单位联系人</v>
          </cell>
          <cell r="J3088" t="str">
            <v>薛华钦</v>
          </cell>
          <cell r="K3088" t="str">
            <v>18159481208</v>
          </cell>
          <cell r="L3088">
            <v>2</v>
          </cell>
          <cell r="M3088">
            <v>2</v>
          </cell>
          <cell r="N3088" t="str">
            <v>2</v>
          </cell>
          <cell r="O3088">
            <v>0</v>
          </cell>
          <cell r="P3088" t="str">
            <v>20</v>
          </cell>
          <cell r="Q3088" t="str">
            <v>504</v>
          </cell>
          <cell r="R3088" t="str">
            <v>企业</v>
          </cell>
          <cell r="S3088" t="str">
            <v>否</v>
          </cell>
          <cell r="T3088" t="str">
            <v>否</v>
          </cell>
        </row>
        <row r="3088">
          <cell r="X3088">
            <v>504</v>
          </cell>
          <cell r="Y3088">
            <v>0.9</v>
          </cell>
          <cell r="Z3088">
            <v>453.6</v>
          </cell>
        </row>
        <row r="3089">
          <cell r="E3089" t="str">
            <v>91350181MA3495JP40</v>
          </cell>
          <cell r="F3089" t="str">
            <v>91350181MA3495JP40</v>
          </cell>
          <cell r="G3089" t="str">
            <v>福建省新建大贸易有限公司</v>
          </cell>
          <cell r="H3089" t="str">
            <v>福建省福州市福清市宏路经济开发区桥北286号一层</v>
          </cell>
          <cell r="I3089" t="str">
            <v>单位法人代表</v>
          </cell>
          <cell r="J3089" t="str">
            <v>李建标</v>
          </cell>
          <cell r="K3089" t="str">
            <v>空</v>
          </cell>
          <cell r="L3089">
            <v>1</v>
          </cell>
          <cell r="M3089">
            <v>1</v>
          </cell>
          <cell r="N3089" t="str">
            <v>1</v>
          </cell>
          <cell r="O3089">
            <v>0</v>
          </cell>
          <cell r="P3089" t="str">
            <v>20</v>
          </cell>
          <cell r="Q3089" t="str">
            <v>312</v>
          </cell>
          <cell r="R3089" t="str">
            <v>企业</v>
          </cell>
          <cell r="S3089" t="str">
            <v>否</v>
          </cell>
          <cell r="T3089" t="str">
            <v>否</v>
          </cell>
          <cell r="U3089" t="str">
            <v>已通过</v>
          </cell>
          <cell r="V3089" t="str">
            <v>同意</v>
          </cell>
        </row>
        <row r="3089">
          <cell r="X3089">
            <v>312</v>
          </cell>
          <cell r="Y3089">
            <v>0.9</v>
          </cell>
          <cell r="Z3089">
            <v>280.8</v>
          </cell>
        </row>
        <row r="3090">
          <cell r="E3090" t="str">
            <v>91350181MA3496BYX4</v>
          </cell>
          <cell r="F3090" t="str">
            <v>91350181MA3496BYX4</v>
          </cell>
          <cell r="G3090" t="str">
            <v>福清市博瑞贸易有限公司</v>
          </cell>
          <cell r="H3090" t="str">
            <v>福建省福州市福清市龙田镇龙东路78号店面</v>
          </cell>
          <cell r="I3090" t="str">
            <v>单位联系人</v>
          </cell>
          <cell r="J3090" t="str">
            <v>施雪</v>
          </cell>
          <cell r="K3090" t="str">
            <v>13950448032</v>
          </cell>
          <cell r="L3090">
            <v>2</v>
          </cell>
          <cell r="M3090">
            <v>2</v>
          </cell>
          <cell r="N3090" t="str">
            <v>2</v>
          </cell>
          <cell r="O3090">
            <v>0</v>
          </cell>
          <cell r="P3090" t="str">
            <v>20</v>
          </cell>
          <cell r="Q3090" t="str">
            <v>624</v>
          </cell>
          <cell r="R3090" t="str">
            <v>企业</v>
          </cell>
          <cell r="S3090" t="str">
            <v>否</v>
          </cell>
          <cell r="T3090" t="str">
            <v>否</v>
          </cell>
          <cell r="U3090" t="str">
            <v>已通过</v>
          </cell>
          <cell r="V3090" t="str">
            <v>同意</v>
          </cell>
        </row>
        <row r="3090">
          <cell r="X3090">
            <v>624</v>
          </cell>
          <cell r="Y3090">
            <v>0.9</v>
          </cell>
          <cell r="Z3090">
            <v>561.6</v>
          </cell>
        </row>
        <row r="3091">
          <cell r="E3091" t="str">
            <v>91350181MA3496PT83</v>
          </cell>
          <cell r="F3091" t="e">
            <v>#N/A</v>
          </cell>
          <cell r="G3091" t="str">
            <v>福清市福川贸易有限公司</v>
          </cell>
          <cell r="H3091" t="str">
            <v>福建省福州市福清市音西街道西楼村上敏营1号</v>
          </cell>
          <cell r="I3091" t="str">
            <v>单位联系人</v>
          </cell>
          <cell r="J3091" t="str">
            <v>陈华英</v>
          </cell>
          <cell r="K3091" t="str">
            <v>13960716285</v>
          </cell>
          <cell r="L3091">
            <v>2</v>
          </cell>
          <cell r="M3091">
            <v>4</v>
          </cell>
          <cell r="N3091" t="str">
            <v>3</v>
          </cell>
          <cell r="O3091">
            <v>-1</v>
          </cell>
          <cell r="P3091" t="str">
            <v>20</v>
          </cell>
          <cell r="Q3091" t="str">
            <v>992</v>
          </cell>
          <cell r="R3091" t="str">
            <v>企业</v>
          </cell>
          <cell r="S3091" t="str">
            <v>否</v>
          </cell>
          <cell r="T3091" t="str">
            <v>否</v>
          </cell>
          <cell r="U3091" t="str">
            <v>已通过</v>
          </cell>
          <cell r="V3091" t="str">
            <v>同意</v>
          </cell>
        </row>
        <row r="3091">
          <cell r="X3091">
            <v>992</v>
          </cell>
          <cell r="Y3091">
            <v>0.9</v>
          </cell>
          <cell r="Z3091">
            <v>892.8</v>
          </cell>
        </row>
        <row r="3092">
          <cell r="E3092" t="str">
            <v>91350181MA34992C0A</v>
          </cell>
          <cell r="F3092" t="str">
            <v>91350181MA34992C0A</v>
          </cell>
          <cell r="G3092" t="str">
            <v>福建子兴建设有限公司</v>
          </cell>
          <cell r="H3092" t="str">
            <v>福建省福州市福清市音西街道音西村裕荣汇1号办公楼7层</v>
          </cell>
          <cell r="I3092" t="str">
            <v>单位法人代表</v>
          </cell>
          <cell r="J3092" t="str">
            <v>梁国龙</v>
          </cell>
          <cell r="K3092" t="str">
            <v>空</v>
          </cell>
          <cell r="L3092">
            <v>2</v>
          </cell>
          <cell r="M3092">
            <v>2</v>
          </cell>
          <cell r="N3092" t="str">
            <v>2</v>
          </cell>
          <cell r="O3092">
            <v>0</v>
          </cell>
          <cell r="P3092" t="str">
            <v>20</v>
          </cell>
          <cell r="Q3092" t="str">
            <v>504</v>
          </cell>
          <cell r="R3092" t="str">
            <v>企业</v>
          </cell>
          <cell r="S3092" t="str">
            <v>否</v>
          </cell>
          <cell r="T3092" t="str">
            <v>否</v>
          </cell>
        </row>
        <row r="3092">
          <cell r="X3092">
            <v>504</v>
          </cell>
          <cell r="Y3092">
            <v>0.9</v>
          </cell>
          <cell r="Z3092">
            <v>453.6</v>
          </cell>
        </row>
        <row r="3093">
          <cell r="E3093" t="str">
            <v>91350181MA349B8F9R</v>
          </cell>
          <cell r="F3093" t="str">
            <v>91350181MA349B8F9R</v>
          </cell>
          <cell r="G3093" t="str">
            <v>福建大昌盛饲料有限公司</v>
          </cell>
          <cell r="H3093" t="str">
            <v>福建省福州市元洪投资区员工公寓四楼</v>
          </cell>
          <cell r="I3093" t="str">
            <v>单位联系人</v>
          </cell>
          <cell r="J3093" t="str">
            <v>林丹</v>
          </cell>
          <cell r="K3093" t="str">
            <v>13459120163</v>
          </cell>
          <cell r="L3093">
            <v>28</v>
          </cell>
          <cell r="M3093">
            <v>40</v>
          </cell>
          <cell r="N3093" t="str">
            <v>32</v>
          </cell>
          <cell r="O3093">
            <v>-0.428571428571429</v>
          </cell>
          <cell r="P3093" t="str">
            <v>5.5</v>
          </cell>
          <cell r="Q3093" t="str">
            <v>6807.5</v>
          </cell>
          <cell r="R3093" t="str">
            <v>企业</v>
          </cell>
          <cell r="S3093" t="str">
            <v>否</v>
          </cell>
          <cell r="T3093" t="str">
            <v>否</v>
          </cell>
          <cell r="U3093" t="str">
            <v>已通过</v>
          </cell>
          <cell r="V3093" t="str">
            <v>同意</v>
          </cell>
        </row>
        <row r="3093">
          <cell r="X3093">
            <v>6807.5</v>
          </cell>
          <cell r="Y3093">
            <v>0.9</v>
          </cell>
          <cell r="Z3093">
            <v>6126.75</v>
          </cell>
        </row>
        <row r="3094">
          <cell r="E3094" t="str">
            <v>91350181MA349BBN3F</v>
          </cell>
          <cell r="F3094" t="e">
            <v>#N/A</v>
          </cell>
          <cell r="G3094" t="str">
            <v>福建朗洁物业管理有限公司福清分公司</v>
          </cell>
          <cell r="H3094" t="str">
            <v>福建省福州市福清市宏路街道石门村榕昌路8号</v>
          </cell>
          <cell r="I3094" t="str">
            <v>单位法人代表</v>
          </cell>
          <cell r="J3094" t="str">
            <v>陈凤</v>
          </cell>
          <cell r="K3094" t="str">
            <v>空</v>
          </cell>
          <cell r="L3094">
            <v>1</v>
          </cell>
          <cell r="M3094">
            <v>1</v>
          </cell>
          <cell r="N3094" t="str">
            <v>1</v>
          </cell>
          <cell r="O3094">
            <v>0</v>
          </cell>
          <cell r="P3094" t="str">
            <v>20</v>
          </cell>
          <cell r="Q3094" t="str">
            <v>240</v>
          </cell>
          <cell r="R3094" t="str">
            <v>企业</v>
          </cell>
          <cell r="S3094" t="str">
            <v>否</v>
          </cell>
          <cell r="T3094" t="str">
            <v>否</v>
          </cell>
          <cell r="U3094" t="str">
            <v>已通过</v>
          </cell>
          <cell r="V3094" t="str">
            <v>同意</v>
          </cell>
        </row>
        <row r="3094">
          <cell r="X3094">
            <v>240</v>
          </cell>
          <cell r="Y3094">
            <v>0.9</v>
          </cell>
          <cell r="Z3094">
            <v>216</v>
          </cell>
        </row>
        <row r="3095">
          <cell r="E3095" t="str">
            <v>91350181MA349CM24X</v>
          </cell>
          <cell r="F3095" t="e">
            <v>#N/A</v>
          </cell>
          <cell r="G3095" t="str">
            <v>福建省福清贵平机械租赁有限公司</v>
          </cell>
          <cell r="H3095" t="str">
            <v>福建省福州市福清市江阴镇下垅村下垄102-2号</v>
          </cell>
          <cell r="I3095" t="str">
            <v>单位联系人</v>
          </cell>
          <cell r="J3095" t="str">
            <v>王云平</v>
          </cell>
          <cell r="K3095" t="str">
            <v>13860645028</v>
          </cell>
          <cell r="L3095">
            <v>1</v>
          </cell>
          <cell r="M3095">
            <v>1</v>
          </cell>
          <cell r="N3095" t="str">
            <v>1</v>
          </cell>
          <cell r="O3095">
            <v>0</v>
          </cell>
          <cell r="P3095" t="str">
            <v>20</v>
          </cell>
          <cell r="Q3095" t="str">
            <v>252</v>
          </cell>
          <cell r="R3095" t="str">
            <v>企业</v>
          </cell>
          <cell r="S3095" t="str">
            <v>否</v>
          </cell>
          <cell r="T3095" t="str">
            <v>否</v>
          </cell>
        </row>
        <row r="3095">
          <cell r="X3095">
            <v>252</v>
          </cell>
          <cell r="Y3095">
            <v>0.9</v>
          </cell>
          <cell r="Z3095">
            <v>226.8</v>
          </cell>
        </row>
        <row r="3096">
          <cell r="E3096" t="str">
            <v>91350181MA349CP829</v>
          </cell>
          <cell r="F3096" t="str">
            <v>91350181MA349CP829</v>
          </cell>
          <cell r="G3096" t="str">
            <v>福清市易通达电子商务有限公司</v>
          </cell>
          <cell r="H3096" t="str">
            <v>福建省福州市福清市阳下街道北亭村63-3号</v>
          </cell>
          <cell r="I3096" t="str">
            <v>单位法人代表</v>
          </cell>
          <cell r="J3096" t="str">
            <v>陈海明</v>
          </cell>
          <cell r="K3096" t="str">
            <v>空</v>
          </cell>
          <cell r="L3096">
            <v>1</v>
          </cell>
          <cell r="M3096">
            <v>1</v>
          </cell>
          <cell r="N3096" t="str">
            <v>1</v>
          </cell>
          <cell r="O3096">
            <v>0</v>
          </cell>
          <cell r="P3096" t="str">
            <v>20</v>
          </cell>
          <cell r="Q3096" t="str">
            <v>222</v>
          </cell>
          <cell r="R3096" t="str">
            <v>企业</v>
          </cell>
          <cell r="S3096" t="str">
            <v>否</v>
          </cell>
          <cell r="T3096" t="str">
            <v>否</v>
          </cell>
        </row>
        <row r="3096">
          <cell r="X3096">
            <v>222</v>
          </cell>
          <cell r="Y3096">
            <v>0.9</v>
          </cell>
          <cell r="Z3096">
            <v>199.8</v>
          </cell>
        </row>
        <row r="3097">
          <cell r="E3097" t="str">
            <v>91350181MA349F348U</v>
          </cell>
          <cell r="F3097" t="e">
            <v>#N/A</v>
          </cell>
          <cell r="G3097" t="str">
            <v>明福世家珠宝首饰（深圳）有限公司福清分公司</v>
          </cell>
          <cell r="H3097" t="str">
            <v>福建省福州市福清市音西街道福清万达广场A2、A3、A4号</v>
          </cell>
          <cell r="I3097" t="str">
            <v>单位联系人</v>
          </cell>
          <cell r="J3097" t="str">
            <v>张琼</v>
          </cell>
          <cell r="K3097" t="str">
            <v>15859025851</v>
          </cell>
          <cell r="L3097">
            <v>9</v>
          </cell>
          <cell r="M3097">
            <v>9</v>
          </cell>
          <cell r="N3097" t="str">
            <v>9</v>
          </cell>
          <cell r="O3097">
            <v>0</v>
          </cell>
          <cell r="P3097" t="str">
            <v>20</v>
          </cell>
          <cell r="Q3097" t="str">
            <v>3564</v>
          </cell>
          <cell r="R3097" t="str">
            <v>企业</v>
          </cell>
          <cell r="S3097" t="str">
            <v>否</v>
          </cell>
          <cell r="T3097" t="str">
            <v>否</v>
          </cell>
          <cell r="U3097" t="str">
            <v>已通过</v>
          </cell>
          <cell r="V3097" t="str">
            <v>同意</v>
          </cell>
        </row>
        <row r="3097">
          <cell r="X3097">
            <v>3564</v>
          </cell>
          <cell r="Y3097">
            <v>0.9</v>
          </cell>
          <cell r="Z3097">
            <v>3207.6</v>
          </cell>
        </row>
        <row r="3098">
          <cell r="E3098" t="str">
            <v>91350181MA349FKY1U</v>
          </cell>
          <cell r="F3098" t="e">
            <v>#N/A</v>
          </cell>
          <cell r="G3098" t="str">
            <v>福清市诚敬德文化发展有限公司</v>
          </cell>
          <cell r="H3098" t="str">
            <v>福建省福州市福清市玉屏街道临河路32号第二层</v>
          </cell>
          <cell r="I3098" t="str">
            <v>单位法人代表</v>
          </cell>
          <cell r="J3098" t="str">
            <v>邱章清</v>
          </cell>
          <cell r="K3098" t="str">
            <v>空</v>
          </cell>
          <cell r="L3098">
            <v>2</v>
          </cell>
          <cell r="M3098">
            <v>2</v>
          </cell>
          <cell r="N3098" t="str">
            <v>2</v>
          </cell>
          <cell r="O3098">
            <v>0</v>
          </cell>
          <cell r="P3098" t="str">
            <v>20</v>
          </cell>
          <cell r="Q3098" t="str">
            <v>504</v>
          </cell>
          <cell r="R3098" t="str">
            <v>企业</v>
          </cell>
          <cell r="S3098" t="str">
            <v>否</v>
          </cell>
          <cell r="T3098" t="str">
            <v>否</v>
          </cell>
          <cell r="U3098" t="str">
            <v>已通过</v>
          </cell>
          <cell r="V3098" t="str">
            <v>同意</v>
          </cell>
        </row>
        <row r="3098">
          <cell r="X3098">
            <v>504</v>
          </cell>
          <cell r="Y3098">
            <v>0.9</v>
          </cell>
          <cell r="Z3098">
            <v>453.6</v>
          </cell>
        </row>
        <row r="3099">
          <cell r="E3099" t="str">
            <v>91350181MA349FR83D</v>
          </cell>
          <cell r="F3099" t="e">
            <v>#N/A</v>
          </cell>
          <cell r="G3099" t="str">
            <v>福建省福清市枫辉建筑工程劳务有限公司</v>
          </cell>
          <cell r="H3099" t="str">
            <v>福建省福州市福清市音西街道音西村音埔5段919</v>
          </cell>
          <cell r="I3099" t="str">
            <v>单位联系人</v>
          </cell>
          <cell r="J3099" t="str">
            <v>戴小燕</v>
          </cell>
          <cell r="K3099" t="str">
            <v>13609583087</v>
          </cell>
          <cell r="L3099">
            <v>1</v>
          </cell>
          <cell r="M3099">
            <v>1</v>
          </cell>
          <cell r="N3099" t="str">
            <v>1</v>
          </cell>
          <cell r="O3099">
            <v>0</v>
          </cell>
          <cell r="P3099" t="str">
            <v>20</v>
          </cell>
          <cell r="Q3099" t="str">
            <v>600</v>
          </cell>
          <cell r="R3099" t="str">
            <v>企业</v>
          </cell>
          <cell r="S3099" t="str">
            <v>否</v>
          </cell>
          <cell r="T3099" t="str">
            <v>否</v>
          </cell>
          <cell r="U3099" t="str">
            <v>已通过</v>
          </cell>
          <cell r="V3099" t="str">
            <v>同意</v>
          </cell>
        </row>
        <row r="3099">
          <cell r="X3099">
            <v>600</v>
          </cell>
          <cell r="Y3099">
            <v>0.9</v>
          </cell>
          <cell r="Z3099">
            <v>540</v>
          </cell>
        </row>
        <row r="3100">
          <cell r="E3100" t="str">
            <v>91350181MA349J023Y</v>
          </cell>
          <cell r="F3100" t="str">
            <v>91350181MA349J023Y</v>
          </cell>
          <cell r="G3100" t="str">
            <v>福建融恒建筑工程劳务有限公司</v>
          </cell>
          <cell r="H3100" t="str">
            <v>福建省福州市福清市玉屏上窑路1号（现玉井路西侧）四 </v>
          </cell>
          <cell r="I3100" t="str">
            <v>单位联系人</v>
          </cell>
          <cell r="J3100" t="str">
            <v>陈圆圆</v>
          </cell>
          <cell r="K3100" t="str">
            <v>13559358293</v>
          </cell>
          <cell r="L3100">
            <v>3</v>
          </cell>
          <cell r="M3100">
            <v>3</v>
          </cell>
          <cell r="N3100" t="str">
            <v>3</v>
          </cell>
          <cell r="O3100">
            <v>0</v>
          </cell>
          <cell r="P3100" t="str">
            <v>20</v>
          </cell>
          <cell r="Q3100" t="str">
            <v>936</v>
          </cell>
          <cell r="R3100" t="str">
            <v>企业</v>
          </cell>
          <cell r="S3100" t="str">
            <v>否</v>
          </cell>
          <cell r="T3100" t="str">
            <v>否</v>
          </cell>
          <cell r="U3100" t="str">
            <v>已通过</v>
          </cell>
          <cell r="V3100" t="str">
            <v>同意</v>
          </cell>
        </row>
        <row r="3100">
          <cell r="X3100">
            <v>936</v>
          </cell>
          <cell r="Y3100">
            <v>0.9</v>
          </cell>
          <cell r="Z3100">
            <v>842.4</v>
          </cell>
        </row>
        <row r="3101">
          <cell r="E3101" t="str">
            <v>91350181MA349J7D8H</v>
          </cell>
          <cell r="F3101" t="str">
            <v>91350181MA349J7D8H</v>
          </cell>
          <cell r="G3101" t="str">
            <v>福建柏尼卡新型建材有限公司</v>
          </cell>
          <cell r="H3101" t="str">
            <v>福建省福州市福清市宏路街道福融路南段1号一层A1、A2</v>
          </cell>
          <cell r="I3101" t="str">
            <v>单位联系人</v>
          </cell>
          <cell r="J3101" t="str">
            <v>林鑫</v>
          </cell>
          <cell r="K3101" t="str">
            <v>13599382213</v>
          </cell>
          <cell r="L3101">
            <v>2</v>
          </cell>
          <cell r="M3101">
            <v>3</v>
          </cell>
          <cell r="N3101" t="str">
            <v>2</v>
          </cell>
          <cell r="O3101">
            <v>-0.5</v>
          </cell>
          <cell r="P3101" t="str">
            <v>20</v>
          </cell>
          <cell r="Q3101" t="str">
            <v>728</v>
          </cell>
          <cell r="R3101" t="str">
            <v>企业</v>
          </cell>
          <cell r="S3101" t="str">
            <v>否</v>
          </cell>
          <cell r="T3101" t="str">
            <v>否</v>
          </cell>
          <cell r="U3101" t="str">
            <v>已通过</v>
          </cell>
          <cell r="V3101" t="str">
            <v>同意</v>
          </cell>
        </row>
        <row r="3101">
          <cell r="X3101">
            <v>728</v>
          </cell>
          <cell r="Y3101">
            <v>0.9</v>
          </cell>
          <cell r="Z3101">
            <v>655.2</v>
          </cell>
        </row>
        <row r="3102">
          <cell r="E3102" t="str">
            <v>91350181MA349JHX5H</v>
          </cell>
          <cell r="F3102" t="e">
            <v>#N/A</v>
          </cell>
          <cell r="G3102" t="str">
            <v>福州礼成教育科技有限公司</v>
          </cell>
          <cell r="H3102" t="str">
            <v>福建省福州市福清市渔溪镇上张村南楼方厝自然村5号</v>
          </cell>
          <cell r="I3102" t="str">
            <v>单位联系人</v>
          </cell>
          <cell r="J3102" t="str">
            <v>方贵清</v>
          </cell>
          <cell r="K3102" t="str">
            <v>13635220877</v>
          </cell>
          <cell r="L3102">
            <v>1</v>
          </cell>
          <cell r="M3102">
            <v>2</v>
          </cell>
          <cell r="N3102" t="str">
            <v>2</v>
          </cell>
          <cell r="O3102">
            <v>-1</v>
          </cell>
          <cell r="P3102" t="str">
            <v>20</v>
          </cell>
          <cell r="Q3102" t="str">
            <v>460</v>
          </cell>
          <cell r="R3102" t="str">
            <v>企业</v>
          </cell>
          <cell r="S3102" t="str">
            <v>否</v>
          </cell>
          <cell r="T3102" t="str">
            <v>否</v>
          </cell>
        </row>
        <row r="3102">
          <cell r="X3102">
            <v>460</v>
          </cell>
          <cell r="Y3102">
            <v>0.9</v>
          </cell>
          <cell r="Z3102">
            <v>414</v>
          </cell>
        </row>
        <row r="3103">
          <cell r="E3103" t="str">
            <v>91350181MA349JYL52</v>
          </cell>
          <cell r="F3103" t="e">
            <v>#N/A</v>
          </cell>
          <cell r="G3103" t="str">
            <v>福清启宸机电设备有限公司</v>
          </cell>
          <cell r="H3103" t="str">
            <v>福建省福州市福清市石竹街道高仑村108段104地号</v>
          </cell>
          <cell r="I3103" t="str">
            <v>单位联系人</v>
          </cell>
          <cell r="J3103" t="str">
            <v>陈卫</v>
          </cell>
          <cell r="K3103" t="str">
            <v>17750249315</v>
          </cell>
          <cell r="L3103">
            <v>2</v>
          </cell>
          <cell r="M3103">
            <v>2</v>
          </cell>
          <cell r="N3103" t="str">
            <v>2</v>
          </cell>
          <cell r="O3103">
            <v>0</v>
          </cell>
          <cell r="P3103" t="str">
            <v>20</v>
          </cell>
          <cell r="Q3103" t="str">
            <v>480</v>
          </cell>
          <cell r="R3103" t="str">
            <v>企业</v>
          </cell>
          <cell r="S3103" t="str">
            <v>否</v>
          </cell>
          <cell r="T3103" t="str">
            <v>否</v>
          </cell>
        </row>
        <row r="3103">
          <cell r="X3103">
            <v>480</v>
          </cell>
          <cell r="Y3103">
            <v>0.9</v>
          </cell>
          <cell r="Z3103">
            <v>432</v>
          </cell>
        </row>
        <row r="3104">
          <cell r="E3104" t="str">
            <v>91350181MA349KQEXB</v>
          </cell>
          <cell r="F3104" t="e">
            <v>#N/A</v>
          </cell>
          <cell r="G3104" t="str">
            <v>福清市嘉乐福贸易有限公司</v>
          </cell>
          <cell r="H3104" t="str">
            <v>福建省福州市福清市音西街道音西村冠发国际新城商业综</v>
          </cell>
          <cell r="I3104" t="str">
            <v>单位法人代表</v>
          </cell>
          <cell r="J3104" t="str">
            <v>吴章义</v>
          </cell>
          <cell r="K3104" t="str">
            <v>空</v>
          </cell>
          <cell r="L3104">
            <v>2</v>
          </cell>
          <cell r="M3104">
            <v>2</v>
          </cell>
          <cell r="N3104" t="str">
            <v>2</v>
          </cell>
          <cell r="O3104">
            <v>0</v>
          </cell>
          <cell r="P3104" t="str">
            <v>20</v>
          </cell>
          <cell r="Q3104" t="str">
            <v>624</v>
          </cell>
          <cell r="R3104" t="str">
            <v>企业</v>
          </cell>
          <cell r="S3104" t="str">
            <v>否</v>
          </cell>
          <cell r="T3104" t="str">
            <v>否</v>
          </cell>
          <cell r="U3104" t="str">
            <v>已通过</v>
          </cell>
          <cell r="V3104" t="str">
            <v>同意</v>
          </cell>
        </row>
        <row r="3104">
          <cell r="X3104">
            <v>624</v>
          </cell>
          <cell r="Y3104">
            <v>0.9</v>
          </cell>
          <cell r="Z3104">
            <v>561.6</v>
          </cell>
        </row>
        <row r="3105">
          <cell r="E3105" t="str">
            <v>91350181MA349L9Y8W</v>
          </cell>
          <cell r="F3105" t="str">
            <v>91350181MA349L9Y8W</v>
          </cell>
          <cell r="G3105" t="str">
            <v>福建卓逸建筑劳务有限公司</v>
          </cell>
          <cell r="H3105" t="str">
            <v>福建省福州市福清市音西街道卓越路</v>
          </cell>
          <cell r="I3105" t="str">
            <v>单位联系人</v>
          </cell>
          <cell r="J3105" t="str">
            <v>王佳佳</v>
          </cell>
          <cell r="K3105" t="str">
            <v>18850389417</v>
          </cell>
          <cell r="L3105">
            <v>2</v>
          </cell>
          <cell r="M3105">
            <v>3</v>
          </cell>
          <cell r="N3105" t="str">
            <v>2</v>
          </cell>
          <cell r="O3105">
            <v>-0.5</v>
          </cell>
          <cell r="P3105" t="str">
            <v>20</v>
          </cell>
          <cell r="Q3105" t="str">
            <v>481</v>
          </cell>
          <cell r="R3105" t="str">
            <v>企业</v>
          </cell>
          <cell r="S3105" t="str">
            <v>否</v>
          </cell>
          <cell r="T3105" t="str">
            <v>否</v>
          </cell>
          <cell r="U3105" t="str">
            <v>已通过</v>
          </cell>
          <cell r="V3105" t="str">
            <v>同意</v>
          </cell>
        </row>
        <row r="3105">
          <cell r="X3105">
            <v>481</v>
          </cell>
          <cell r="Y3105">
            <v>0.9</v>
          </cell>
          <cell r="Z3105">
            <v>432.9</v>
          </cell>
        </row>
        <row r="3106">
          <cell r="E3106" t="str">
            <v>91350181MA349LL9XN</v>
          </cell>
          <cell r="F3106" t="e">
            <v>#N/A</v>
          </cell>
          <cell r="G3106" t="str">
            <v>福清市鑫恒盛贸易有限公司</v>
          </cell>
          <cell r="H3106" t="str">
            <v>福建省福州市福清市宏路街道宏路新街18号</v>
          </cell>
          <cell r="I3106" t="str">
            <v>单位联系人</v>
          </cell>
          <cell r="J3106" t="str">
            <v>王馨</v>
          </cell>
          <cell r="K3106" t="str">
            <v>15960123250</v>
          </cell>
          <cell r="L3106">
            <v>1</v>
          </cell>
          <cell r="M3106">
            <v>1</v>
          </cell>
          <cell r="N3106" t="str">
            <v>1</v>
          </cell>
          <cell r="O3106">
            <v>0</v>
          </cell>
          <cell r="P3106" t="str">
            <v>20</v>
          </cell>
          <cell r="Q3106" t="str">
            <v>521</v>
          </cell>
          <cell r="R3106" t="str">
            <v>企业</v>
          </cell>
          <cell r="S3106" t="str">
            <v>否</v>
          </cell>
          <cell r="T3106" t="str">
            <v>否</v>
          </cell>
          <cell r="U3106" t="str">
            <v>已通过</v>
          </cell>
          <cell r="V3106" t="str">
            <v>同意</v>
          </cell>
        </row>
        <row r="3106">
          <cell r="X3106">
            <v>521</v>
          </cell>
          <cell r="Y3106">
            <v>0.9</v>
          </cell>
          <cell r="Z3106">
            <v>468.9</v>
          </cell>
        </row>
        <row r="3107">
          <cell r="E3107" t="str">
            <v>91350181MA349NT885</v>
          </cell>
          <cell r="F3107" t="str">
            <v>91350181MA349NT885</v>
          </cell>
          <cell r="G3107" t="str">
            <v>福清市胜捷物流有限公司</v>
          </cell>
          <cell r="H3107" t="str">
            <v>福建省福州市福清市宏路街道大埔村大埔路142号一楼</v>
          </cell>
          <cell r="I3107" t="str">
            <v>单位联系人</v>
          </cell>
          <cell r="J3107" t="str">
            <v>苏梅燕</v>
          </cell>
          <cell r="K3107" t="str">
            <v>13696826055</v>
          </cell>
          <cell r="L3107">
            <v>4</v>
          </cell>
          <cell r="M3107">
            <v>6</v>
          </cell>
          <cell r="N3107" t="str">
            <v>5</v>
          </cell>
          <cell r="O3107">
            <v>-0.5</v>
          </cell>
          <cell r="P3107" t="str">
            <v>20</v>
          </cell>
          <cell r="Q3107" t="str">
            <v>1302</v>
          </cell>
          <cell r="R3107" t="str">
            <v>企业</v>
          </cell>
          <cell r="S3107" t="str">
            <v>否</v>
          </cell>
          <cell r="T3107" t="str">
            <v>否</v>
          </cell>
          <cell r="U3107" t="str">
            <v>已通过</v>
          </cell>
          <cell r="V3107" t="str">
            <v>同意</v>
          </cell>
        </row>
        <row r="3107">
          <cell r="X3107">
            <v>1302</v>
          </cell>
          <cell r="Y3107">
            <v>0.9</v>
          </cell>
          <cell r="Z3107">
            <v>1171.8</v>
          </cell>
        </row>
        <row r="3108">
          <cell r="E3108" t="str">
            <v>91350181MA349Q655M</v>
          </cell>
          <cell r="F3108" t="e">
            <v>#N/A</v>
          </cell>
          <cell r="G3108" t="str">
            <v>福清鑫和诚贸易有限公司</v>
          </cell>
          <cell r="H3108" t="str">
            <v>福建省福州市福清市玉屏街道融北村锦绣山庄10号楼702 </v>
          </cell>
          <cell r="I3108" t="str">
            <v>单位法人代表</v>
          </cell>
          <cell r="J3108" t="str">
            <v>叶琳</v>
          </cell>
          <cell r="K3108" t="str">
            <v>空</v>
          </cell>
          <cell r="L3108">
            <v>1</v>
          </cell>
          <cell r="M3108">
            <v>1</v>
          </cell>
          <cell r="N3108" t="str">
            <v>1</v>
          </cell>
          <cell r="O3108">
            <v>0</v>
          </cell>
          <cell r="P3108" t="str">
            <v>20</v>
          </cell>
          <cell r="Q3108" t="str">
            <v>420</v>
          </cell>
          <cell r="R3108" t="str">
            <v>企业</v>
          </cell>
          <cell r="S3108" t="str">
            <v>否</v>
          </cell>
          <cell r="T3108" t="str">
            <v>否</v>
          </cell>
        </row>
        <row r="3108">
          <cell r="X3108">
            <v>420</v>
          </cell>
          <cell r="Y3108">
            <v>0.9</v>
          </cell>
          <cell r="Z3108">
            <v>378</v>
          </cell>
        </row>
        <row r="3109">
          <cell r="E3109" t="str">
            <v>91350181MA349RAB2G</v>
          </cell>
          <cell r="F3109" t="str">
            <v>91350181MA349RAB2G</v>
          </cell>
          <cell r="G3109" t="str">
            <v>福清市湖畔贸易有限公司</v>
          </cell>
          <cell r="H3109" t="str">
            <v>福建省福州市福清市玉屏街道西大街西大路四期16#楼</v>
          </cell>
          <cell r="I3109" t="str">
            <v>单位法人代表</v>
          </cell>
          <cell r="J3109" t="str">
            <v>郑守宜</v>
          </cell>
          <cell r="K3109" t="str">
            <v>空</v>
          </cell>
          <cell r="L3109">
            <v>1</v>
          </cell>
          <cell r="M3109">
            <v>1</v>
          </cell>
          <cell r="N3109" t="str">
            <v>1</v>
          </cell>
          <cell r="O3109">
            <v>0</v>
          </cell>
          <cell r="P3109" t="str">
            <v>20</v>
          </cell>
          <cell r="Q3109" t="str">
            <v>253.44</v>
          </cell>
          <cell r="R3109" t="str">
            <v>企业</v>
          </cell>
          <cell r="S3109" t="str">
            <v>否</v>
          </cell>
          <cell r="T3109" t="str">
            <v>否</v>
          </cell>
          <cell r="U3109" t="str">
            <v>已通过</v>
          </cell>
          <cell r="V3109" t="str">
            <v>同意</v>
          </cell>
        </row>
        <row r="3109">
          <cell r="X3109">
            <v>253.44</v>
          </cell>
          <cell r="Y3109">
            <v>0.9</v>
          </cell>
          <cell r="Z3109">
            <v>228.1</v>
          </cell>
        </row>
        <row r="3110">
          <cell r="E3110" t="str">
            <v>91350181MA349RCR6N</v>
          </cell>
          <cell r="F3110" t="str">
            <v>91350181MA349RCR6N</v>
          </cell>
          <cell r="G3110" t="str">
            <v>福建荣耀物业有限公司</v>
          </cell>
          <cell r="H3110" t="str">
            <v>福建省福州市福清市玉屏街道玉井小区3号楼三层</v>
          </cell>
          <cell r="I3110" t="str">
            <v>单位法人代表</v>
          </cell>
          <cell r="J3110" t="str">
            <v>陈德琳</v>
          </cell>
          <cell r="K3110" t="str">
            <v>空</v>
          </cell>
          <cell r="L3110">
            <v>1</v>
          </cell>
          <cell r="M3110">
            <v>1</v>
          </cell>
          <cell r="N3110" t="str">
            <v>1</v>
          </cell>
          <cell r="O3110">
            <v>0</v>
          </cell>
          <cell r="P3110" t="str">
            <v>20</v>
          </cell>
          <cell r="Q3110" t="str">
            <v>312</v>
          </cell>
          <cell r="R3110" t="str">
            <v>企业</v>
          </cell>
          <cell r="S3110" t="str">
            <v>否</v>
          </cell>
          <cell r="T3110" t="str">
            <v>否</v>
          </cell>
        </row>
        <row r="3110">
          <cell r="X3110">
            <v>312</v>
          </cell>
          <cell r="Y3110">
            <v>0.9</v>
          </cell>
          <cell r="Z3110">
            <v>280.8</v>
          </cell>
        </row>
        <row r="3111">
          <cell r="E3111" t="str">
            <v>91350181MA349UKP94</v>
          </cell>
          <cell r="F3111" t="e">
            <v>#N/A</v>
          </cell>
          <cell r="G3111" t="str">
            <v>福州中泽物业管理有限公司福清分公司</v>
          </cell>
          <cell r="H3111" t="str">
            <v>福建省福州市福清市玉屏街道小桥街环球商业中心D座7层</v>
          </cell>
          <cell r="I3111" t="str">
            <v>单位联系人</v>
          </cell>
          <cell r="J3111" t="str">
            <v>郑惠月</v>
          </cell>
          <cell r="K3111" t="str">
            <v>13959123960</v>
          </cell>
          <cell r="L3111">
            <v>12</v>
          </cell>
          <cell r="M3111">
            <v>11</v>
          </cell>
          <cell r="N3111" t="str">
            <v>11</v>
          </cell>
          <cell r="O3111">
            <v>0.0833333333333333</v>
          </cell>
          <cell r="P3111" t="str">
            <v>20</v>
          </cell>
          <cell r="Q3111" t="str">
            <v>2667</v>
          </cell>
          <cell r="R3111" t="str">
            <v>企业</v>
          </cell>
          <cell r="S3111" t="str">
            <v>否</v>
          </cell>
          <cell r="T3111" t="str">
            <v>否</v>
          </cell>
        </row>
        <row r="3111">
          <cell r="X3111">
            <v>2667</v>
          </cell>
          <cell r="Y3111">
            <v>0.9</v>
          </cell>
          <cell r="Z3111">
            <v>2400.3</v>
          </cell>
        </row>
        <row r="3112">
          <cell r="E3112" t="str">
            <v>91350181MA349WLB6B</v>
          </cell>
          <cell r="F3112" t="str">
            <v>91350181MA349WLB6B</v>
          </cell>
          <cell r="G3112" t="str">
            <v>中领心泉（福建）空气饮用水科技有限公司</v>
          </cell>
          <cell r="H3112" t="str">
            <v>福建省福州市福清市宏路街道南宅村福建宇信电子设备有</v>
          </cell>
          <cell r="I3112" t="str">
            <v>单位联系人</v>
          </cell>
          <cell r="J3112" t="str">
            <v>颜晓艳</v>
          </cell>
          <cell r="K3112" t="str">
            <v>13395902862</v>
          </cell>
          <cell r="L3112">
            <v>21</v>
          </cell>
          <cell r="M3112">
            <v>19</v>
          </cell>
          <cell r="N3112" t="str">
            <v>20</v>
          </cell>
          <cell r="O3112">
            <v>0.0952380952380952</v>
          </cell>
          <cell r="P3112" t="str">
            <v>20</v>
          </cell>
          <cell r="Q3112" t="str">
            <v>7793.94</v>
          </cell>
          <cell r="R3112" t="str">
            <v>企业</v>
          </cell>
          <cell r="S3112" t="str">
            <v>否</v>
          </cell>
          <cell r="T3112" t="str">
            <v>否</v>
          </cell>
        </row>
        <row r="3112">
          <cell r="X3112">
            <v>7793.94</v>
          </cell>
          <cell r="Y3112">
            <v>0.9</v>
          </cell>
          <cell r="Z3112">
            <v>7014.55</v>
          </cell>
        </row>
        <row r="3113">
          <cell r="E3113" t="str">
            <v>91350181MA349WRL61</v>
          </cell>
          <cell r="F3113" t="str">
            <v>91350181MA349WRL61</v>
          </cell>
          <cell r="G3113" t="str">
            <v>福清市鹏达建筑工程有限公司</v>
          </cell>
          <cell r="H3113" t="str">
            <v>福建省福州市福清市三山镇泽岐村岭顶北4号</v>
          </cell>
          <cell r="I3113" t="str">
            <v>单位联系人</v>
          </cell>
          <cell r="J3113" t="str">
            <v>薛贤太</v>
          </cell>
          <cell r="K3113" t="str">
            <v>13859010321</v>
          </cell>
          <cell r="L3113">
            <v>1</v>
          </cell>
          <cell r="M3113">
            <v>1</v>
          </cell>
          <cell r="N3113" t="str">
            <v>1</v>
          </cell>
          <cell r="O3113">
            <v>0</v>
          </cell>
          <cell r="P3113" t="str">
            <v>20</v>
          </cell>
          <cell r="Q3113" t="str">
            <v>252</v>
          </cell>
          <cell r="R3113" t="str">
            <v>企业</v>
          </cell>
          <cell r="S3113" t="str">
            <v>否</v>
          </cell>
          <cell r="T3113" t="str">
            <v>否</v>
          </cell>
          <cell r="U3113" t="str">
            <v>已通过</v>
          </cell>
          <cell r="V3113" t="str">
            <v>同意</v>
          </cell>
        </row>
        <row r="3113">
          <cell r="X3113">
            <v>252</v>
          </cell>
          <cell r="Y3113">
            <v>0.9</v>
          </cell>
          <cell r="Z3113">
            <v>226.8</v>
          </cell>
        </row>
        <row r="3114">
          <cell r="E3114" t="str">
            <v>91350181MA349YN71H</v>
          </cell>
          <cell r="F3114" t="e">
            <v>#N/A</v>
          </cell>
          <cell r="G3114" t="str">
            <v>福建省民心医药连锁有限公司福清永生堂分店</v>
          </cell>
          <cell r="H3114" t="str">
            <v>福建省福州市福清市玉屏街道城隍巷1#楼6-7轴店</v>
          </cell>
          <cell r="I3114" t="str">
            <v>单位联系人</v>
          </cell>
          <cell r="J3114" t="str">
            <v>翁曾辉</v>
          </cell>
          <cell r="K3114" t="str">
            <v>18759548698</v>
          </cell>
          <cell r="L3114">
            <v>6</v>
          </cell>
          <cell r="M3114">
            <v>6</v>
          </cell>
          <cell r="N3114" t="str">
            <v>6</v>
          </cell>
          <cell r="O3114">
            <v>0</v>
          </cell>
          <cell r="P3114" t="str">
            <v>20</v>
          </cell>
          <cell r="Q3114" t="str">
            <v>1575</v>
          </cell>
          <cell r="R3114" t="str">
            <v>企业</v>
          </cell>
          <cell r="S3114" t="str">
            <v>否</v>
          </cell>
          <cell r="T3114" t="str">
            <v>否</v>
          </cell>
        </row>
        <row r="3114">
          <cell r="X3114">
            <v>1575</v>
          </cell>
          <cell r="Y3114">
            <v>0.9</v>
          </cell>
          <cell r="Z3114">
            <v>1417.5</v>
          </cell>
        </row>
        <row r="3115">
          <cell r="E3115" t="str">
            <v>91350181MA34A07EX9</v>
          </cell>
          <cell r="F3115" t="e">
            <v>#N/A</v>
          </cell>
          <cell r="G3115" t="str">
            <v>福建东方味王餐饮管理有限公司</v>
          </cell>
          <cell r="H3115" t="str">
            <v>福建省福州市福清市音西街道音西村福怡花园3号楼1310 </v>
          </cell>
          <cell r="I3115" t="str">
            <v>单位法人代表</v>
          </cell>
          <cell r="J3115" t="str">
            <v>何齐通</v>
          </cell>
          <cell r="K3115" t="str">
            <v>空</v>
          </cell>
          <cell r="L3115">
            <v>3</v>
          </cell>
          <cell r="M3115">
            <v>13</v>
          </cell>
          <cell r="N3115" t="str">
            <v>9</v>
          </cell>
          <cell r="O3115">
            <v>-3.33333333333333</v>
          </cell>
          <cell r="P3115" t="str">
            <v>20</v>
          </cell>
          <cell r="Q3115" t="str">
            <v>2366.62</v>
          </cell>
          <cell r="R3115" t="str">
            <v>企业</v>
          </cell>
          <cell r="S3115" t="str">
            <v>否</v>
          </cell>
          <cell r="T3115" t="str">
            <v>否</v>
          </cell>
        </row>
        <row r="3115">
          <cell r="X3115">
            <v>2366.62</v>
          </cell>
          <cell r="Y3115">
            <v>0.9</v>
          </cell>
          <cell r="Z3115">
            <v>2129.96</v>
          </cell>
        </row>
        <row r="3116">
          <cell r="E3116" t="str">
            <v>91350181MA34A0W04L</v>
          </cell>
          <cell r="F3116" t="e">
            <v>#N/A</v>
          </cell>
          <cell r="G3116" t="str">
            <v>福清市上迳秉亮养鳗场</v>
          </cell>
          <cell r="H3116" t="str">
            <v>福建省福州市福清市上迳镇梧岗村溪仔墩</v>
          </cell>
          <cell r="I3116" t="str">
            <v>单位法人代表</v>
          </cell>
          <cell r="J3116" t="str">
            <v>林秉亮</v>
          </cell>
          <cell r="K3116" t="str">
            <v>空</v>
          </cell>
          <cell r="L3116">
            <v>1</v>
          </cell>
          <cell r="M3116">
            <v>1</v>
          </cell>
          <cell r="N3116" t="str">
            <v>1</v>
          </cell>
          <cell r="O3116">
            <v>0</v>
          </cell>
          <cell r="P3116" t="str">
            <v>20</v>
          </cell>
          <cell r="Q3116" t="str">
            <v>396</v>
          </cell>
          <cell r="R3116" t="str">
            <v>企业</v>
          </cell>
          <cell r="S3116" t="str">
            <v>否</v>
          </cell>
          <cell r="T3116" t="str">
            <v>否</v>
          </cell>
        </row>
        <row r="3116">
          <cell r="X3116">
            <v>396</v>
          </cell>
          <cell r="Y3116">
            <v>0.9</v>
          </cell>
          <cell r="Z3116">
            <v>356.4</v>
          </cell>
        </row>
        <row r="3117">
          <cell r="E3117" t="str">
            <v>91350181MA34A209XT</v>
          </cell>
          <cell r="F3117" t="e">
            <v>#N/A</v>
          </cell>
          <cell r="G3117" t="str">
            <v>福建亚通建材有限公司</v>
          </cell>
          <cell r="H3117" t="str">
            <v>福建省福州市福清市镜洋镇镜洋工业村福建省亚通创新集</v>
          </cell>
          <cell r="I3117" t="str">
            <v>单位联系人</v>
          </cell>
          <cell r="J3117" t="str">
            <v>陈剑云</v>
          </cell>
          <cell r="K3117" t="str">
            <v>15985713571</v>
          </cell>
          <cell r="L3117">
            <v>1</v>
          </cell>
          <cell r="M3117">
            <v>1</v>
          </cell>
          <cell r="N3117" t="str">
            <v>1</v>
          </cell>
          <cell r="O3117">
            <v>0</v>
          </cell>
          <cell r="P3117" t="str">
            <v>20</v>
          </cell>
          <cell r="Q3117" t="str">
            <v>312</v>
          </cell>
          <cell r="R3117" t="str">
            <v>企业</v>
          </cell>
          <cell r="S3117" t="str">
            <v>否</v>
          </cell>
          <cell r="T3117" t="str">
            <v>否</v>
          </cell>
        </row>
        <row r="3117">
          <cell r="X3117">
            <v>312</v>
          </cell>
          <cell r="Y3117">
            <v>0.9</v>
          </cell>
          <cell r="Z3117">
            <v>280.8</v>
          </cell>
        </row>
        <row r="3118">
          <cell r="E3118" t="str">
            <v>91350181MA34A26714</v>
          </cell>
          <cell r="F3118" t="e">
            <v>#N/A</v>
          </cell>
          <cell r="G3118" t="str">
            <v>福清市恩光农业开发有限公司</v>
          </cell>
          <cell r="H3118" t="str">
            <v>福建省福州市福清市玉屏街道清荣大道北侧翰林天下6号 </v>
          </cell>
          <cell r="I3118" t="str">
            <v>单位法人代表</v>
          </cell>
          <cell r="J3118" t="str">
            <v>王征峰</v>
          </cell>
          <cell r="K3118" t="str">
            <v>空</v>
          </cell>
          <cell r="L3118">
            <v>1</v>
          </cell>
          <cell r="M3118">
            <v>1</v>
          </cell>
          <cell r="N3118" t="str">
            <v>1</v>
          </cell>
          <cell r="O3118">
            <v>0</v>
          </cell>
          <cell r="P3118" t="str">
            <v>20</v>
          </cell>
          <cell r="Q3118" t="str">
            <v>264</v>
          </cell>
          <cell r="R3118" t="str">
            <v>企业</v>
          </cell>
          <cell r="S3118" t="str">
            <v>否</v>
          </cell>
          <cell r="T3118" t="str">
            <v>否</v>
          </cell>
          <cell r="U3118" t="str">
            <v>已通过</v>
          </cell>
          <cell r="V3118" t="str">
            <v>同意</v>
          </cell>
        </row>
        <row r="3118">
          <cell r="X3118">
            <v>264</v>
          </cell>
          <cell r="Y3118">
            <v>0.9</v>
          </cell>
          <cell r="Z3118">
            <v>237.6</v>
          </cell>
        </row>
        <row r="3119">
          <cell r="E3119" t="str">
            <v>91350181MA34A2KT0E</v>
          </cell>
          <cell r="F3119" t="str">
            <v>91350181MA34A2KT0E</v>
          </cell>
          <cell r="G3119" t="str">
            <v>福清市冠信文化创意有限公司</v>
          </cell>
          <cell r="H3119" t="str">
            <v>福建省福州市福清市龙江路336号祥兴（福建）箱包集团 </v>
          </cell>
          <cell r="I3119" t="str">
            <v>单位联系人</v>
          </cell>
          <cell r="J3119" t="str">
            <v>罗院英</v>
          </cell>
          <cell r="K3119" t="str">
            <v>15080485470</v>
          </cell>
          <cell r="L3119">
            <v>30</v>
          </cell>
          <cell r="M3119">
            <v>27</v>
          </cell>
          <cell r="N3119" t="str">
            <v>29</v>
          </cell>
          <cell r="O3119">
            <v>0.1</v>
          </cell>
          <cell r="P3119" t="str">
            <v>20</v>
          </cell>
          <cell r="Q3119" t="str">
            <v>7245</v>
          </cell>
          <cell r="R3119" t="str">
            <v>企业</v>
          </cell>
          <cell r="S3119" t="str">
            <v>否</v>
          </cell>
          <cell r="T3119" t="str">
            <v>否</v>
          </cell>
        </row>
        <row r="3119">
          <cell r="X3119">
            <v>7245</v>
          </cell>
          <cell r="Y3119">
            <v>0.9</v>
          </cell>
          <cell r="Z3119">
            <v>6520.5</v>
          </cell>
        </row>
        <row r="3120">
          <cell r="E3120" t="str">
            <v>91350181MA34A34T1K</v>
          </cell>
          <cell r="F3120" t="str">
            <v>91350181MA34A34T1K</v>
          </cell>
          <cell r="G3120" t="str">
            <v>福清市启润贸易有限公司</v>
          </cell>
          <cell r="H3120" t="str">
            <v>福建省福州市福清市音西街道福清万达广场A1号楼24层24</v>
          </cell>
          <cell r="I3120" t="str">
            <v>单位联系人</v>
          </cell>
          <cell r="J3120" t="str">
            <v>曾淮蓉</v>
          </cell>
          <cell r="K3120" t="str">
            <v>13400504723</v>
          </cell>
          <cell r="L3120">
            <v>16</v>
          </cell>
          <cell r="M3120">
            <v>16</v>
          </cell>
          <cell r="N3120" t="str">
            <v>16</v>
          </cell>
          <cell r="O3120">
            <v>0</v>
          </cell>
          <cell r="P3120" t="str">
            <v>20</v>
          </cell>
          <cell r="Q3120" t="str">
            <v>5018</v>
          </cell>
          <cell r="R3120" t="str">
            <v>企业</v>
          </cell>
          <cell r="S3120" t="str">
            <v>否</v>
          </cell>
          <cell r="T3120" t="str">
            <v>否</v>
          </cell>
          <cell r="U3120" t="str">
            <v>已通过</v>
          </cell>
          <cell r="V3120" t="str">
            <v>同意</v>
          </cell>
        </row>
        <row r="3120">
          <cell r="X3120">
            <v>5018</v>
          </cell>
          <cell r="Y3120">
            <v>0.9</v>
          </cell>
          <cell r="Z3120">
            <v>4516.2</v>
          </cell>
        </row>
        <row r="3121">
          <cell r="E3121" t="str">
            <v>91350181MA34A38K39</v>
          </cell>
          <cell r="F3121" t="str">
            <v>91350181MA34A38K39</v>
          </cell>
          <cell r="G3121" t="str">
            <v>福州市福通交通设施工程有限公司</v>
          </cell>
          <cell r="H3121" t="str">
            <v>福建省福州市福清市镜洋工业区6号厂房</v>
          </cell>
          <cell r="I3121" t="str">
            <v>单位法人代表</v>
          </cell>
          <cell r="J3121" t="str">
            <v>江承新</v>
          </cell>
          <cell r="K3121" t="str">
            <v>空</v>
          </cell>
          <cell r="L3121">
            <v>1</v>
          </cell>
          <cell r="M3121">
            <v>1</v>
          </cell>
          <cell r="N3121" t="str">
            <v>1</v>
          </cell>
          <cell r="O3121">
            <v>0</v>
          </cell>
          <cell r="P3121" t="str">
            <v>20</v>
          </cell>
          <cell r="Q3121" t="str">
            <v>252</v>
          </cell>
          <cell r="R3121" t="str">
            <v>企业</v>
          </cell>
          <cell r="S3121" t="str">
            <v>否</v>
          </cell>
          <cell r="T3121" t="str">
            <v>否</v>
          </cell>
          <cell r="U3121" t="str">
            <v>已通过</v>
          </cell>
          <cell r="V3121" t="str">
            <v>同意</v>
          </cell>
        </row>
        <row r="3121">
          <cell r="X3121">
            <v>252</v>
          </cell>
          <cell r="Y3121">
            <v>0.9</v>
          </cell>
          <cell r="Z3121">
            <v>226.8</v>
          </cell>
        </row>
        <row r="3122">
          <cell r="E3122" t="str">
            <v>91350181MA34A3RF3M</v>
          </cell>
          <cell r="F3122" t="str">
            <v>91350181MA34A3RF3M</v>
          </cell>
          <cell r="G3122" t="str">
            <v>福州金坚美金属制品有限公司</v>
          </cell>
          <cell r="H3122" t="str">
            <v>福建省福州市福清市海口镇东阁村福清市顺隆金属制品实</v>
          </cell>
          <cell r="I3122" t="str">
            <v>单位法人代表</v>
          </cell>
          <cell r="J3122" t="str">
            <v>陈仕承</v>
          </cell>
          <cell r="K3122" t="str">
            <v>空</v>
          </cell>
          <cell r="L3122">
            <v>3</v>
          </cell>
          <cell r="M3122">
            <v>4</v>
          </cell>
          <cell r="N3122" t="str">
            <v>3</v>
          </cell>
          <cell r="O3122">
            <v>-0.333333333333333</v>
          </cell>
          <cell r="P3122" t="str">
            <v>20</v>
          </cell>
          <cell r="Q3122" t="str">
            <v>963.3</v>
          </cell>
          <cell r="R3122" t="str">
            <v>企业</v>
          </cell>
          <cell r="S3122" t="str">
            <v>否</v>
          </cell>
          <cell r="T3122" t="str">
            <v>否</v>
          </cell>
        </row>
        <row r="3122">
          <cell r="X3122">
            <v>963.3</v>
          </cell>
          <cell r="Y3122">
            <v>0.9</v>
          </cell>
          <cell r="Z3122">
            <v>866.97</v>
          </cell>
        </row>
        <row r="3123">
          <cell r="E3123" t="str">
            <v>91350181MA34A41H73</v>
          </cell>
          <cell r="F3123" t="e">
            <v>#N/A</v>
          </cell>
          <cell r="G3123" t="str">
            <v>福清市佳恒贸易有限公司</v>
          </cell>
          <cell r="H3123" t="str">
            <v>福建省福州保税港区加工贸易区监管大楼附属楼2层213室337区间（福清市新厝镇新江路9号）（自贸试验区内）（</v>
          </cell>
          <cell r="I3123" t="str">
            <v>单位联系人</v>
          </cell>
          <cell r="J3123" t="str">
            <v>王水金</v>
          </cell>
          <cell r="K3123" t="str">
            <v>13696899750</v>
          </cell>
          <cell r="L3123">
            <v>1</v>
          </cell>
          <cell r="M3123">
            <v>1</v>
          </cell>
          <cell r="N3123" t="str">
            <v>1</v>
          </cell>
          <cell r="O3123">
            <v>0</v>
          </cell>
          <cell r="P3123" t="str">
            <v>20</v>
          </cell>
          <cell r="Q3123" t="str">
            <v>312</v>
          </cell>
          <cell r="R3123" t="str">
            <v>企业</v>
          </cell>
          <cell r="S3123" t="str">
            <v>否</v>
          </cell>
          <cell r="T3123" t="str">
            <v>否</v>
          </cell>
        </row>
        <row r="3123">
          <cell r="X3123">
            <v>312</v>
          </cell>
          <cell r="Y3123">
            <v>0.9</v>
          </cell>
          <cell r="Z3123">
            <v>280.8</v>
          </cell>
        </row>
        <row r="3124">
          <cell r="E3124" t="str">
            <v>91350181MA34A4J968</v>
          </cell>
          <cell r="F3124" t="e">
            <v>#N/A</v>
          </cell>
          <cell r="G3124" t="str">
            <v>福建碧野体育设施工程有限公司</v>
          </cell>
          <cell r="H3124" t="str">
            <v>福建省福州市福清市海口镇石溪村245号</v>
          </cell>
          <cell r="I3124" t="str">
            <v>单位联系人</v>
          </cell>
          <cell r="J3124" t="str">
            <v>陈建</v>
          </cell>
          <cell r="K3124" t="str">
            <v>13489186588</v>
          </cell>
          <cell r="L3124">
            <v>1</v>
          </cell>
          <cell r="M3124">
            <v>1</v>
          </cell>
          <cell r="N3124" t="str">
            <v>1</v>
          </cell>
          <cell r="O3124">
            <v>0</v>
          </cell>
          <cell r="P3124" t="str">
            <v>20</v>
          </cell>
          <cell r="Q3124" t="str">
            <v>252</v>
          </cell>
          <cell r="R3124" t="str">
            <v>企业</v>
          </cell>
          <cell r="S3124" t="str">
            <v>否</v>
          </cell>
          <cell r="T3124" t="str">
            <v>否</v>
          </cell>
        </row>
        <row r="3124">
          <cell r="X3124">
            <v>252</v>
          </cell>
          <cell r="Y3124">
            <v>0.9</v>
          </cell>
          <cell r="Z3124">
            <v>226.8</v>
          </cell>
        </row>
        <row r="3125">
          <cell r="E3125" t="str">
            <v>91350181MA34A4JJ8P</v>
          </cell>
          <cell r="F3125" t="e">
            <v>#N/A</v>
          </cell>
          <cell r="G3125" t="str">
            <v>福清市明和车辆服务有限公司</v>
          </cell>
          <cell r="H3125" t="str">
            <v>福建省福州市福清市渔溪工业区下里村1号厂房</v>
          </cell>
          <cell r="I3125" t="str">
            <v>单位联系人</v>
          </cell>
          <cell r="J3125" t="str">
            <v>林建</v>
          </cell>
          <cell r="K3125" t="str">
            <v>17326612603</v>
          </cell>
          <cell r="L3125">
            <v>12</v>
          </cell>
          <cell r="M3125">
            <v>12</v>
          </cell>
          <cell r="N3125" t="str">
            <v>12</v>
          </cell>
          <cell r="O3125">
            <v>0</v>
          </cell>
          <cell r="P3125" t="str">
            <v>20</v>
          </cell>
          <cell r="Q3125" t="str">
            <v>2664</v>
          </cell>
          <cell r="R3125" t="str">
            <v>企业</v>
          </cell>
          <cell r="S3125" t="str">
            <v>否</v>
          </cell>
          <cell r="T3125" t="str">
            <v>否</v>
          </cell>
        </row>
        <row r="3125">
          <cell r="X3125">
            <v>2664</v>
          </cell>
          <cell r="Y3125">
            <v>0.9</v>
          </cell>
          <cell r="Z3125">
            <v>2397.6</v>
          </cell>
        </row>
        <row r="3126">
          <cell r="E3126" t="str">
            <v>91350181MA34A5JH4H</v>
          </cell>
          <cell r="F3126" t="str">
            <v>91350181MA34A5JH4H</v>
          </cell>
          <cell r="G3126" t="str">
            <v>福建中鼎粮油食品有限公司</v>
          </cell>
          <cell r="H3126" t="str">
            <v>福建省福州市福清市城头镇梁厝村南面</v>
          </cell>
          <cell r="I3126" t="str">
            <v>单位联系人</v>
          </cell>
          <cell r="J3126" t="str">
            <v>潘海生</v>
          </cell>
          <cell r="K3126" t="str">
            <v>18750769713</v>
          </cell>
          <cell r="L3126">
            <v>13</v>
          </cell>
          <cell r="M3126">
            <v>16</v>
          </cell>
          <cell r="N3126" t="str">
            <v>14</v>
          </cell>
          <cell r="O3126">
            <v>-0.230769230769231</v>
          </cell>
          <cell r="P3126" t="str">
            <v>20</v>
          </cell>
          <cell r="Q3126" t="str">
            <v>3460</v>
          </cell>
          <cell r="R3126" t="str">
            <v>企业</v>
          </cell>
          <cell r="S3126" t="str">
            <v>否</v>
          </cell>
          <cell r="T3126" t="str">
            <v>否</v>
          </cell>
          <cell r="U3126" t="str">
            <v>已通过</v>
          </cell>
          <cell r="V3126" t="str">
            <v>同意</v>
          </cell>
        </row>
        <row r="3126">
          <cell r="X3126">
            <v>3460</v>
          </cell>
          <cell r="Y3126">
            <v>0.9</v>
          </cell>
          <cell r="Z3126">
            <v>3114</v>
          </cell>
        </row>
        <row r="3127">
          <cell r="E3127" t="str">
            <v>91350181MA34A64Y0A</v>
          </cell>
          <cell r="F3127" t="e">
            <v>#N/A</v>
          </cell>
          <cell r="G3127" t="str">
            <v>福州星原网络科技有限公司</v>
          </cell>
          <cell r="H3127" t="str">
            <v>福建省福州市福清市音西街道福清万达广场A2、A3、A4号</v>
          </cell>
          <cell r="I3127" t="str">
            <v>单位法人代表</v>
          </cell>
          <cell r="J3127" t="str">
            <v>林武夷</v>
          </cell>
          <cell r="K3127" t="str">
            <v>空</v>
          </cell>
          <cell r="L3127">
            <v>1</v>
          </cell>
          <cell r="M3127">
            <v>1</v>
          </cell>
          <cell r="N3127" t="str">
            <v>1</v>
          </cell>
          <cell r="O3127">
            <v>0</v>
          </cell>
          <cell r="P3127" t="str">
            <v>20</v>
          </cell>
          <cell r="Q3127" t="str">
            <v>222</v>
          </cell>
          <cell r="R3127" t="str">
            <v>企业</v>
          </cell>
          <cell r="S3127" t="str">
            <v>否</v>
          </cell>
          <cell r="T3127" t="str">
            <v>否</v>
          </cell>
        </row>
        <row r="3127">
          <cell r="X3127">
            <v>222</v>
          </cell>
          <cell r="Y3127">
            <v>0.9</v>
          </cell>
          <cell r="Z3127">
            <v>199.8</v>
          </cell>
        </row>
        <row r="3128">
          <cell r="E3128" t="str">
            <v>91350181MA34A6PF9J</v>
          </cell>
          <cell r="F3128" t="str">
            <v>91350181MA34A6PF9J</v>
          </cell>
          <cell r="G3128" t="str">
            <v>福清市达嘉利塑胶工业有限公司</v>
          </cell>
          <cell r="H3128" t="str">
            <v>福建省福州市福清市江阴镇工业区标准厂房区1、2、4、6</v>
          </cell>
          <cell r="I3128" t="str">
            <v>单位联系人</v>
          </cell>
          <cell r="J3128" t="str">
            <v>林淑贞</v>
          </cell>
          <cell r="K3128" t="str">
            <v>13850292006</v>
          </cell>
          <cell r="L3128">
            <v>9</v>
          </cell>
          <cell r="M3128">
            <v>10</v>
          </cell>
          <cell r="N3128" t="str">
            <v>10</v>
          </cell>
          <cell r="O3128">
            <v>-0.111111111111111</v>
          </cell>
          <cell r="P3128" t="str">
            <v>20</v>
          </cell>
          <cell r="Q3128" t="str">
            <v>2400</v>
          </cell>
          <cell r="R3128" t="str">
            <v>企业</v>
          </cell>
          <cell r="S3128" t="str">
            <v>否</v>
          </cell>
          <cell r="T3128" t="str">
            <v>否</v>
          </cell>
          <cell r="U3128" t="str">
            <v>已通过</v>
          </cell>
          <cell r="V3128" t="str">
            <v>同意</v>
          </cell>
        </row>
        <row r="3128">
          <cell r="X3128">
            <v>2400</v>
          </cell>
          <cell r="Y3128">
            <v>0.9</v>
          </cell>
          <cell r="Z3128">
            <v>2160</v>
          </cell>
        </row>
        <row r="3129">
          <cell r="E3129" t="str">
            <v>91350181MA34A7H40G</v>
          </cell>
          <cell r="F3129" t="str">
            <v>91350181MA34A7H40G</v>
          </cell>
          <cell r="G3129" t="str">
            <v>福清鑫鑫冷源科技有限公司</v>
          </cell>
          <cell r="H3129" t="str">
            <v>福州市福清市江阴工业区(福建省顺捷物流有限公司)</v>
          </cell>
          <cell r="I3129" t="str">
            <v>单位联系人</v>
          </cell>
          <cell r="J3129" t="str">
            <v>张珍兰</v>
          </cell>
          <cell r="K3129" t="str">
            <v>13950248033</v>
          </cell>
          <cell r="L3129">
            <v>3</v>
          </cell>
          <cell r="M3129">
            <v>3</v>
          </cell>
          <cell r="N3129" t="str">
            <v>4</v>
          </cell>
          <cell r="O3129">
            <v>0</v>
          </cell>
          <cell r="P3129" t="str">
            <v>20</v>
          </cell>
          <cell r="Q3129" t="str">
            <v>882</v>
          </cell>
          <cell r="R3129" t="str">
            <v>企业</v>
          </cell>
          <cell r="S3129" t="str">
            <v>否</v>
          </cell>
          <cell r="T3129" t="str">
            <v>否</v>
          </cell>
          <cell r="U3129" t="str">
            <v>已通过</v>
          </cell>
          <cell r="V3129" t="str">
            <v>同意</v>
          </cell>
        </row>
        <row r="3129">
          <cell r="X3129">
            <v>882</v>
          </cell>
          <cell r="Y3129">
            <v>0.9</v>
          </cell>
          <cell r="Z3129">
            <v>793.8</v>
          </cell>
        </row>
        <row r="3130">
          <cell r="E3130" t="str">
            <v>91350181MA34A7H83X</v>
          </cell>
          <cell r="F3130" t="str">
            <v>91350181MA34A7H83X</v>
          </cell>
          <cell r="G3130" t="str">
            <v>福清中茗元香药业有限公司</v>
          </cell>
          <cell r="H3130" t="str">
            <v>福建省福州市福清市音西街道音西村宏路镇石门村融侨城</v>
          </cell>
          <cell r="I3130" t="str">
            <v>单位联系人</v>
          </cell>
          <cell r="J3130" t="str">
            <v>徐少清</v>
          </cell>
          <cell r="K3130" t="str">
            <v>13599917860</v>
          </cell>
          <cell r="L3130">
            <v>6</v>
          </cell>
          <cell r="M3130">
            <v>7</v>
          </cell>
          <cell r="N3130" t="str">
            <v>6</v>
          </cell>
          <cell r="O3130">
            <v>-0.166666666666667</v>
          </cell>
          <cell r="P3130" t="str">
            <v>20</v>
          </cell>
          <cell r="Q3130" t="str">
            <v>2425.5</v>
          </cell>
          <cell r="R3130" t="str">
            <v>企业</v>
          </cell>
          <cell r="S3130" t="str">
            <v>否</v>
          </cell>
          <cell r="T3130" t="str">
            <v>否</v>
          </cell>
          <cell r="U3130" t="str">
            <v>已通过</v>
          </cell>
          <cell r="V3130" t="str">
            <v>同意</v>
          </cell>
        </row>
        <row r="3130">
          <cell r="X3130">
            <v>2425.5</v>
          </cell>
          <cell r="Y3130">
            <v>0.9</v>
          </cell>
          <cell r="Z3130">
            <v>2182.95</v>
          </cell>
        </row>
        <row r="3131">
          <cell r="E3131" t="str">
            <v>91350181MA34A7QA74</v>
          </cell>
          <cell r="F3131" t="e">
            <v>#N/A</v>
          </cell>
          <cell r="G3131" t="str">
            <v>福州锟晟物流有限公司</v>
          </cell>
          <cell r="H3131" t="str">
            <v>福建省福州保税港区加工贸易区监管大楼附属楼2层213室283区间（福清市新厝镇新江路9号）（自贸试验区内）（</v>
          </cell>
          <cell r="I3131" t="str">
            <v>单位联系人</v>
          </cell>
          <cell r="J3131" t="str">
            <v>李安琪</v>
          </cell>
          <cell r="K3131" t="str">
            <v>18060533867</v>
          </cell>
          <cell r="L3131">
            <v>8</v>
          </cell>
          <cell r="M3131">
            <v>8</v>
          </cell>
          <cell r="N3131" t="str">
            <v>8</v>
          </cell>
          <cell r="O3131">
            <v>0</v>
          </cell>
          <cell r="P3131" t="str">
            <v>20</v>
          </cell>
          <cell r="Q3131" t="str">
            <v>2496</v>
          </cell>
          <cell r="R3131" t="str">
            <v>企业</v>
          </cell>
          <cell r="S3131" t="str">
            <v>否</v>
          </cell>
          <cell r="T3131" t="str">
            <v>否</v>
          </cell>
        </row>
        <row r="3131">
          <cell r="X3131">
            <v>2496</v>
          </cell>
          <cell r="Y3131">
            <v>0.9</v>
          </cell>
          <cell r="Z3131">
            <v>2246.4</v>
          </cell>
        </row>
        <row r="3132">
          <cell r="E3132" t="str">
            <v>91350181MA34A7QG67</v>
          </cell>
          <cell r="F3132" t="str">
            <v>91350181MA34A7QG67</v>
          </cell>
          <cell r="G3132" t="str">
            <v>福州市弘毅兄弟光电标识有限公司</v>
          </cell>
          <cell r="H3132" t="str">
            <v>福建省福州市福清市石竹街道龙塘松尾埔</v>
          </cell>
          <cell r="I3132" t="str">
            <v>单位法人代表</v>
          </cell>
          <cell r="J3132" t="str">
            <v>何辉</v>
          </cell>
          <cell r="K3132" t="str">
            <v>空</v>
          </cell>
          <cell r="L3132">
            <v>3</v>
          </cell>
          <cell r="M3132">
            <v>3</v>
          </cell>
          <cell r="N3132" t="str">
            <v>3</v>
          </cell>
          <cell r="O3132">
            <v>0</v>
          </cell>
          <cell r="P3132" t="str">
            <v>20</v>
          </cell>
          <cell r="Q3132" t="str">
            <v>936</v>
          </cell>
          <cell r="R3132" t="str">
            <v>企业</v>
          </cell>
          <cell r="S3132" t="str">
            <v>否</v>
          </cell>
          <cell r="T3132" t="str">
            <v>否</v>
          </cell>
          <cell r="U3132" t="str">
            <v>已通过</v>
          </cell>
          <cell r="V3132" t="str">
            <v>同意</v>
          </cell>
        </row>
        <row r="3132">
          <cell r="X3132">
            <v>936</v>
          </cell>
          <cell r="Y3132">
            <v>0.9</v>
          </cell>
          <cell r="Z3132">
            <v>842.4</v>
          </cell>
        </row>
        <row r="3133">
          <cell r="E3133" t="str">
            <v>91350181MA34A9865D</v>
          </cell>
          <cell r="F3133" t="e">
            <v>#N/A</v>
          </cell>
          <cell r="G3133" t="str">
            <v>福建省祥鹏建设工程有限公司</v>
          </cell>
          <cell r="H3133" t="str">
            <v>福建省福州市福清市音西街道林中住宅小区2#201</v>
          </cell>
          <cell r="I3133" t="str">
            <v>单位法人代表</v>
          </cell>
          <cell r="J3133" t="str">
            <v>姚康源</v>
          </cell>
          <cell r="K3133" t="str">
            <v>空</v>
          </cell>
          <cell r="L3133">
            <v>8</v>
          </cell>
          <cell r="M3133">
            <v>7</v>
          </cell>
          <cell r="N3133" t="str">
            <v>8</v>
          </cell>
          <cell r="O3133">
            <v>0.125</v>
          </cell>
          <cell r="P3133" t="str">
            <v>20</v>
          </cell>
          <cell r="Q3133" t="str">
            <v>1890</v>
          </cell>
          <cell r="R3133" t="str">
            <v>企业</v>
          </cell>
          <cell r="S3133" t="str">
            <v>否</v>
          </cell>
          <cell r="T3133" t="str">
            <v>否</v>
          </cell>
          <cell r="U3133" t="str">
            <v>已通过</v>
          </cell>
          <cell r="V3133" t="str">
            <v>同意</v>
          </cell>
        </row>
        <row r="3133">
          <cell r="X3133">
            <v>1890</v>
          </cell>
          <cell r="Y3133">
            <v>0.9</v>
          </cell>
          <cell r="Z3133">
            <v>1701</v>
          </cell>
        </row>
        <row r="3134">
          <cell r="E3134" t="str">
            <v>91350181MA34A9U81Y</v>
          </cell>
          <cell r="F3134" t="str">
            <v>91350181MA34A9U81Y</v>
          </cell>
          <cell r="G3134" t="str">
            <v>福建融达机械设备租赁有限公司</v>
          </cell>
          <cell r="H3134" t="str">
            <v>福建省福州市福清市玉屏上窑路1号（现玉井路西侧）四 </v>
          </cell>
          <cell r="I3134" t="str">
            <v>单位联系人</v>
          </cell>
          <cell r="J3134" t="str">
            <v>陈圆圆</v>
          </cell>
          <cell r="K3134" t="str">
            <v>13559358293</v>
          </cell>
          <cell r="L3134">
            <v>2</v>
          </cell>
          <cell r="M3134">
            <v>2</v>
          </cell>
          <cell r="N3134" t="str">
            <v>2</v>
          </cell>
          <cell r="O3134">
            <v>0</v>
          </cell>
          <cell r="P3134" t="str">
            <v>20</v>
          </cell>
          <cell r="Q3134" t="str">
            <v>624</v>
          </cell>
          <cell r="R3134" t="str">
            <v>企业</v>
          </cell>
          <cell r="S3134" t="str">
            <v>否</v>
          </cell>
          <cell r="T3134" t="str">
            <v>否</v>
          </cell>
          <cell r="U3134" t="str">
            <v>已通过</v>
          </cell>
          <cell r="V3134" t="str">
            <v>同意</v>
          </cell>
        </row>
        <row r="3134">
          <cell r="X3134">
            <v>624</v>
          </cell>
          <cell r="Y3134">
            <v>0.9</v>
          </cell>
          <cell r="Z3134">
            <v>561.6</v>
          </cell>
        </row>
        <row r="3135">
          <cell r="E3135" t="str">
            <v>91350181MA34AAK13P</v>
          </cell>
          <cell r="F3135" t="str">
            <v>91350181MA34AAK13P</v>
          </cell>
          <cell r="G3135" t="str">
            <v>福建省力鑫工程机械有限公司</v>
          </cell>
          <cell r="H3135" t="str">
            <v>福建省福州市福清市江阴镇下垅村高笼坑</v>
          </cell>
          <cell r="I3135" t="str">
            <v>单位法人代表</v>
          </cell>
          <cell r="J3135" t="str">
            <v>王力</v>
          </cell>
          <cell r="K3135" t="str">
            <v>空</v>
          </cell>
          <cell r="L3135">
            <v>1</v>
          </cell>
          <cell r="M3135">
            <v>1</v>
          </cell>
          <cell r="N3135" t="str">
            <v>1</v>
          </cell>
          <cell r="O3135">
            <v>0</v>
          </cell>
          <cell r="P3135" t="str">
            <v>20</v>
          </cell>
          <cell r="Q3135" t="str">
            <v>312</v>
          </cell>
          <cell r="R3135" t="str">
            <v>企业</v>
          </cell>
          <cell r="S3135" t="str">
            <v>否</v>
          </cell>
          <cell r="T3135" t="str">
            <v>否</v>
          </cell>
          <cell r="U3135" t="str">
            <v>已通过</v>
          </cell>
          <cell r="V3135" t="str">
            <v>同意</v>
          </cell>
        </row>
        <row r="3135">
          <cell r="X3135">
            <v>312</v>
          </cell>
          <cell r="Y3135">
            <v>0.9</v>
          </cell>
          <cell r="Z3135">
            <v>280.8</v>
          </cell>
        </row>
        <row r="3136">
          <cell r="E3136" t="str">
            <v>91350181MA34AAPX7P</v>
          </cell>
          <cell r="F3136" t="str">
            <v>91350181MA34AAPX7P</v>
          </cell>
          <cell r="G3136" t="str">
            <v>福州保税港基利国际贸易有限责任公司</v>
          </cell>
          <cell r="H3136" t="str">
            <v>福州保税港区加工贸易区监管大楼附属楼2层213室339区间（福清市新厝镇新江路9号）（自贸试验区内）（该地址</v>
          </cell>
          <cell r="I3136" t="str">
            <v>单位联系人</v>
          </cell>
          <cell r="J3136" t="str">
            <v>康绍英</v>
          </cell>
          <cell r="K3136" t="str">
            <v>13115922223</v>
          </cell>
          <cell r="L3136">
            <v>1</v>
          </cell>
          <cell r="M3136">
            <v>1</v>
          </cell>
          <cell r="N3136" t="str">
            <v>1</v>
          </cell>
          <cell r="O3136">
            <v>0</v>
          </cell>
          <cell r="P3136" t="str">
            <v>20</v>
          </cell>
          <cell r="Q3136" t="str">
            <v>240</v>
          </cell>
          <cell r="R3136" t="str">
            <v>企业</v>
          </cell>
          <cell r="S3136" t="str">
            <v>否</v>
          </cell>
          <cell r="T3136" t="str">
            <v>否</v>
          </cell>
          <cell r="U3136" t="str">
            <v>已通过</v>
          </cell>
          <cell r="V3136" t="str">
            <v>同意</v>
          </cell>
        </row>
        <row r="3136">
          <cell r="X3136">
            <v>240</v>
          </cell>
          <cell r="Y3136">
            <v>0.9</v>
          </cell>
          <cell r="Z3136">
            <v>216</v>
          </cell>
        </row>
        <row r="3137">
          <cell r="E3137" t="str">
            <v>91350181MA34AAYJX8</v>
          </cell>
          <cell r="F3137" t="e">
            <v>#N/A</v>
          </cell>
          <cell r="G3137" t="str">
            <v>福清市晖煌包装有限公司</v>
          </cell>
          <cell r="H3137" t="str">
            <v>福建省福州市福清市江镜镇南宵村果林场</v>
          </cell>
          <cell r="I3137" t="str">
            <v>单位联系人</v>
          </cell>
          <cell r="J3137" t="str">
            <v>张洁</v>
          </cell>
          <cell r="K3137" t="str">
            <v>15960088342</v>
          </cell>
          <cell r="L3137">
            <v>1</v>
          </cell>
          <cell r="M3137">
            <v>1</v>
          </cell>
          <cell r="N3137" t="str">
            <v>1</v>
          </cell>
          <cell r="O3137">
            <v>0</v>
          </cell>
          <cell r="P3137" t="str">
            <v>20</v>
          </cell>
          <cell r="Q3137" t="str">
            <v>312</v>
          </cell>
          <cell r="R3137" t="str">
            <v>企业</v>
          </cell>
          <cell r="S3137" t="str">
            <v>否</v>
          </cell>
          <cell r="T3137" t="str">
            <v>否</v>
          </cell>
        </row>
        <row r="3137">
          <cell r="X3137">
            <v>312</v>
          </cell>
          <cell r="Y3137">
            <v>0.9</v>
          </cell>
          <cell r="Z3137">
            <v>280.8</v>
          </cell>
        </row>
        <row r="3138">
          <cell r="E3138" t="str">
            <v>91350181MA34AB81X1</v>
          </cell>
          <cell r="F3138" t="str">
            <v>91350181MA34AB81X1</v>
          </cell>
          <cell r="G3138" t="str">
            <v>福清市云诺服饰有限公司</v>
          </cell>
          <cell r="H3138" t="str">
            <v>福建省福州市福清市石竹街道清宏路666号</v>
          </cell>
          <cell r="I3138" t="str">
            <v>单位联系人</v>
          </cell>
          <cell r="J3138" t="str">
            <v>吴军</v>
          </cell>
          <cell r="K3138" t="str">
            <v>13067377861</v>
          </cell>
          <cell r="L3138">
            <v>5</v>
          </cell>
          <cell r="M3138">
            <v>5</v>
          </cell>
          <cell r="N3138" t="str">
            <v>6</v>
          </cell>
          <cell r="O3138">
            <v>0</v>
          </cell>
          <cell r="P3138" t="str">
            <v>20</v>
          </cell>
          <cell r="Q3138" t="str">
            <v>1820</v>
          </cell>
          <cell r="R3138" t="str">
            <v>企业</v>
          </cell>
          <cell r="S3138" t="str">
            <v>否</v>
          </cell>
          <cell r="T3138" t="str">
            <v>否</v>
          </cell>
        </row>
        <row r="3138">
          <cell r="X3138">
            <v>1820</v>
          </cell>
          <cell r="Y3138">
            <v>0.9</v>
          </cell>
          <cell r="Z3138">
            <v>1638</v>
          </cell>
        </row>
        <row r="3139">
          <cell r="E3139" t="str">
            <v>91350181MA34ABG96F</v>
          </cell>
          <cell r="F3139" t="e">
            <v>#N/A</v>
          </cell>
          <cell r="G3139" t="str">
            <v>福州优沃生物科技有限公司</v>
          </cell>
          <cell r="H3139" t="str">
            <v>福建省福州市福清市宏路街道西环路23号401</v>
          </cell>
          <cell r="I3139" t="str">
            <v>单位法人代表</v>
          </cell>
          <cell r="J3139" t="str">
            <v>陈建章</v>
          </cell>
          <cell r="K3139" t="str">
            <v>空</v>
          </cell>
          <cell r="L3139">
            <v>1</v>
          </cell>
          <cell r="M3139">
            <v>1</v>
          </cell>
          <cell r="N3139" t="str">
            <v>1</v>
          </cell>
          <cell r="O3139">
            <v>0</v>
          </cell>
          <cell r="P3139" t="str">
            <v>20</v>
          </cell>
          <cell r="Q3139" t="str">
            <v>336</v>
          </cell>
          <cell r="R3139" t="str">
            <v>企业</v>
          </cell>
          <cell r="S3139" t="str">
            <v>否</v>
          </cell>
          <cell r="T3139" t="str">
            <v>否</v>
          </cell>
        </row>
        <row r="3139">
          <cell r="X3139">
            <v>336</v>
          </cell>
          <cell r="Y3139">
            <v>0.9</v>
          </cell>
          <cell r="Z3139">
            <v>302.4</v>
          </cell>
        </row>
        <row r="3140">
          <cell r="E3140" t="str">
            <v>91350181MA34AD209E</v>
          </cell>
          <cell r="F3140" t="e">
            <v>#N/A</v>
          </cell>
          <cell r="G3140" t="str">
            <v>福清众禾有害生物防治有限公司</v>
          </cell>
          <cell r="H3140" t="str">
            <v>福建省福州市福清市大荣花园（清荣大道）A-26二楼</v>
          </cell>
          <cell r="I3140" t="str">
            <v>单位法人代表</v>
          </cell>
          <cell r="J3140" t="str">
            <v>薛雄龙</v>
          </cell>
          <cell r="K3140" t="str">
            <v>18850793507</v>
          </cell>
          <cell r="L3140">
            <v>1</v>
          </cell>
          <cell r="M3140">
            <v>1</v>
          </cell>
          <cell r="N3140" t="str">
            <v>1</v>
          </cell>
          <cell r="O3140">
            <v>0</v>
          </cell>
          <cell r="P3140" t="str">
            <v>20</v>
          </cell>
          <cell r="Q3140" t="str">
            <v>312</v>
          </cell>
          <cell r="R3140" t="str">
            <v>企业</v>
          </cell>
          <cell r="S3140" t="str">
            <v>否</v>
          </cell>
          <cell r="T3140" t="str">
            <v>否</v>
          </cell>
        </row>
        <row r="3140">
          <cell r="X3140">
            <v>312</v>
          </cell>
          <cell r="Y3140">
            <v>0.9</v>
          </cell>
          <cell r="Z3140">
            <v>280.8</v>
          </cell>
        </row>
        <row r="3141">
          <cell r="E3141" t="str">
            <v>91350181MA34AE9E00</v>
          </cell>
          <cell r="F3141" t="e">
            <v>#N/A</v>
          </cell>
          <cell r="G3141" t="str">
            <v>福清市新力量优学教育咨询有限公司</v>
          </cell>
          <cell r="H3141" t="str">
            <v>福建省福州市福清市音西街道音西村福怡花园10号楼福33店面</v>
          </cell>
          <cell r="I3141" t="str">
            <v>单位联系人</v>
          </cell>
          <cell r="J3141" t="str">
            <v>陈云</v>
          </cell>
          <cell r="K3141" t="str">
            <v>18960770297</v>
          </cell>
          <cell r="L3141">
            <v>8</v>
          </cell>
          <cell r="M3141">
            <v>9</v>
          </cell>
          <cell r="N3141" t="str">
            <v>10</v>
          </cell>
          <cell r="O3141">
            <v>-0.125</v>
          </cell>
          <cell r="P3141" t="str">
            <v>20</v>
          </cell>
          <cell r="Q3141" t="str">
            <v>2438</v>
          </cell>
          <cell r="R3141" t="str">
            <v>企业</v>
          </cell>
          <cell r="S3141" t="str">
            <v>否</v>
          </cell>
          <cell r="T3141" t="str">
            <v>否</v>
          </cell>
        </row>
        <row r="3141">
          <cell r="X3141">
            <v>2438</v>
          </cell>
          <cell r="Y3141">
            <v>0.9</v>
          </cell>
          <cell r="Z3141">
            <v>2194.2</v>
          </cell>
        </row>
        <row r="3142">
          <cell r="E3142" t="str">
            <v>91350181MA34AF9335</v>
          </cell>
          <cell r="F3142" t="str">
            <v>91350181MA34AF9335</v>
          </cell>
          <cell r="G3142" t="str">
            <v>福清市恒星文化传媒有限公司</v>
          </cell>
          <cell r="H3142" t="str">
            <v>福建省福州市福清市高山镇东进村曹厝高华路011-22-002-134-D地号253-1</v>
          </cell>
          <cell r="I3142" t="str">
            <v>单位联系人</v>
          </cell>
          <cell r="J3142" t="str">
            <v>叶凤玲</v>
          </cell>
          <cell r="K3142" t="str">
            <v>15394550636</v>
          </cell>
          <cell r="L3142">
            <v>1</v>
          </cell>
          <cell r="M3142">
            <v>1</v>
          </cell>
          <cell r="N3142" t="str">
            <v>1</v>
          </cell>
          <cell r="O3142">
            <v>0</v>
          </cell>
          <cell r="P3142" t="str">
            <v>20</v>
          </cell>
          <cell r="Q3142" t="str">
            <v>312</v>
          </cell>
          <cell r="R3142" t="str">
            <v>企业</v>
          </cell>
          <cell r="S3142" t="str">
            <v>否</v>
          </cell>
          <cell r="T3142" t="str">
            <v>否</v>
          </cell>
          <cell r="U3142" t="str">
            <v>已通过</v>
          </cell>
          <cell r="V3142" t="str">
            <v>同意</v>
          </cell>
        </row>
        <row r="3142">
          <cell r="X3142">
            <v>312</v>
          </cell>
          <cell r="Y3142">
            <v>0.9</v>
          </cell>
          <cell r="Z3142">
            <v>280.8</v>
          </cell>
        </row>
        <row r="3143">
          <cell r="E3143" t="str">
            <v>91350181MA34AG1J6P</v>
          </cell>
          <cell r="F3143" t="str">
            <v>91350181MA34AG1J6P</v>
          </cell>
          <cell r="G3143" t="str">
            <v>福州尚承精密模具有限公司</v>
          </cell>
          <cell r="H3143" t="str">
            <v>福建省福州市福清市阳下街道下亭村福建省福清市融豪五</v>
          </cell>
          <cell r="I3143" t="str">
            <v>单位联系人</v>
          </cell>
          <cell r="J3143" t="str">
            <v>郑仁中</v>
          </cell>
          <cell r="K3143" t="str">
            <v>15377931910</v>
          </cell>
          <cell r="L3143">
            <v>12</v>
          </cell>
          <cell r="M3143">
            <v>12</v>
          </cell>
          <cell r="N3143" t="str">
            <v>12</v>
          </cell>
          <cell r="O3143">
            <v>0</v>
          </cell>
          <cell r="P3143" t="str">
            <v>20</v>
          </cell>
          <cell r="Q3143" t="str">
            <v>3129</v>
          </cell>
          <cell r="R3143" t="str">
            <v>企业</v>
          </cell>
          <cell r="S3143" t="str">
            <v>否</v>
          </cell>
          <cell r="T3143" t="str">
            <v>否</v>
          </cell>
          <cell r="U3143" t="str">
            <v>已通过</v>
          </cell>
          <cell r="V3143" t="str">
            <v>同意</v>
          </cell>
        </row>
        <row r="3143">
          <cell r="X3143">
            <v>3129</v>
          </cell>
          <cell r="Y3143">
            <v>0.9</v>
          </cell>
          <cell r="Z3143">
            <v>2816.1</v>
          </cell>
        </row>
        <row r="3144">
          <cell r="E3144" t="str">
            <v>91350181MA34AGUJ0Q</v>
          </cell>
          <cell r="F3144" t="str">
            <v>91350181MA34AGUJ0Q</v>
          </cell>
          <cell r="G3144" t="str">
            <v>福清理想家置业有限公司</v>
          </cell>
          <cell r="H3144" t="str">
            <v>福建省福州市福清市宏路街道上郑村中联城四期25号楼1 </v>
          </cell>
          <cell r="I3144" t="str">
            <v>单位联系人</v>
          </cell>
          <cell r="J3144" t="str">
            <v>郭恩贵</v>
          </cell>
          <cell r="K3144" t="str">
            <v>13799933702</v>
          </cell>
          <cell r="L3144">
            <v>1</v>
          </cell>
          <cell r="M3144">
            <v>1</v>
          </cell>
          <cell r="N3144" t="str">
            <v>1</v>
          </cell>
          <cell r="O3144">
            <v>0</v>
          </cell>
          <cell r="P3144" t="str">
            <v>20</v>
          </cell>
          <cell r="Q3144" t="str">
            <v>252</v>
          </cell>
          <cell r="R3144" t="str">
            <v>企业</v>
          </cell>
          <cell r="S3144" t="str">
            <v>否</v>
          </cell>
          <cell r="T3144" t="str">
            <v>否</v>
          </cell>
        </row>
        <row r="3144">
          <cell r="X3144">
            <v>252</v>
          </cell>
          <cell r="Y3144">
            <v>0.9</v>
          </cell>
          <cell r="Z3144">
            <v>226.8</v>
          </cell>
        </row>
        <row r="3145">
          <cell r="E3145" t="str">
            <v>91350181MA34AJYRX9</v>
          </cell>
          <cell r="F3145" t="str">
            <v>91350181MA34AJYRX9</v>
          </cell>
          <cell r="G3145" t="str">
            <v>福建省福清市东盛农产品贸易有限公司</v>
          </cell>
          <cell r="H3145" t="str">
            <v>福建省福州市福清市玉屏街道东门路32号福建省福清市东门百货有限公司001/027/014-1（地号）五层513</v>
          </cell>
          <cell r="I3145" t="str">
            <v>单位联系人</v>
          </cell>
          <cell r="J3145" t="str">
            <v>何勰</v>
          </cell>
          <cell r="K3145" t="str">
            <v>13123159444</v>
          </cell>
          <cell r="L3145">
            <v>1</v>
          </cell>
          <cell r="M3145">
            <v>1</v>
          </cell>
          <cell r="N3145" t="str">
            <v>1</v>
          </cell>
          <cell r="O3145">
            <v>0</v>
          </cell>
          <cell r="P3145" t="str">
            <v>20</v>
          </cell>
          <cell r="Q3145" t="str">
            <v>312</v>
          </cell>
          <cell r="R3145" t="str">
            <v>企业</v>
          </cell>
          <cell r="S3145" t="str">
            <v>否</v>
          </cell>
          <cell r="T3145" t="str">
            <v>否</v>
          </cell>
          <cell r="U3145" t="str">
            <v>已通过</v>
          </cell>
          <cell r="V3145" t="str">
            <v>同意</v>
          </cell>
        </row>
        <row r="3145">
          <cell r="X3145">
            <v>312</v>
          </cell>
          <cell r="Y3145">
            <v>0.9</v>
          </cell>
          <cell r="Z3145">
            <v>280.8</v>
          </cell>
        </row>
        <row r="3146">
          <cell r="E3146" t="str">
            <v>91350181MA34AKW76B</v>
          </cell>
          <cell r="F3146" t="str">
            <v>91350181MA34AKW76B</v>
          </cell>
          <cell r="G3146" t="str">
            <v>福建诺锐装饰工程有限公司</v>
          </cell>
          <cell r="H3146" t="str">
            <v>福建省福州市福清市音西街道洋埔村福人大道融商大厦融</v>
          </cell>
          <cell r="I3146" t="str">
            <v>单位联系人</v>
          </cell>
          <cell r="J3146" t="str">
            <v>张文新</v>
          </cell>
          <cell r="K3146" t="str">
            <v>17359006755</v>
          </cell>
          <cell r="L3146">
            <v>12</v>
          </cell>
          <cell r="M3146">
            <v>26</v>
          </cell>
          <cell r="N3146" t="str">
            <v>18</v>
          </cell>
          <cell r="O3146">
            <v>-1.16666666666667</v>
          </cell>
          <cell r="P3146" t="str">
            <v>20</v>
          </cell>
          <cell r="Q3146" t="str">
            <v>4473</v>
          </cell>
          <cell r="R3146" t="str">
            <v>企业</v>
          </cell>
          <cell r="S3146" t="str">
            <v>否</v>
          </cell>
          <cell r="T3146" t="str">
            <v>否</v>
          </cell>
          <cell r="U3146" t="str">
            <v>已通过</v>
          </cell>
          <cell r="V3146" t="str">
            <v>同意</v>
          </cell>
        </row>
        <row r="3146">
          <cell r="X3146">
            <v>4473</v>
          </cell>
          <cell r="Y3146">
            <v>0.9</v>
          </cell>
          <cell r="Z3146">
            <v>4025.7</v>
          </cell>
        </row>
        <row r="3147">
          <cell r="E3147" t="str">
            <v>91350181MA34ALLH0W</v>
          </cell>
          <cell r="F3147" t="str">
            <v>91350181MA34ALLH0W</v>
          </cell>
          <cell r="G3147" t="str">
            <v>福建省新希望建筑劳务有限公司</v>
          </cell>
          <cell r="H3147" t="str">
            <v>福建省福州市福清市音西街道福清万达广场A1号楼13层13</v>
          </cell>
          <cell r="I3147" t="str">
            <v>单位联系人</v>
          </cell>
          <cell r="J3147" t="str">
            <v>余横横</v>
          </cell>
          <cell r="K3147" t="str">
            <v>15806056465</v>
          </cell>
          <cell r="L3147">
            <v>4</v>
          </cell>
          <cell r="M3147">
            <v>8</v>
          </cell>
          <cell r="N3147" t="str">
            <v>5</v>
          </cell>
          <cell r="O3147">
            <v>-1</v>
          </cell>
          <cell r="P3147" t="str">
            <v>20</v>
          </cell>
          <cell r="Q3147" t="str">
            <v>1404</v>
          </cell>
          <cell r="R3147" t="str">
            <v>企业</v>
          </cell>
          <cell r="S3147" t="str">
            <v>否</v>
          </cell>
          <cell r="T3147" t="str">
            <v>否</v>
          </cell>
          <cell r="U3147" t="str">
            <v>已通过</v>
          </cell>
          <cell r="V3147" t="str">
            <v>同意</v>
          </cell>
        </row>
        <row r="3147">
          <cell r="X3147">
            <v>1404</v>
          </cell>
          <cell r="Y3147">
            <v>0.9</v>
          </cell>
          <cell r="Z3147">
            <v>1263.6</v>
          </cell>
        </row>
        <row r="3148">
          <cell r="E3148" t="str">
            <v>91350181MA34AQ3N9A</v>
          </cell>
          <cell r="F3148" t="e">
            <v>#N/A</v>
          </cell>
          <cell r="G3148" t="str">
            <v>登博实业(福建)有限公司</v>
          </cell>
          <cell r="H3148" t="str">
            <v>福建省福州市福清市玉屏街道侨盛社区国际公馆2号楼1105</v>
          </cell>
          <cell r="I3148" t="str">
            <v>单位联系人</v>
          </cell>
          <cell r="J3148" t="str">
            <v>蔡珠霞</v>
          </cell>
          <cell r="K3148" t="str">
            <v>13960930818</v>
          </cell>
          <cell r="L3148">
            <v>1</v>
          </cell>
          <cell r="M3148">
            <v>1</v>
          </cell>
          <cell r="N3148" t="str">
            <v>1</v>
          </cell>
          <cell r="O3148">
            <v>0</v>
          </cell>
          <cell r="P3148" t="str">
            <v>20</v>
          </cell>
          <cell r="Q3148" t="str">
            <v>252</v>
          </cell>
          <cell r="R3148" t="str">
            <v>企业</v>
          </cell>
          <cell r="S3148" t="str">
            <v>否</v>
          </cell>
          <cell r="T3148" t="str">
            <v>否</v>
          </cell>
        </row>
        <row r="3148">
          <cell r="X3148">
            <v>252</v>
          </cell>
          <cell r="Y3148">
            <v>0.9</v>
          </cell>
          <cell r="Z3148">
            <v>226.8</v>
          </cell>
        </row>
        <row r="3149">
          <cell r="E3149" t="str">
            <v>91350181MA34B08E10</v>
          </cell>
          <cell r="F3149" t="e">
            <v>#N/A</v>
          </cell>
          <cell r="G3149" t="str">
            <v>濮阳光华气象服务有限公司福州分公司</v>
          </cell>
          <cell r="H3149" t="str">
            <v>福建省福州市福清市音西街道福清万达广场A1写字楼1901室</v>
          </cell>
          <cell r="I3149" t="str">
            <v>单位联系人</v>
          </cell>
          <cell r="J3149" t="str">
            <v>皮玲静</v>
          </cell>
          <cell r="K3149" t="str">
            <v>15959128114</v>
          </cell>
          <cell r="L3149">
            <v>2</v>
          </cell>
          <cell r="M3149">
            <v>4</v>
          </cell>
          <cell r="N3149" t="str">
            <v>3</v>
          </cell>
          <cell r="O3149">
            <v>-1</v>
          </cell>
          <cell r="P3149" t="str">
            <v>20</v>
          </cell>
          <cell r="Q3149" t="str">
            <v>1369</v>
          </cell>
          <cell r="R3149" t="str">
            <v>企业</v>
          </cell>
          <cell r="S3149" t="str">
            <v>否</v>
          </cell>
          <cell r="T3149" t="str">
            <v>否</v>
          </cell>
        </row>
        <row r="3149">
          <cell r="X3149">
            <v>1369</v>
          </cell>
          <cell r="Y3149">
            <v>0.9</v>
          </cell>
          <cell r="Z3149">
            <v>1232.1</v>
          </cell>
        </row>
        <row r="3150">
          <cell r="E3150" t="str">
            <v>91350181MA34B3YM0N</v>
          </cell>
          <cell r="F3150" t="e">
            <v>#N/A</v>
          </cell>
          <cell r="G3150" t="str">
            <v>福建省敏旭盛建筑劳务有限公司</v>
          </cell>
          <cell r="H3150" t="str">
            <v>福建省福州市福清市江镜镇新江街28号发展大厦418-2</v>
          </cell>
          <cell r="I3150" t="str">
            <v>单位联系人</v>
          </cell>
          <cell r="J3150" t="str">
            <v>吴艳婷</v>
          </cell>
          <cell r="K3150" t="str">
            <v>17305028079</v>
          </cell>
          <cell r="L3150">
            <v>7</v>
          </cell>
          <cell r="M3150">
            <v>10</v>
          </cell>
          <cell r="N3150" t="str">
            <v>10</v>
          </cell>
          <cell r="O3150">
            <v>-0.428571428571429</v>
          </cell>
          <cell r="P3150" t="str">
            <v>20</v>
          </cell>
          <cell r="Q3150" t="str">
            <v>2238.5</v>
          </cell>
          <cell r="R3150" t="str">
            <v>企业</v>
          </cell>
          <cell r="S3150" t="str">
            <v>否</v>
          </cell>
          <cell r="T3150" t="str">
            <v>否</v>
          </cell>
        </row>
        <row r="3150">
          <cell r="X3150">
            <v>2238.5</v>
          </cell>
          <cell r="Y3150">
            <v>0.9</v>
          </cell>
          <cell r="Z3150">
            <v>2014.65</v>
          </cell>
        </row>
        <row r="3151">
          <cell r="E3151" t="str">
            <v>91350181MA34BAEE7W</v>
          </cell>
          <cell r="F3151" t="e">
            <v>#N/A</v>
          </cell>
          <cell r="G3151" t="str">
            <v>福建海恒食品有限公司</v>
          </cell>
          <cell r="H3151" t="str">
            <v>福建省福州市福清市上迳镇牌边工业小区59号</v>
          </cell>
          <cell r="I3151" t="str">
            <v>单位联系人</v>
          </cell>
          <cell r="J3151" t="str">
            <v>林琴</v>
          </cell>
          <cell r="K3151" t="str">
            <v>18695729568</v>
          </cell>
          <cell r="L3151">
            <v>7</v>
          </cell>
          <cell r="M3151">
            <v>8</v>
          </cell>
          <cell r="N3151" t="str">
            <v>8</v>
          </cell>
          <cell r="O3151">
            <v>-0.142857142857143</v>
          </cell>
          <cell r="P3151" t="str">
            <v>20</v>
          </cell>
          <cell r="Q3151" t="str">
            <v>1700</v>
          </cell>
          <cell r="R3151" t="str">
            <v>企业</v>
          </cell>
          <cell r="S3151" t="str">
            <v>否</v>
          </cell>
          <cell r="T3151" t="str">
            <v>否</v>
          </cell>
        </row>
        <row r="3151">
          <cell r="X3151">
            <v>1700</v>
          </cell>
          <cell r="Y3151">
            <v>0.9</v>
          </cell>
          <cell r="Z3151">
            <v>1530</v>
          </cell>
        </row>
        <row r="3152">
          <cell r="E3152" t="str">
            <v>91350181MA34BEQY86</v>
          </cell>
          <cell r="F3152" t="e">
            <v>#N/A</v>
          </cell>
          <cell r="G3152" t="str">
            <v>福建科锐软件有限公司</v>
          </cell>
          <cell r="H3152" t="str">
            <v>福建省福州市福清市石竹街道北前亭村溪墘巷1号</v>
          </cell>
          <cell r="I3152" t="str">
            <v>单位联系人</v>
          </cell>
          <cell r="J3152" t="str">
            <v>余向忠</v>
          </cell>
          <cell r="K3152" t="str">
            <v>13859005554</v>
          </cell>
          <cell r="L3152">
            <v>1</v>
          </cell>
          <cell r="M3152">
            <v>1</v>
          </cell>
          <cell r="N3152" t="str">
            <v>1</v>
          </cell>
          <cell r="O3152">
            <v>0</v>
          </cell>
          <cell r="P3152" t="str">
            <v>20</v>
          </cell>
          <cell r="Q3152" t="str">
            <v>252</v>
          </cell>
          <cell r="R3152" t="str">
            <v>企业</v>
          </cell>
          <cell r="S3152" t="str">
            <v>否</v>
          </cell>
          <cell r="T3152" t="str">
            <v>否</v>
          </cell>
        </row>
        <row r="3152">
          <cell r="X3152">
            <v>252</v>
          </cell>
          <cell r="Y3152">
            <v>0.9</v>
          </cell>
          <cell r="Z3152">
            <v>226.8</v>
          </cell>
        </row>
        <row r="3153">
          <cell r="E3153" t="str">
            <v>91350181MA34BLUY20</v>
          </cell>
          <cell r="F3153" t="e">
            <v>#N/A</v>
          </cell>
          <cell r="G3153" t="str">
            <v>福建省智坤建设工程有限公司</v>
          </cell>
          <cell r="H3153" t="str">
            <v>福建省福州市福清市江阴镇田头村田头666号</v>
          </cell>
          <cell r="I3153" t="str">
            <v>单位联系人</v>
          </cell>
          <cell r="J3153" t="str">
            <v>黄云娟</v>
          </cell>
          <cell r="K3153" t="str">
            <v>13763882229</v>
          </cell>
          <cell r="L3153">
            <v>4</v>
          </cell>
          <cell r="M3153">
            <v>8</v>
          </cell>
          <cell r="N3153" t="str">
            <v>6</v>
          </cell>
          <cell r="O3153">
            <v>-1</v>
          </cell>
          <cell r="P3153" t="str">
            <v>20</v>
          </cell>
          <cell r="Q3153" t="str">
            <v>1141.8</v>
          </cell>
          <cell r="R3153" t="str">
            <v>企业</v>
          </cell>
          <cell r="S3153" t="str">
            <v>否</v>
          </cell>
          <cell r="T3153" t="str">
            <v>否</v>
          </cell>
        </row>
        <row r="3153">
          <cell r="X3153">
            <v>1141.8</v>
          </cell>
          <cell r="Y3153">
            <v>0.9</v>
          </cell>
          <cell r="Z3153">
            <v>1027.62</v>
          </cell>
        </row>
        <row r="3154">
          <cell r="E3154" t="str">
            <v>91350181MA34BN8F23</v>
          </cell>
          <cell r="F3154" t="e">
            <v>#N/A</v>
          </cell>
          <cell r="G3154" t="str">
            <v>福建省丰禄投资发展有限公司</v>
          </cell>
          <cell r="H3154" t="str">
            <v>福建省福州市福清市江阴镇西山村290号</v>
          </cell>
          <cell r="I3154" t="str">
            <v>单位联系人</v>
          </cell>
          <cell r="J3154" t="str">
            <v>严楠</v>
          </cell>
          <cell r="K3154" t="str">
            <v>13960847617</v>
          </cell>
          <cell r="L3154">
            <v>4</v>
          </cell>
          <cell r="M3154">
            <v>4</v>
          </cell>
          <cell r="N3154" t="str">
            <v>4</v>
          </cell>
          <cell r="O3154">
            <v>0</v>
          </cell>
          <cell r="P3154" t="str">
            <v>20</v>
          </cell>
          <cell r="Q3154" t="str">
            <v>1008</v>
          </cell>
          <cell r="R3154" t="str">
            <v>企业</v>
          </cell>
          <cell r="S3154" t="str">
            <v>否</v>
          </cell>
          <cell r="T3154" t="str">
            <v>否</v>
          </cell>
        </row>
        <row r="3154">
          <cell r="X3154">
            <v>1008</v>
          </cell>
          <cell r="Y3154">
            <v>0.9</v>
          </cell>
          <cell r="Z3154">
            <v>907.2</v>
          </cell>
        </row>
        <row r="3155">
          <cell r="E3155" t="str">
            <v>91350181MA34C1AD4J</v>
          </cell>
          <cell r="F3155" t="e">
            <v>#N/A</v>
          </cell>
          <cell r="G3155" t="str">
            <v>福建华悦物流有限公司</v>
          </cell>
          <cell r="H3155" t="str">
            <v>福建省福州市福清市江阴镇港前路1号口岸服务中心大楼二层</v>
          </cell>
          <cell r="I3155" t="str">
            <v>单位联系人</v>
          </cell>
          <cell r="J3155" t="str">
            <v>李兆臣</v>
          </cell>
          <cell r="K3155" t="str">
            <v>19859122556</v>
          </cell>
          <cell r="L3155">
            <v>1</v>
          </cell>
          <cell r="M3155">
            <v>7</v>
          </cell>
          <cell r="N3155" t="str">
            <v>4</v>
          </cell>
          <cell r="O3155">
            <v>-6</v>
          </cell>
          <cell r="P3155" t="str">
            <v>20</v>
          </cell>
          <cell r="Q3155" t="str">
            <v>1575</v>
          </cell>
          <cell r="R3155" t="str">
            <v>企业</v>
          </cell>
          <cell r="S3155" t="str">
            <v>否</v>
          </cell>
          <cell r="T3155" t="str">
            <v>否</v>
          </cell>
        </row>
        <row r="3155">
          <cell r="X3155">
            <v>1575</v>
          </cell>
          <cell r="Y3155">
            <v>0.9</v>
          </cell>
          <cell r="Z3155">
            <v>1417.5</v>
          </cell>
        </row>
        <row r="3156">
          <cell r="E3156" t="str">
            <v>91350181MA34CBMW3M</v>
          </cell>
          <cell r="F3156" t="e">
            <v>#N/A</v>
          </cell>
          <cell r="G3156" t="str">
            <v>福州禾丰星源牧业发展有限公司</v>
          </cell>
          <cell r="H3156" t="str">
            <v>福建省福州市福清市龙山街道先强村</v>
          </cell>
          <cell r="I3156" t="str">
            <v>单位联系人</v>
          </cell>
          <cell r="J3156" t="str">
            <v>李欣丽</v>
          </cell>
          <cell r="K3156" t="str">
            <v>18960822806</v>
          </cell>
          <cell r="L3156">
            <v>3</v>
          </cell>
          <cell r="M3156">
            <v>4</v>
          </cell>
          <cell r="N3156" t="str">
            <v>5</v>
          </cell>
          <cell r="O3156">
            <v>-0.333333333333333</v>
          </cell>
          <cell r="P3156" t="str">
            <v>20</v>
          </cell>
          <cell r="Q3156" t="str">
            <v>1204</v>
          </cell>
          <cell r="R3156" t="str">
            <v>企业</v>
          </cell>
          <cell r="S3156" t="str">
            <v>否</v>
          </cell>
          <cell r="T3156" t="str">
            <v>否</v>
          </cell>
        </row>
        <row r="3156">
          <cell r="X3156">
            <v>1204</v>
          </cell>
          <cell r="Y3156">
            <v>0.9</v>
          </cell>
          <cell r="Z3156">
            <v>1083.6</v>
          </cell>
        </row>
        <row r="3157">
          <cell r="E3157" t="str">
            <v>91350181MA34CCA91L</v>
          </cell>
          <cell r="F3157" t="e">
            <v>#N/A</v>
          </cell>
          <cell r="G3157" t="str">
            <v>福清恒晟杰建材贸易有限公司</v>
          </cell>
          <cell r="H3157" t="str">
            <v>福建省福州市福清市上迳镇洋中村北坝175-1号</v>
          </cell>
          <cell r="I3157" t="str">
            <v>单位联系人</v>
          </cell>
          <cell r="J3157" t="str">
            <v>蒋玮</v>
          </cell>
          <cell r="K3157" t="str">
            <v>13075995867</v>
          </cell>
          <cell r="L3157">
            <v>1</v>
          </cell>
          <cell r="M3157">
            <v>1</v>
          </cell>
          <cell r="N3157" t="str">
            <v>1</v>
          </cell>
          <cell r="O3157">
            <v>0</v>
          </cell>
          <cell r="P3157" t="str">
            <v>20</v>
          </cell>
          <cell r="Q3157" t="str">
            <v>360</v>
          </cell>
          <cell r="R3157" t="str">
            <v>企业</v>
          </cell>
          <cell r="S3157" t="str">
            <v>否</v>
          </cell>
          <cell r="T3157" t="str">
            <v>否</v>
          </cell>
        </row>
        <row r="3157">
          <cell r="X3157">
            <v>360</v>
          </cell>
          <cell r="Y3157">
            <v>0.9</v>
          </cell>
          <cell r="Z3157">
            <v>324</v>
          </cell>
        </row>
        <row r="3158">
          <cell r="E3158" t="str">
            <v>91350181MA34CDU16K</v>
          </cell>
          <cell r="F3158" t="e">
            <v>#N/A</v>
          </cell>
          <cell r="G3158" t="str">
            <v>福建永福达建设工程有限公司</v>
          </cell>
          <cell r="H3158" t="str">
            <v>福建省福州保税区国际物流园区综合大楼4层401室114区间（自贸试验区内）（该地址仅限于送达法律文书使用）</v>
          </cell>
          <cell r="I3158" t="str">
            <v>单位联系人</v>
          </cell>
          <cell r="J3158" t="str">
            <v>余婉龄</v>
          </cell>
          <cell r="K3158" t="str">
            <v>13655026366</v>
          </cell>
          <cell r="L3158">
            <v>7</v>
          </cell>
          <cell r="M3158">
            <v>12</v>
          </cell>
          <cell r="N3158" t="str">
            <v>10</v>
          </cell>
          <cell r="O3158">
            <v>-0.714285714285714</v>
          </cell>
          <cell r="P3158" t="str">
            <v>20</v>
          </cell>
          <cell r="Q3158" t="str">
            <v>2574</v>
          </cell>
          <cell r="R3158" t="str">
            <v>企业</v>
          </cell>
          <cell r="S3158" t="str">
            <v>否</v>
          </cell>
          <cell r="T3158" t="str">
            <v>否</v>
          </cell>
        </row>
        <row r="3158">
          <cell r="X3158">
            <v>2574</v>
          </cell>
          <cell r="Y3158">
            <v>0.9</v>
          </cell>
          <cell r="Z3158">
            <v>2316.6</v>
          </cell>
        </row>
        <row r="3159">
          <cell r="E3159" t="str">
            <v>91350181MA34CEL70N</v>
          </cell>
          <cell r="F3159" t="e">
            <v>#N/A</v>
          </cell>
          <cell r="G3159" t="str">
            <v>福州德通物流科技有限公司</v>
          </cell>
          <cell r="H3159" t="str">
            <v>福建省福州市福清市宏路街道清华路505号</v>
          </cell>
          <cell r="I3159" t="str">
            <v>单位联系人</v>
          </cell>
          <cell r="J3159" t="str">
            <v>郑子霖</v>
          </cell>
          <cell r="K3159" t="str">
            <v>18120876121</v>
          </cell>
          <cell r="L3159">
            <v>8</v>
          </cell>
          <cell r="M3159">
            <v>22</v>
          </cell>
          <cell r="N3159" t="str">
            <v>13</v>
          </cell>
          <cell r="O3159">
            <v>-1.75</v>
          </cell>
          <cell r="P3159" t="str">
            <v>20</v>
          </cell>
          <cell r="Q3159" t="str">
            <v>2793.5</v>
          </cell>
          <cell r="R3159" t="str">
            <v>企业</v>
          </cell>
          <cell r="S3159" t="str">
            <v>否</v>
          </cell>
          <cell r="T3159" t="str">
            <v>否</v>
          </cell>
        </row>
        <row r="3159">
          <cell r="X3159">
            <v>2793.5</v>
          </cell>
          <cell r="Y3159">
            <v>0.9</v>
          </cell>
          <cell r="Z3159">
            <v>2514.15</v>
          </cell>
        </row>
        <row r="3160">
          <cell r="E3160" t="str">
            <v>91350181MA34CG6W5T</v>
          </cell>
          <cell r="F3160" t="e">
            <v>#N/A</v>
          </cell>
          <cell r="G3160" t="str">
            <v>福州融盛体育有限公司</v>
          </cell>
          <cell r="H3160" t="str">
            <v>福建省福州市福清市玉屏街道官塘乾成龙花园1号楼204-205店面</v>
          </cell>
          <cell r="I3160" t="str">
            <v>单位联系人</v>
          </cell>
          <cell r="J3160" t="str">
            <v>翁艳艳</v>
          </cell>
          <cell r="K3160" t="str">
            <v>15859188181</v>
          </cell>
          <cell r="L3160">
            <v>4</v>
          </cell>
          <cell r="M3160">
            <v>4</v>
          </cell>
          <cell r="N3160" t="str">
            <v>4</v>
          </cell>
          <cell r="O3160">
            <v>0</v>
          </cell>
          <cell r="P3160" t="str">
            <v>20</v>
          </cell>
          <cell r="Q3160" t="str">
            <v>966</v>
          </cell>
          <cell r="R3160" t="str">
            <v>企业</v>
          </cell>
          <cell r="S3160" t="str">
            <v>否</v>
          </cell>
          <cell r="T3160" t="str">
            <v>否</v>
          </cell>
        </row>
        <row r="3160">
          <cell r="X3160">
            <v>966</v>
          </cell>
          <cell r="Y3160">
            <v>0.9</v>
          </cell>
          <cell r="Z3160">
            <v>869.4</v>
          </cell>
        </row>
        <row r="3161">
          <cell r="E3161" t="str">
            <v>91350181MA34CL3AXE</v>
          </cell>
          <cell r="F3161" t="e">
            <v>#N/A</v>
          </cell>
          <cell r="G3161" t="str">
            <v>福建顺祥泰建设工程有限公司</v>
          </cell>
          <cell r="H3161" t="str">
            <v>福建省福州市福清市沙埔镇东盛村路东127-2号</v>
          </cell>
          <cell r="I3161" t="str">
            <v>单位联系人</v>
          </cell>
          <cell r="J3161" t="str">
            <v>邱金莲</v>
          </cell>
          <cell r="K3161" t="str">
            <v>13194461407</v>
          </cell>
          <cell r="L3161">
            <v>9</v>
          </cell>
          <cell r="M3161">
            <v>10</v>
          </cell>
          <cell r="N3161" t="str">
            <v>10</v>
          </cell>
          <cell r="O3161">
            <v>-0.111111111111111</v>
          </cell>
          <cell r="P3161" t="str">
            <v>20</v>
          </cell>
          <cell r="Q3161" t="str">
            <v>2280</v>
          </cell>
          <cell r="R3161" t="str">
            <v>企业</v>
          </cell>
          <cell r="S3161" t="str">
            <v>否</v>
          </cell>
          <cell r="T3161" t="str">
            <v>否</v>
          </cell>
        </row>
        <row r="3161">
          <cell r="X3161">
            <v>2280</v>
          </cell>
          <cell r="Y3161">
            <v>0.9</v>
          </cell>
          <cell r="Z3161">
            <v>2052</v>
          </cell>
        </row>
        <row r="3162">
          <cell r="E3162" t="str">
            <v>91350181MA34CNLM8P</v>
          </cell>
          <cell r="F3162" t="e">
            <v>#N/A</v>
          </cell>
          <cell r="G3162" t="str">
            <v>福清市嘉福物业管理有限公司</v>
          </cell>
          <cell r="H3162" t="str">
            <v>福建省福州市福清市石竹街道清昌大道299号福清红星美凯龙全球家居生活广场E栋2层208室</v>
          </cell>
          <cell r="I3162" t="str">
            <v>单位联系人</v>
          </cell>
          <cell r="J3162" t="str">
            <v>林钟华</v>
          </cell>
          <cell r="K3162" t="str">
            <v>13859010045</v>
          </cell>
          <cell r="L3162">
            <v>5</v>
          </cell>
          <cell r="M3162">
            <v>13</v>
          </cell>
          <cell r="N3162" t="str">
            <v>12</v>
          </cell>
          <cell r="O3162">
            <v>-1.6</v>
          </cell>
          <cell r="P3162" t="str">
            <v>20</v>
          </cell>
          <cell r="Q3162" t="str">
            <v>2940</v>
          </cell>
          <cell r="R3162" t="str">
            <v>企业</v>
          </cell>
          <cell r="S3162" t="str">
            <v>否</v>
          </cell>
          <cell r="T3162" t="str">
            <v>否</v>
          </cell>
        </row>
        <row r="3162">
          <cell r="X3162">
            <v>2940</v>
          </cell>
          <cell r="Y3162">
            <v>0.9</v>
          </cell>
          <cell r="Z3162">
            <v>2646</v>
          </cell>
        </row>
        <row r="3163">
          <cell r="E3163" t="str">
            <v>91350181MA34D0AG1W</v>
          </cell>
          <cell r="F3163" t="e">
            <v>#N/A</v>
          </cell>
          <cell r="G3163" t="str">
            <v>福州睿信模具有限公司</v>
          </cell>
          <cell r="H3163" t="str">
            <v>福建省福州市福清市阳下街道玉岭村151号</v>
          </cell>
          <cell r="I3163" t="str">
            <v>单位联系人</v>
          </cell>
          <cell r="J3163" t="str">
            <v>田鹤</v>
          </cell>
          <cell r="K3163" t="str">
            <v>13599060920</v>
          </cell>
          <cell r="L3163">
            <v>8</v>
          </cell>
          <cell r="M3163">
            <v>8</v>
          </cell>
          <cell r="N3163" t="str">
            <v>10</v>
          </cell>
          <cell r="O3163">
            <v>0</v>
          </cell>
          <cell r="P3163" t="str">
            <v>20</v>
          </cell>
          <cell r="Q3163" t="str">
            <v>2964</v>
          </cell>
          <cell r="R3163" t="str">
            <v>企业</v>
          </cell>
          <cell r="S3163" t="str">
            <v>否</v>
          </cell>
          <cell r="T3163" t="str">
            <v>否</v>
          </cell>
        </row>
        <row r="3163">
          <cell r="X3163">
            <v>2964</v>
          </cell>
          <cell r="Y3163">
            <v>0.9</v>
          </cell>
          <cell r="Z3163">
            <v>2667.6</v>
          </cell>
        </row>
        <row r="3164">
          <cell r="E3164" t="str">
            <v>91350181MA34D0C546</v>
          </cell>
          <cell r="F3164" t="e">
            <v>#N/A</v>
          </cell>
          <cell r="G3164" t="str">
            <v>福清聚顺通企业管理咨询有限公司</v>
          </cell>
          <cell r="H3164" t="str">
            <v>福建省福州市福清市玉屏街道向高街明义楼2层204-2</v>
          </cell>
          <cell r="I3164" t="str">
            <v>单位联系人</v>
          </cell>
          <cell r="J3164" t="str">
            <v>林娇</v>
          </cell>
          <cell r="K3164" t="str">
            <v>18144048560</v>
          </cell>
          <cell r="L3164">
            <v>1</v>
          </cell>
          <cell r="M3164">
            <v>1</v>
          </cell>
          <cell r="N3164" t="str">
            <v>1</v>
          </cell>
          <cell r="O3164">
            <v>0</v>
          </cell>
          <cell r="P3164" t="str">
            <v>20</v>
          </cell>
          <cell r="Q3164" t="str">
            <v>388.08</v>
          </cell>
          <cell r="R3164" t="str">
            <v>企业</v>
          </cell>
          <cell r="S3164" t="str">
            <v>否</v>
          </cell>
          <cell r="T3164" t="str">
            <v>否</v>
          </cell>
        </row>
        <row r="3164">
          <cell r="X3164">
            <v>388.08</v>
          </cell>
          <cell r="Y3164">
            <v>0.9</v>
          </cell>
          <cell r="Z3164">
            <v>349.27</v>
          </cell>
        </row>
        <row r="3165">
          <cell r="E3165" t="str">
            <v>91350181MA34D1YT36</v>
          </cell>
          <cell r="F3165" t="e">
            <v>#N/A</v>
          </cell>
          <cell r="G3165" t="str">
            <v>福建中泽正供应链有限公司</v>
          </cell>
          <cell r="H3165" t="str">
            <v>福建省福州市福清市宏路街道融侨观邸17号楼3002室</v>
          </cell>
          <cell r="I3165" t="str">
            <v>单位联系人</v>
          </cell>
          <cell r="J3165" t="str">
            <v>蒋海金</v>
          </cell>
          <cell r="K3165" t="str">
            <v>13015758887</v>
          </cell>
          <cell r="L3165">
            <v>3</v>
          </cell>
          <cell r="M3165">
            <v>3</v>
          </cell>
          <cell r="N3165" t="str">
            <v>3</v>
          </cell>
          <cell r="O3165">
            <v>0</v>
          </cell>
          <cell r="P3165" t="str">
            <v>20</v>
          </cell>
          <cell r="Q3165" t="str">
            <v>792</v>
          </cell>
          <cell r="R3165" t="str">
            <v>企业</v>
          </cell>
          <cell r="S3165" t="str">
            <v>否</v>
          </cell>
          <cell r="T3165" t="str">
            <v>否</v>
          </cell>
          <cell r="U3165" t="str">
            <v>不通过</v>
          </cell>
          <cell r="V3165" t="str">
            <v>同意</v>
          </cell>
        </row>
        <row r="3165">
          <cell r="X3165">
            <v>792</v>
          </cell>
          <cell r="Y3165">
            <v>0.9</v>
          </cell>
          <cell r="Z3165">
            <v>712.8</v>
          </cell>
        </row>
        <row r="3166">
          <cell r="E3166" t="str">
            <v>91350181MA34DJ64XJ</v>
          </cell>
          <cell r="F3166" t="e">
            <v>#N/A</v>
          </cell>
          <cell r="G3166" t="str">
            <v>福清市音合教育咨询有限公司</v>
          </cell>
          <cell r="H3166" t="str">
            <v>福建省福州市福清市音西街道音西村、宏路街道石门村侨荣花园12号楼318-319单元</v>
          </cell>
          <cell r="I3166" t="str">
            <v>单位联系人</v>
          </cell>
          <cell r="J3166" t="str">
            <v>吴白灵</v>
          </cell>
          <cell r="K3166" t="str">
            <v>15959176745</v>
          </cell>
          <cell r="L3166">
            <v>3</v>
          </cell>
          <cell r="M3166">
            <v>8</v>
          </cell>
          <cell r="N3166" t="str">
            <v>6</v>
          </cell>
          <cell r="O3166">
            <v>-1.66666666666667</v>
          </cell>
          <cell r="P3166" t="str">
            <v>20</v>
          </cell>
          <cell r="Q3166" t="str">
            <v>1135.2</v>
          </cell>
          <cell r="R3166" t="str">
            <v>企业</v>
          </cell>
          <cell r="S3166" t="str">
            <v>否</v>
          </cell>
          <cell r="T3166" t="str">
            <v>否</v>
          </cell>
        </row>
        <row r="3166">
          <cell r="X3166">
            <v>1135.2</v>
          </cell>
          <cell r="Y3166">
            <v>0.9</v>
          </cell>
          <cell r="Z3166">
            <v>1021.68</v>
          </cell>
        </row>
        <row r="3167">
          <cell r="E3167" t="str">
            <v>91350181MA34DXCU9X</v>
          </cell>
          <cell r="F3167" t="e">
            <v>#N/A</v>
          </cell>
          <cell r="G3167" t="str">
            <v>福清市億家商贸有限公司</v>
          </cell>
          <cell r="H3167" t="str">
            <v>福建省福州市福清市音西街道清荣大道257号清荣大厦12层1203</v>
          </cell>
          <cell r="I3167" t="str">
            <v>单位联系人</v>
          </cell>
          <cell r="J3167" t="str">
            <v>吴志强</v>
          </cell>
          <cell r="K3167" t="str">
            <v>15859025865</v>
          </cell>
          <cell r="L3167">
            <v>1</v>
          </cell>
          <cell r="M3167">
            <v>1</v>
          </cell>
          <cell r="N3167" t="str">
            <v>1</v>
          </cell>
          <cell r="O3167">
            <v>0</v>
          </cell>
          <cell r="P3167" t="str">
            <v>20</v>
          </cell>
          <cell r="Q3167" t="str">
            <v>222</v>
          </cell>
          <cell r="R3167" t="str">
            <v>企业</v>
          </cell>
          <cell r="S3167" t="str">
            <v>否</v>
          </cell>
          <cell r="T3167" t="str">
            <v>否</v>
          </cell>
        </row>
        <row r="3167">
          <cell r="X3167">
            <v>222</v>
          </cell>
          <cell r="Y3167">
            <v>0.9</v>
          </cell>
          <cell r="Z3167">
            <v>199.8</v>
          </cell>
        </row>
        <row r="3168">
          <cell r="E3168" t="str">
            <v>91350181MA34E3QR7M</v>
          </cell>
          <cell r="F3168" t="e">
            <v>#N/A</v>
          </cell>
          <cell r="G3168" t="str">
            <v>福清市壹执建设有限公司</v>
          </cell>
          <cell r="H3168" t="str">
            <v>福建省福州市福清市音西街道清荣大道257号清荣大厦12层1201</v>
          </cell>
          <cell r="I3168" t="str">
            <v>单位联系人</v>
          </cell>
          <cell r="J3168" t="str">
            <v>吴志强</v>
          </cell>
          <cell r="K3168" t="str">
            <v>15859025865</v>
          </cell>
          <cell r="L3168">
            <v>1</v>
          </cell>
          <cell r="M3168">
            <v>2</v>
          </cell>
          <cell r="N3168" t="str">
            <v>1</v>
          </cell>
          <cell r="O3168">
            <v>-1</v>
          </cell>
          <cell r="P3168" t="str">
            <v>20</v>
          </cell>
          <cell r="Q3168" t="str">
            <v>296</v>
          </cell>
          <cell r="R3168" t="str">
            <v>企业</v>
          </cell>
          <cell r="S3168" t="str">
            <v>否</v>
          </cell>
          <cell r="T3168" t="str">
            <v>否</v>
          </cell>
        </row>
        <row r="3168">
          <cell r="X3168">
            <v>296</v>
          </cell>
          <cell r="Y3168">
            <v>0.9</v>
          </cell>
          <cell r="Z3168">
            <v>266.4</v>
          </cell>
        </row>
        <row r="3169">
          <cell r="E3169" t="str">
            <v>91350181MA34EA798A</v>
          </cell>
          <cell r="F3169" t="e">
            <v>#N/A</v>
          </cell>
          <cell r="G3169" t="str">
            <v>福清市佳选超市有限公司</v>
          </cell>
          <cell r="H3169" t="str">
            <v>福建省福州市福清市石竹街道龙盛商厦二楼商场</v>
          </cell>
          <cell r="I3169" t="str">
            <v>单位联系人</v>
          </cell>
          <cell r="J3169" t="str">
            <v>林凯燕</v>
          </cell>
          <cell r="K3169" t="str">
            <v>15959121218</v>
          </cell>
          <cell r="L3169">
            <v>3</v>
          </cell>
          <cell r="M3169">
            <v>3</v>
          </cell>
          <cell r="N3169" t="str">
            <v>4</v>
          </cell>
          <cell r="O3169">
            <v>0</v>
          </cell>
          <cell r="P3169" t="str">
            <v>20</v>
          </cell>
          <cell r="Q3169" t="str">
            <v>882</v>
          </cell>
          <cell r="R3169" t="str">
            <v>企业</v>
          </cell>
          <cell r="S3169" t="str">
            <v>否</v>
          </cell>
          <cell r="T3169" t="str">
            <v>否</v>
          </cell>
        </row>
        <row r="3169">
          <cell r="X3169">
            <v>882</v>
          </cell>
          <cell r="Y3169">
            <v>0.9</v>
          </cell>
          <cell r="Z3169">
            <v>793.8</v>
          </cell>
        </row>
        <row r="3170">
          <cell r="E3170" t="str">
            <v>91350181MA34EDA95P</v>
          </cell>
          <cell r="F3170" t="str">
            <v>91350181MA34EDA95P</v>
          </cell>
          <cell r="G3170" t="str">
            <v>福建冠业投资发展有限公司福清福和万达店</v>
          </cell>
          <cell r="H3170" t="str">
            <v>福建省福州市福清市音西街道福和大道9号福和万达广场负一层B1-A铺位</v>
          </cell>
          <cell r="I3170" t="str">
            <v>单位联系人</v>
          </cell>
          <cell r="J3170" t="str">
            <v>林芳艳</v>
          </cell>
          <cell r="K3170" t="str">
            <v>18060551382</v>
          </cell>
          <cell r="L3170">
            <v>26</v>
          </cell>
          <cell r="M3170">
            <v>49</v>
          </cell>
          <cell r="N3170" t="str">
            <v>44</v>
          </cell>
          <cell r="O3170">
            <v>-0.884615384615385</v>
          </cell>
          <cell r="P3170" t="str">
            <v>5.5</v>
          </cell>
          <cell r="Q3170" t="str">
            <v>9327.5</v>
          </cell>
          <cell r="R3170" t="str">
            <v>企业</v>
          </cell>
          <cell r="S3170" t="str">
            <v>否</v>
          </cell>
          <cell r="T3170" t="str">
            <v>否</v>
          </cell>
        </row>
        <row r="3170">
          <cell r="X3170">
            <v>9327.5</v>
          </cell>
          <cell r="Y3170">
            <v>0.9</v>
          </cell>
          <cell r="Z3170">
            <v>8394.75</v>
          </cell>
        </row>
        <row r="3171">
          <cell r="E3171" t="str">
            <v>91350181MA34EEWA69</v>
          </cell>
          <cell r="F3171" t="e">
            <v>#N/A</v>
          </cell>
          <cell r="G3171" t="str">
            <v>福州市富兴林电子科技有限公司</v>
          </cell>
          <cell r="H3171" t="str">
            <v>福建省福州市福清市宏路街道金印村福安路116号</v>
          </cell>
          <cell r="I3171" t="str">
            <v>单位联系人</v>
          </cell>
          <cell r="J3171" t="str">
            <v>马三秀</v>
          </cell>
          <cell r="K3171" t="str">
            <v>13705080594</v>
          </cell>
          <cell r="L3171">
            <v>2</v>
          </cell>
          <cell r="M3171">
            <v>3</v>
          </cell>
          <cell r="N3171" t="str">
            <v>2</v>
          </cell>
          <cell r="O3171">
            <v>-0.5</v>
          </cell>
          <cell r="P3171" t="str">
            <v>20</v>
          </cell>
          <cell r="Q3171" t="str">
            <v>754</v>
          </cell>
          <cell r="R3171" t="str">
            <v>企业</v>
          </cell>
          <cell r="S3171" t="str">
            <v>否</v>
          </cell>
          <cell r="T3171" t="str">
            <v>否</v>
          </cell>
        </row>
        <row r="3171">
          <cell r="X3171">
            <v>754</v>
          </cell>
          <cell r="Y3171">
            <v>0.9</v>
          </cell>
          <cell r="Z3171">
            <v>678.6</v>
          </cell>
        </row>
        <row r="3172">
          <cell r="E3172" t="str">
            <v>91350181MA34F5WEXB</v>
          </cell>
          <cell r="F3172" t="e">
            <v>#N/A</v>
          </cell>
          <cell r="G3172" t="str">
            <v>福建省程虹能源有限公司</v>
          </cell>
          <cell r="H3172" t="str">
            <v>福建省福州市福清市音西街道国际华城11号楼302室</v>
          </cell>
          <cell r="I3172" t="str">
            <v>单位联系人</v>
          </cell>
          <cell r="J3172" t="str">
            <v>黄诗寅</v>
          </cell>
          <cell r="K3172" t="str">
            <v>18350162667</v>
          </cell>
          <cell r="L3172">
            <v>4</v>
          </cell>
          <cell r="M3172">
            <v>4</v>
          </cell>
          <cell r="N3172" t="str">
            <v>4</v>
          </cell>
          <cell r="O3172">
            <v>0</v>
          </cell>
          <cell r="P3172" t="str">
            <v>20</v>
          </cell>
          <cell r="Q3172" t="str">
            <v>1152</v>
          </cell>
          <cell r="R3172" t="str">
            <v>企业</v>
          </cell>
          <cell r="S3172" t="str">
            <v>否</v>
          </cell>
          <cell r="T3172" t="str">
            <v>否</v>
          </cell>
        </row>
        <row r="3172">
          <cell r="X3172">
            <v>1152</v>
          </cell>
          <cell r="Y3172">
            <v>0.9</v>
          </cell>
          <cell r="Z3172">
            <v>1036.8</v>
          </cell>
        </row>
        <row r="3173">
          <cell r="E3173" t="str">
            <v>91350181MA34F7BFXA</v>
          </cell>
          <cell r="F3173" t="e">
            <v>#N/A</v>
          </cell>
          <cell r="G3173" t="str">
            <v>福建省诚夯建筑劳务有限公司</v>
          </cell>
          <cell r="H3173" t="str">
            <v>福建省福州市福清市江阴镇何厝村235号</v>
          </cell>
          <cell r="I3173" t="str">
            <v>单位联系人</v>
          </cell>
          <cell r="J3173" t="str">
            <v>钟梅凤</v>
          </cell>
          <cell r="K3173" t="str">
            <v>13400583673</v>
          </cell>
          <cell r="L3173">
            <v>1</v>
          </cell>
          <cell r="M3173">
            <v>1</v>
          </cell>
          <cell r="N3173" t="str">
            <v>1</v>
          </cell>
          <cell r="O3173">
            <v>0</v>
          </cell>
          <cell r="P3173" t="str">
            <v>20</v>
          </cell>
          <cell r="Q3173" t="str">
            <v>207.6</v>
          </cell>
          <cell r="R3173" t="str">
            <v>企业</v>
          </cell>
          <cell r="S3173" t="str">
            <v>否</v>
          </cell>
          <cell r="T3173" t="str">
            <v>否</v>
          </cell>
        </row>
        <row r="3173">
          <cell r="X3173">
            <v>207.6</v>
          </cell>
          <cell r="Y3173">
            <v>0.9</v>
          </cell>
          <cell r="Z3173">
            <v>186.84</v>
          </cell>
        </row>
        <row r="3174">
          <cell r="E3174" t="str">
            <v>91350181MA34FDTE26</v>
          </cell>
          <cell r="F3174" t="e">
            <v>#N/A</v>
          </cell>
          <cell r="G3174" t="str">
            <v>福州宏兰德新能源科技有限公司</v>
          </cell>
          <cell r="H3174" t="str">
            <v>福建省福州市福清市石竹街道福玉路28号</v>
          </cell>
          <cell r="I3174" t="str">
            <v>单位联系人</v>
          </cell>
          <cell r="J3174" t="str">
            <v>苏芳</v>
          </cell>
          <cell r="K3174" t="str">
            <v>13696802135</v>
          </cell>
          <cell r="L3174">
            <v>9</v>
          </cell>
          <cell r="M3174">
            <v>8</v>
          </cell>
          <cell r="N3174" t="str">
            <v>9</v>
          </cell>
          <cell r="O3174">
            <v>0.111111111111111</v>
          </cell>
          <cell r="P3174" t="str">
            <v>20</v>
          </cell>
          <cell r="Q3174" t="str">
            <v>1872</v>
          </cell>
          <cell r="R3174" t="str">
            <v>企业</v>
          </cell>
          <cell r="S3174" t="str">
            <v>否</v>
          </cell>
          <cell r="T3174" t="str">
            <v>否</v>
          </cell>
        </row>
        <row r="3174">
          <cell r="X3174">
            <v>1872</v>
          </cell>
          <cell r="Y3174">
            <v>0.9</v>
          </cell>
          <cell r="Z3174">
            <v>1684.8</v>
          </cell>
        </row>
        <row r="3175">
          <cell r="E3175" t="str">
            <v>91350181MA34FEN883</v>
          </cell>
          <cell r="F3175" t="e">
            <v>#N/A</v>
          </cell>
          <cell r="G3175" t="str">
            <v>福建中科讯达信息科技有限公司</v>
          </cell>
          <cell r="H3175" t="str">
            <v>福建省福州市福清市音西街道福百路2号</v>
          </cell>
          <cell r="I3175" t="str">
            <v>单位联系人</v>
          </cell>
          <cell r="J3175" t="str">
            <v>陈义龙</v>
          </cell>
          <cell r="K3175" t="str">
            <v>18860121820</v>
          </cell>
          <cell r="L3175">
            <v>2</v>
          </cell>
          <cell r="M3175">
            <v>3</v>
          </cell>
          <cell r="N3175" t="str">
            <v>2</v>
          </cell>
          <cell r="O3175">
            <v>-0.5</v>
          </cell>
          <cell r="P3175" t="str">
            <v>20</v>
          </cell>
          <cell r="Q3175" t="str">
            <v>494</v>
          </cell>
          <cell r="R3175" t="str">
            <v>企业</v>
          </cell>
          <cell r="S3175" t="str">
            <v>否</v>
          </cell>
          <cell r="T3175" t="str">
            <v>否</v>
          </cell>
        </row>
        <row r="3175">
          <cell r="X3175">
            <v>494</v>
          </cell>
          <cell r="Y3175">
            <v>0.9</v>
          </cell>
          <cell r="Z3175">
            <v>444.6</v>
          </cell>
        </row>
        <row r="3176">
          <cell r="E3176" t="str">
            <v>91350181MA34G65P6R</v>
          </cell>
          <cell r="F3176" t="e">
            <v>#N/A</v>
          </cell>
          <cell r="G3176" t="str">
            <v>福州福融泽实业有限公司</v>
          </cell>
          <cell r="H3176" t="str">
            <v>福建省福州市福清市渔溪镇八一五路542号</v>
          </cell>
          <cell r="I3176" t="str">
            <v>单位联系人</v>
          </cell>
          <cell r="J3176" t="str">
            <v>黄晓锋</v>
          </cell>
          <cell r="K3176" t="str">
            <v>15959128873</v>
          </cell>
          <cell r="L3176">
            <v>7</v>
          </cell>
          <cell r="M3176">
            <v>15</v>
          </cell>
          <cell r="N3176" t="str">
            <v>11</v>
          </cell>
          <cell r="O3176">
            <v>-1.14285714285714</v>
          </cell>
          <cell r="P3176" t="str">
            <v>20</v>
          </cell>
          <cell r="Q3176" t="str">
            <v>3984</v>
          </cell>
          <cell r="R3176" t="str">
            <v>企业</v>
          </cell>
          <cell r="S3176" t="str">
            <v>否</v>
          </cell>
          <cell r="T3176" t="str">
            <v>否</v>
          </cell>
        </row>
        <row r="3176">
          <cell r="X3176">
            <v>3984</v>
          </cell>
          <cell r="Y3176">
            <v>0.9</v>
          </cell>
          <cell r="Z3176">
            <v>3585.6</v>
          </cell>
        </row>
        <row r="3177">
          <cell r="E3177" t="str">
            <v>91350181MA34HM6N5F</v>
          </cell>
          <cell r="F3177" t="e">
            <v>#N/A</v>
          </cell>
          <cell r="G3177" t="str">
            <v>福建省景熙置业有限公司</v>
          </cell>
          <cell r="H3177" t="str">
            <v>福建省福州市福清市音西街道侨荣花园12号楼1505室</v>
          </cell>
          <cell r="I3177" t="str">
            <v>单位联系人</v>
          </cell>
          <cell r="J3177" t="str">
            <v>郑梅霞</v>
          </cell>
          <cell r="K3177" t="str">
            <v>15806030544</v>
          </cell>
          <cell r="L3177">
            <v>2</v>
          </cell>
          <cell r="M3177">
            <v>3</v>
          </cell>
          <cell r="N3177" t="str">
            <v>3</v>
          </cell>
          <cell r="O3177">
            <v>-0.5</v>
          </cell>
          <cell r="P3177" t="str">
            <v>20</v>
          </cell>
          <cell r="Q3177" t="str">
            <v>910</v>
          </cell>
          <cell r="R3177" t="str">
            <v>企业</v>
          </cell>
          <cell r="S3177" t="str">
            <v>否</v>
          </cell>
          <cell r="T3177" t="str">
            <v>否</v>
          </cell>
        </row>
        <row r="3177">
          <cell r="X3177">
            <v>910</v>
          </cell>
          <cell r="Y3177">
            <v>0.9</v>
          </cell>
          <cell r="Z3177">
            <v>819</v>
          </cell>
        </row>
        <row r="3178">
          <cell r="E3178" t="str">
            <v>91350181MA34HQGL3M</v>
          </cell>
          <cell r="F3178" t="e">
            <v>#N/A</v>
          </cell>
          <cell r="G3178" t="str">
            <v>福建省佑航渣土运输有限公司</v>
          </cell>
          <cell r="H3178" t="str">
            <v>福建省福州市福清市阳下街道新局村刘下村182号</v>
          </cell>
          <cell r="I3178" t="str">
            <v>单位联系人</v>
          </cell>
          <cell r="J3178" t="str">
            <v>林玲</v>
          </cell>
          <cell r="K3178" t="str">
            <v>15980116565</v>
          </cell>
          <cell r="L3178">
            <v>2</v>
          </cell>
          <cell r="M3178">
            <v>3</v>
          </cell>
          <cell r="N3178" t="str">
            <v>3</v>
          </cell>
          <cell r="O3178">
            <v>-0.5</v>
          </cell>
          <cell r="P3178" t="str">
            <v>20</v>
          </cell>
          <cell r="Q3178" t="str">
            <v>884</v>
          </cell>
          <cell r="R3178" t="str">
            <v>企业</v>
          </cell>
          <cell r="S3178" t="str">
            <v>否</v>
          </cell>
          <cell r="T3178" t="str">
            <v>否</v>
          </cell>
        </row>
        <row r="3178">
          <cell r="X3178">
            <v>884</v>
          </cell>
          <cell r="Y3178">
            <v>0.9</v>
          </cell>
          <cell r="Z3178">
            <v>795.6</v>
          </cell>
        </row>
        <row r="3179">
          <cell r="E3179" t="str">
            <v>91350181MA34HQH59E</v>
          </cell>
          <cell r="F3179" t="e">
            <v>#N/A</v>
          </cell>
          <cell r="G3179" t="str">
            <v>福建省恒存渣土运输有限公司</v>
          </cell>
          <cell r="H3179" t="str">
            <v>福建省福州市福清市龙山街道龙东村前南203号</v>
          </cell>
          <cell r="I3179" t="str">
            <v>单位联系人</v>
          </cell>
          <cell r="J3179" t="str">
            <v>林玲</v>
          </cell>
          <cell r="K3179" t="str">
            <v>15980116565</v>
          </cell>
          <cell r="L3179">
            <v>1</v>
          </cell>
          <cell r="M3179">
            <v>1</v>
          </cell>
          <cell r="N3179" t="str">
            <v>1</v>
          </cell>
          <cell r="O3179">
            <v>0</v>
          </cell>
          <cell r="P3179" t="str">
            <v>20</v>
          </cell>
          <cell r="Q3179" t="str">
            <v>312</v>
          </cell>
          <cell r="R3179" t="str">
            <v>企业</v>
          </cell>
          <cell r="S3179" t="str">
            <v>否</v>
          </cell>
          <cell r="T3179" t="str">
            <v>否</v>
          </cell>
        </row>
        <row r="3179">
          <cell r="X3179">
            <v>312</v>
          </cell>
          <cell r="Y3179">
            <v>0.9</v>
          </cell>
          <cell r="Z3179">
            <v>280.8</v>
          </cell>
        </row>
        <row r="3180">
          <cell r="E3180" t="str">
            <v>91350181MA34KGE67X</v>
          </cell>
          <cell r="F3180" t="e">
            <v>#N/A</v>
          </cell>
          <cell r="G3180" t="str">
            <v>福清金诚房产有限公司</v>
          </cell>
          <cell r="H3180" t="str">
            <v>福建省福州市福清市玉屏街道向高街明和楼706单元</v>
          </cell>
          <cell r="I3180" t="str">
            <v>单位联系人</v>
          </cell>
          <cell r="J3180" t="str">
            <v>林瑞玲</v>
          </cell>
          <cell r="K3180" t="str">
            <v>13067266933</v>
          </cell>
          <cell r="L3180">
            <v>1</v>
          </cell>
          <cell r="M3180">
            <v>1</v>
          </cell>
          <cell r="N3180" t="str">
            <v>1</v>
          </cell>
          <cell r="O3180">
            <v>0</v>
          </cell>
          <cell r="P3180" t="str">
            <v>20</v>
          </cell>
          <cell r="Q3180" t="str">
            <v>312</v>
          </cell>
          <cell r="R3180" t="str">
            <v>企业</v>
          </cell>
          <cell r="S3180" t="str">
            <v>否</v>
          </cell>
          <cell r="T3180" t="str">
            <v>否</v>
          </cell>
        </row>
        <row r="3180">
          <cell r="X3180">
            <v>312</v>
          </cell>
          <cell r="Y3180">
            <v>0.9</v>
          </cell>
          <cell r="Z3180">
            <v>280.8</v>
          </cell>
        </row>
        <row r="3181">
          <cell r="E3181" t="str">
            <v>91350181MA34L0JCX3</v>
          </cell>
          <cell r="F3181" t="e">
            <v>#N/A</v>
          </cell>
          <cell r="G3181" t="str">
            <v>福建省嘉泷建筑有限公司</v>
          </cell>
          <cell r="H3181" t="str">
            <v>福建省福州市福清市音西街道福清万达广场A2、A3、A4号楼9层913室</v>
          </cell>
          <cell r="I3181" t="str">
            <v>单位联系人</v>
          </cell>
          <cell r="J3181" t="str">
            <v>李文静</v>
          </cell>
          <cell r="K3181" t="str">
            <v>18695710709</v>
          </cell>
          <cell r="L3181">
            <v>2</v>
          </cell>
          <cell r="M3181">
            <v>15</v>
          </cell>
          <cell r="N3181" t="str">
            <v>8</v>
          </cell>
          <cell r="O3181">
            <v>-6.5</v>
          </cell>
          <cell r="P3181" t="str">
            <v>20</v>
          </cell>
          <cell r="Q3181" t="str">
            <v>2613</v>
          </cell>
          <cell r="R3181" t="str">
            <v>企业</v>
          </cell>
          <cell r="S3181" t="str">
            <v>否</v>
          </cell>
          <cell r="T3181" t="str">
            <v>否</v>
          </cell>
        </row>
        <row r="3181">
          <cell r="X3181">
            <v>2613</v>
          </cell>
          <cell r="Y3181">
            <v>0.9</v>
          </cell>
          <cell r="Z3181">
            <v>2351.7</v>
          </cell>
        </row>
        <row r="3182">
          <cell r="E3182" t="str">
            <v>91350181MA34LD4NXU</v>
          </cell>
          <cell r="F3182" t="e">
            <v>#N/A</v>
          </cell>
          <cell r="G3182" t="str">
            <v>福清市居安租赁有限公司</v>
          </cell>
          <cell r="H3182" t="str">
            <v>福建省福州市福清市石竹街道高仑村路北一区189号-2</v>
          </cell>
          <cell r="I3182" t="str">
            <v>单位联系人</v>
          </cell>
          <cell r="J3182" t="str">
            <v>陈秀娟</v>
          </cell>
          <cell r="K3182" t="str">
            <v>18150786775</v>
          </cell>
          <cell r="L3182">
            <v>1</v>
          </cell>
          <cell r="M3182">
            <v>1</v>
          </cell>
          <cell r="N3182" t="str">
            <v>1</v>
          </cell>
          <cell r="O3182">
            <v>0</v>
          </cell>
          <cell r="P3182" t="str">
            <v>20</v>
          </cell>
          <cell r="Q3182" t="str">
            <v>318.5</v>
          </cell>
          <cell r="R3182" t="str">
            <v>企业</v>
          </cell>
          <cell r="S3182" t="str">
            <v>否</v>
          </cell>
          <cell r="T3182" t="str">
            <v>否</v>
          </cell>
        </row>
        <row r="3182">
          <cell r="X3182">
            <v>318.5</v>
          </cell>
          <cell r="Y3182">
            <v>0.9</v>
          </cell>
          <cell r="Z3182">
            <v>286.65</v>
          </cell>
        </row>
        <row r="3183">
          <cell r="E3183" t="str">
            <v>91350181MA34M0JH6Q</v>
          </cell>
          <cell r="F3183" t="e">
            <v>#N/A</v>
          </cell>
          <cell r="G3183" t="str">
            <v>福清市盛厚德电梯服务有限公司</v>
          </cell>
          <cell r="H3183" t="str">
            <v>福建省福州市福清市音西音西村霞盛西80号</v>
          </cell>
          <cell r="I3183" t="str">
            <v>单位联系人</v>
          </cell>
          <cell r="J3183" t="str">
            <v>蒋玮</v>
          </cell>
          <cell r="K3183" t="str">
            <v>13075995867</v>
          </cell>
          <cell r="L3183">
            <v>1</v>
          </cell>
          <cell r="M3183">
            <v>6</v>
          </cell>
          <cell r="N3183" t="str">
            <v>2</v>
          </cell>
          <cell r="O3183">
            <v>-5</v>
          </cell>
          <cell r="P3183" t="str">
            <v>20</v>
          </cell>
          <cell r="Q3183" t="str">
            <v>522</v>
          </cell>
          <cell r="R3183" t="str">
            <v>企业</v>
          </cell>
          <cell r="S3183" t="str">
            <v>否</v>
          </cell>
          <cell r="T3183" t="str">
            <v>否</v>
          </cell>
        </row>
        <row r="3183">
          <cell r="X3183">
            <v>522</v>
          </cell>
          <cell r="Y3183">
            <v>0.9</v>
          </cell>
          <cell r="Z3183">
            <v>469.8</v>
          </cell>
        </row>
        <row r="3184">
          <cell r="E3184" t="str">
            <v>91350181MA34M6CW0T</v>
          </cell>
          <cell r="F3184" t="e">
            <v>#N/A</v>
          </cell>
          <cell r="G3184" t="str">
            <v>福建建文土石方工程有限公司</v>
          </cell>
          <cell r="H3184" t="str">
            <v>福建省福州市福清市三山镇人民政府礼堂205-35室</v>
          </cell>
          <cell r="I3184" t="str">
            <v>单位联系人</v>
          </cell>
          <cell r="J3184" t="str">
            <v>林丽钗</v>
          </cell>
          <cell r="K3184" t="str">
            <v>13805024685</v>
          </cell>
          <cell r="L3184">
            <v>7</v>
          </cell>
          <cell r="M3184">
            <v>7</v>
          </cell>
          <cell r="N3184" t="str">
            <v>7</v>
          </cell>
          <cell r="O3184">
            <v>0</v>
          </cell>
          <cell r="P3184" t="str">
            <v>20</v>
          </cell>
          <cell r="Q3184" t="str">
            <v>2184</v>
          </cell>
          <cell r="R3184" t="str">
            <v>企业</v>
          </cell>
          <cell r="S3184" t="str">
            <v>否</v>
          </cell>
          <cell r="T3184" t="str">
            <v>否</v>
          </cell>
        </row>
        <row r="3184">
          <cell r="X3184">
            <v>2184</v>
          </cell>
          <cell r="Y3184">
            <v>0.9</v>
          </cell>
          <cell r="Z3184">
            <v>1965.6</v>
          </cell>
        </row>
        <row r="3185">
          <cell r="E3185" t="str">
            <v>91350181MA34M6H197</v>
          </cell>
          <cell r="F3185" t="e">
            <v>#N/A</v>
          </cell>
          <cell r="G3185" t="str">
            <v>福建众鑫源食品有限公司</v>
          </cell>
          <cell r="H3185" t="str">
            <v>福建省福州市福清市城头镇元洪投资区滨海大道1号元洪国际食品展示交易中心8号楼3层301</v>
          </cell>
          <cell r="I3185" t="str">
            <v>单位联系人</v>
          </cell>
          <cell r="J3185" t="str">
            <v>郑悠雁</v>
          </cell>
          <cell r="K3185" t="str">
            <v>18650481470</v>
          </cell>
          <cell r="L3185">
            <v>2</v>
          </cell>
          <cell r="M3185">
            <v>2</v>
          </cell>
          <cell r="N3185" t="str">
            <v>2</v>
          </cell>
          <cell r="O3185">
            <v>0</v>
          </cell>
          <cell r="P3185" t="str">
            <v>20</v>
          </cell>
          <cell r="Q3185" t="str">
            <v>624</v>
          </cell>
          <cell r="R3185" t="str">
            <v>企业</v>
          </cell>
          <cell r="S3185" t="str">
            <v>否</v>
          </cell>
          <cell r="T3185" t="str">
            <v>否</v>
          </cell>
        </row>
        <row r="3185">
          <cell r="X3185">
            <v>624</v>
          </cell>
          <cell r="Y3185">
            <v>0.9</v>
          </cell>
          <cell r="Z3185">
            <v>561.6</v>
          </cell>
        </row>
        <row r="3186">
          <cell r="E3186" t="str">
            <v>91350181MA34MBUC53</v>
          </cell>
          <cell r="F3186" t="e">
            <v>#N/A</v>
          </cell>
          <cell r="G3186" t="str">
            <v>福建皕鑫建设工程有限公司</v>
          </cell>
          <cell r="H3186" t="str">
            <v>福建省福州市福清市玉屏街道官驿巷9号冠业商业楼南座2梯1404单元</v>
          </cell>
          <cell r="I3186" t="str">
            <v>单位联系人</v>
          </cell>
          <cell r="J3186" t="str">
            <v>薛来庚</v>
          </cell>
          <cell r="K3186" t="str">
            <v>17720767571</v>
          </cell>
          <cell r="L3186">
            <v>1</v>
          </cell>
          <cell r="M3186">
            <v>7</v>
          </cell>
          <cell r="N3186" t="str">
            <v>3</v>
          </cell>
          <cell r="O3186">
            <v>-6</v>
          </cell>
          <cell r="P3186" t="str">
            <v>20</v>
          </cell>
          <cell r="Q3186" t="str">
            <v>910</v>
          </cell>
          <cell r="R3186" t="str">
            <v>企业</v>
          </cell>
          <cell r="S3186" t="str">
            <v>否</v>
          </cell>
          <cell r="T3186" t="str">
            <v>否</v>
          </cell>
        </row>
        <row r="3186">
          <cell r="X3186">
            <v>910</v>
          </cell>
          <cell r="Y3186">
            <v>0.9</v>
          </cell>
          <cell r="Z3186">
            <v>819</v>
          </cell>
        </row>
        <row r="3187">
          <cell r="E3187" t="str">
            <v>91350181MA34N0G970</v>
          </cell>
          <cell r="F3187" t="e">
            <v>#N/A</v>
          </cell>
          <cell r="G3187" t="str">
            <v>福清友捷安防监控工程有限公司</v>
          </cell>
          <cell r="H3187" t="str">
            <v>福建省福州市福清市音西街道清昌大道32-2号</v>
          </cell>
          <cell r="I3187" t="str">
            <v>单位联系人</v>
          </cell>
          <cell r="J3187" t="str">
            <v>吴梅花</v>
          </cell>
          <cell r="K3187" t="str">
            <v>13960792589</v>
          </cell>
          <cell r="L3187">
            <v>3</v>
          </cell>
          <cell r="M3187">
            <v>3</v>
          </cell>
          <cell r="N3187" t="str">
            <v>3</v>
          </cell>
          <cell r="O3187">
            <v>0</v>
          </cell>
          <cell r="P3187" t="str">
            <v>20</v>
          </cell>
          <cell r="Q3187" t="str">
            <v>1080</v>
          </cell>
          <cell r="R3187" t="str">
            <v>企业</v>
          </cell>
          <cell r="S3187" t="str">
            <v>否</v>
          </cell>
          <cell r="T3187" t="str">
            <v>否</v>
          </cell>
        </row>
        <row r="3187">
          <cell r="X3187">
            <v>1080</v>
          </cell>
          <cell r="Y3187">
            <v>0.9</v>
          </cell>
          <cell r="Z3187">
            <v>972</v>
          </cell>
        </row>
        <row r="3188">
          <cell r="E3188" t="str">
            <v>91350181MA34NPF48E</v>
          </cell>
          <cell r="F3188" t="e">
            <v>#N/A</v>
          </cell>
          <cell r="G3188" t="str">
            <v>福清市鲜必达贸易有限公司</v>
          </cell>
          <cell r="H3188" t="str">
            <v>福建省福州市福清市高山镇茂辉大厦601室</v>
          </cell>
          <cell r="I3188" t="str">
            <v>单位联系人</v>
          </cell>
          <cell r="J3188" t="str">
            <v>张梅</v>
          </cell>
          <cell r="K3188" t="str">
            <v>13599375685</v>
          </cell>
          <cell r="L3188">
            <v>1</v>
          </cell>
          <cell r="M3188">
            <v>2</v>
          </cell>
          <cell r="N3188" t="str">
            <v>1</v>
          </cell>
          <cell r="O3188">
            <v>-1</v>
          </cell>
          <cell r="P3188" t="str">
            <v>20</v>
          </cell>
          <cell r="Q3188" t="str">
            <v>414</v>
          </cell>
          <cell r="R3188" t="str">
            <v>企业</v>
          </cell>
          <cell r="S3188" t="str">
            <v>否</v>
          </cell>
          <cell r="T3188" t="str">
            <v>否</v>
          </cell>
        </row>
        <row r="3188">
          <cell r="X3188">
            <v>414</v>
          </cell>
          <cell r="Y3188">
            <v>0.9</v>
          </cell>
          <cell r="Z3188">
            <v>372.6</v>
          </cell>
        </row>
        <row r="3189">
          <cell r="E3189" t="str">
            <v>91350181MA34NWU69U</v>
          </cell>
          <cell r="F3189" t="e">
            <v>#N/A</v>
          </cell>
          <cell r="G3189" t="str">
            <v>福清市佳豪贸易有限公司</v>
          </cell>
          <cell r="H3189" t="str">
            <v>福建省福州市福清市玉屏街道清荣大道110号翰林天下1号楼1701</v>
          </cell>
          <cell r="I3189" t="str">
            <v>单位联系人</v>
          </cell>
          <cell r="J3189" t="str">
            <v>蔡长棋</v>
          </cell>
          <cell r="K3189" t="str">
            <v>18950293399</v>
          </cell>
          <cell r="L3189">
            <v>2</v>
          </cell>
          <cell r="M3189">
            <v>2</v>
          </cell>
          <cell r="N3189" t="str">
            <v>2</v>
          </cell>
          <cell r="O3189">
            <v>0</v>
          </cell>
          <cell r="P3189" t="str">
            <v>20</v>
          </cell>
          <cell r="Q3189" t="str">
            <v>859.68</v>
          </cell>
          <cell r="R3189" t="str">
            <v>企业</v>
          </cell>
          <cell r="S3189" t="str">
            <v>否</v>
          </cell>
          <cell r="T3189" t="str">
            <v>否</v>
          </cell>
        </row>
        <row r="3189">
          <cell r="X3189">
            <v>859.68</v>
          </cell>
          <cell r="Y3189">
            <v>0.9</v>
          </cell>
          <cell r="Z3189">
            <v>773.71</v>
          </cell>
        </row>
        <row r="3190">
          <cell r="E3190" t="str">
            <v>91350181MA34P7351R</v>
          </cell>
          <cell r="F3190" t="e">
            <v>#N/A</v>
          </cell>
          <cell r="G3190" t="str">
            <v>福建省领宇建筑工程劳务有限公司</v>
          </cell>
          <cell r="H3190" t="str">
            <v>福建省福州市福清市东瀚镇太子亭1号B09</v>
          </cell>
          <cell r="I3190" t="str">
            <v>单位联系人</v>
          </cell>
          <cell r="J3190" t="str">
            <v>周舟</v>
          </cell>
          <cell r="K3190" t="str">
            <v>18259287083</v>
          </cell>
          <cell r="L3190">
            <v>2</v>
          </cell>
          <cell r="M3190">
            <v>9</v>
          </cell>
          <cell r="N3190" t="str">
            <v>7</v>
          </cell>
          <cell r="O3190">
            <v>-3.5</v>
          </cell>
          <cell r="P3190" t="str">
            <v>20</v>
          </cell>
          <cell r="Q3190" t="str">
            <v>1991</v>
          </cell>
          <cell r="R3190" t="str">
            <v>企业</v>
          </cell>
          <cell r="S3190" t="str">
            <v>否</v>
          </cell>
          <cell r="T3190" t="str">
            <v>否</v>
          </cell>
        </row>
        <row r="3190">
          <cell r="X3190">
            <v>1991</v>
          </cell>
          <cell r="Y3190">
            <v>0.9</v>
          </cell>
          <cell r="Z3190">
            <v>1791.9</v>
          </cell>
        </row>
        <row r="3191">
          <cell r="E3191" t="str">
            <v>91350181MA34PBNC7C</v>
          </cell>
          <cell r="F3191" t="e">
            <v>#N/A</v>
          </cell>
          <cell r="G3191" t="str">
            <v>平安证券股份有限公司福清福人路证券营业部</v>
          </cell>
          <cell r="H3191" t="str">
            <v>福建省福州市福清市宏路街道石门村福人路富贵世家二期11号楼06复式一层店铺</v>
          </cell>
          <cell r="I3191" t="str">
            <v>单位联系人</v>
          </cell>
          <cell r="J3191" t="str">
            <v>洪丹丹</v>
          </cell>
          <cell r="K3191" t="str">
            <v>15006017355</v>
          </cell>
          <cell r="L3191">
            <v>1</v>
          </cell>
          <cell r="M3191">
            <v>3</v>
          </cell>
          <cell r="N3191" t="str">
            <v>2</v>
          </cell>
          <cell r="O3191">
            <v>-2</v>
          </cell>
          <cell r="P3191" t="str">
            <v>20</v>
          </cell>
          <cell r="Q3191" t="str">
            <v>1444</v>
          </cell>
          <cell r="R3191" t="str">
            <v>企业</v>
          </cell>
          <cell r="S3191" t="str">
            <v>否</v>
          </cell>
          <cell r="T3191" t="str">
            <v>否</v>
          </cell>
        </row>
        <row r="3191">
          <cell r="X3191">
            <v>1444</v>
          </cell>
          <cell r="Y3191">
            <v>0.9</v>
          </cell>
          <cell r="Z3191">
            <v>1299.6</v>
          </cell>
        </row>
        <row r="3192">
          <cell r="E3192" t="str">
            <v>91350181MA34PT3X0Q</v>
          </cell>
          <cell r="F3192" t="e">
            <v>#N/A</v>
          </cell>
          <cell r="G3192" t="str">
            <v>福建金銮置业有限公司</v>
          </cell>
          <cell r="H3192" t="str">
            <v>福建省福州市福清市渔溪镇隆糖路31号</v>
          </cell>
          <cell r="I3192" t="str">
            <v>单位联系人</v>
          </cell>
          <cell r="J3192" t="str">
            <v>郭美虹</v>
          </cell>
          <cell r="K3192" t="str">
            <v>18050765651</v>
          </cell>
          <cell r="L3192">
            <v>4</v>
          </cell>
          <cell r="M3192">
            <v>17</v>
          </cell>
          <cell r="N3192" t="str">
            <v>15</v>
          </cell>
          <cell r="O3192">
            <v>-3.25</v>
          </cell>
          <cell r="P3192" t="str">
            <v>20</v>
          </cell>
          <cell r="Q3192" t="str">
            <v>3271.6</v>
          </cell>
          <cell r="R3192" t="str">
            <v>企业</v>
          </cell>
          <cell r="S3192" t="str">
            <v>否</v>
          </cell>
          <cell r="T3192" t="str">
            <v>否</v>
          </cell>
        </row>
        <row r="3192">
          <cell r="X3192">
            <v>3271.6</v>
          </cell>
          <cell r="Y3192">
            <v>0.9</v>
          </cell>
          <cell r="Z3192">
            <v>2944.44</v>
          </cell>
        </row>
        <row r="3193">
          <cell r="E3193" t="str">
            <v>91350181MA34PW1A81</v>
          </cell>
          <cell r="F3193" t="e">
            <v>#N/A</v>
          </cell>
          <cell r="G3193" t="str">
            <v>福建鑫瑞发建筑劳务有限公司</v>
          </cell>
          <cell r="H3193" t="str">
            <v>福建省福州市福清市沙埔镇海津路路西302号侨联大厦306室</v>
          </cell>
          <cell r="I3193" t="str">
            <v>单位联系人</v>
          </cell>
          <cell r="J3193" t="str">
            <v>林彬</v>
          </cell>
          <cell r="K3193" t="str">
            <v>18120908081</v>
          </cell>
          <cell r="L3193">
            <v>5</v>
          </cell>
          <cell r="M3193">
            <v>5</v>
          </cell>
          <cell r="N3193" t="str">
            <v>5</v>
          </cell>
          <cell r="O3193">
            <v>0</v>
          </cell>
          <cell r="P3193" t="str">
            <v>20</v>
          </cell>
          <cell r="Q3193" t="str">
            <v>1380</v>
          </cell>
          <cell r="R3193" t="str">
            <v>企业</v>
          </cell>
          <cell r="S3193" t="str">
            <v>否</v>
          </cell>
          <cell r="T3193" t="str">
            <v>否</v>
          </cell>
        </row>
        <row r="3193">
          <cell r="X3193">
            <v>1380</v>
          </cell>
          <cell r="Y3193">
            <v>0.9</v>
          </cell>
          <cell r="Z3193">
            <v>1242</v>
          </cell>
        </row>
        <row r="3194">
          <cell r="E3194" t="str">
            <v>91350181MA34Q46FXX</v>
          </cell>
          <cell r="F3194" t="e">
            <v>#N/A</v>
          </cell>
          <cell r="G3194" t="str">
            <v>福清人生无限不循环贸易有限公司</v>
          </cell>
          <cell r="H3194" t="str">
            <v>福清市音西街道侨荣城</v>
          </cell>
          <cell r="I3194" t="str">
            <v>单位联系人</v>
          </cell>
          <cell r="J3194" t="str">
            <v>郑星阐</v>
          </cell>
          <cell r="K3194" t="str">
            <v>17720779131</v>
          </cell>
          <cell r="L3194">
            <v>2</v>
          </cell>
          <cell r="M3194">
            <v>2</v>
          </cell>
          <cell r="N3194" t="str">
            <v>2</v>
          </cell>
          <cell r="O3194">
            <v>0</v>
          </cell>
          <cell r="P3194" t="str">
            <v>20</v>
          </cell>
          <cell r="Q3194" t="str">
            <v>504</v>
          </cell>
          <cell r="R3194" t="str">
            <v>企业</v>
          </cell>
          <cell r="S3194" t="str">
            <v>否</v>
          </cell>
          <cell r="T3194" t="str">
            <v>否</v>
          </cell>
        </row>
        <row r="3194">
          <cell r="X3194">
            <v>504</v>
          </cell>
          <cell r="Y3194">
            <v>0.9</v>
          </cell>
          <cell r="Z3194">
            <v>453.6</v>
          </cell>
        </row>
        <row r="3195">
          <cell r="E3195" t="str">
            <v>91350181MA34Q51T5R</v>
          </cell>
          <cell r="F3195" t="e">
            <v>#N/A</v>
          </cell>
          <cell r="G3195" t="str">
            <v>福清市康吉堂医药有限公司</v>
          </cell>
          <cell r="H3195" t="str">
            <v>福建省福州市福清市镜洋镇镜洋村201号</v>
          </cell>
          <cell r="I3195" t="str">
            <v>单位联系人</v>
          </cell>
          <cell r="J3195" t="str">
            <v>余丽</v>
          </cell>
          <cell r="K3195" t="str">
            <v>18905026760</v>
          </cell>
          <cell r="L3195">
            <v>3</v>
          </cell>
          <cell r="M3195">
            <v>3</v>
          </cell>
          <cell r="N3195" t="str">
            <v>3</v>
          </cell>
          <cell r="O3195">
            <v>0</v>
          </cell>
          <cell r="P3195" t="str">
            <v>20</v>
          </cell>
          <cell r="Q3195" t="str">
            <v>672</v>
          </cell>
          <cell r="R3195" t="str">
            <v>企业</v>
          </cell>
          <cell r="S3195" t="str">
            <v>否</v>
          </cell>
          <cell r="T3195" t="str">
            <v>否</v>
          </cell>
        </row>
        <row r="3195">
          <cell r="X3195">
            <v>672</v>
          </cell>
          <cell r="Y3195">
            <v>0.9</v>
          </cell>
          <cell r="Z3195">
            <v>604.8</v>
          </cell>
        </row>
        <row r="3196">
          <cell r="E3196" t="str">
            <v>91350181MA34Q7W51F</v>
          </cell>
          <cell r="F3196" t="e">
            <v>#N/A</v>
          </cell>
          <cell r="G3196" t="str">
            <v>福清嘉福荣飞房地产开发有限公司</v>
          </cell>
          <cell r="H3196" t="str">
            <v>福清市江镜镇新江街28号发展大厦311</v>
          </cell>
          <cell r="I3196" t="str">
            <v>单位联系人</v>
          </cell>
          <cell r="J3196" t="str">
            <v>王燕</v>
          </cell>
          <cell r="K3196" t="str">
            <v>13799932130</v>
          </cell>
          <cell r="L3196">
            <v>32</v>
          </cell>
          <cell r="M3196">
            <v>32</v>
          </cell>
          <cell r="N3196" t="str">
            <v>36</v>
          </cell>
          <cell r="O3196">
            <v>0</v>
          </cell>
          <cell r="P3196" t="str">
            <v>5.5</v>
          </cell>
          <cell r="Q3196" t="str">
            <v>12169.2</v>
          </cell>
          <cell r="R3196" t="str">
            <v>企业</v>
          </cell>
          <cell r="S3196" t="str">
            <v>否</v>
          </cell>
          <cell r="T3196" t="str">
            <v>否</v>
          </cell>
        </row>
        <row r="3196">
          <cell r="X3196">
            <v>12169.2</v>
          </cell>
          <cell r="Y3196">
            <v>0.9</v>
          </cell>
          <cell r="Z3196">
            <v>10952.28</v>
          </cell>
        </row>
        <row r="3197">
          <cell r="E3197" t="str">
            <v>91350181MA34QGD392</v>
          </cell>
          <cell r="F3197" t="e">
            <v>#N/A</v>
          </cell>
          <cell r="G3197" t="str">
            <v>福州市正浩盈升服饰有限公司</v>
          </cell>
          <cell r="H3197" t="str">
            <v>福建省福州市福清市音西街道洋埔村下洋埔南166-1号</v>
          </cell>
          <cell r="I3197" t="str">
            <v>单位联系人</v>
          </cell>
          <cell r="J3197" t="str">
            <v>薛剑琳</v>
          </cell>
          <cell r="K3197" t="str">
            <v>18960965518</v>
          </cell>
          <cell r="L3197">
            <v>1</v>
          </cell>
          <cell r="M3197">
            <v>1</v>
          </cell>
          <cell r="N3197" t="str">
            <v>1</v>
          </cell>
          <cell r="O3197">
            <v>0</v>
          </cell>
          <cell r="P3197" t="str">
            <v>20</v>
          </cell>
          <cell r="Q3197" t="str">
            <v>210</v>
          </cell>
          <cell r="R3197" t="str">
            <v>企业</v>
          </cell>
          <cell r="S3197" t="str">
            <v>否</v>
          </cell>
          <cell r="T3197" t="str">
            <v>否</v>
          </cell>
        </row>
        <row r="3197">
          <cell r="X3197">
            <v>210</v>
          </cell>
          <cell r="Y3197">
            <v>0.9</v>
          </cell>
          <cell r="Z3197">
            <v>189</v>
          </cell>
        </row>
        <row r="3198">
          <cell r="E3198" t="str">
            <v>91350181MA34RB8N27</v>
          </cell>
          <cell r="F3198" t="e">
            <v>#N/A</v>
          </cell>
          <cell r="G3198" t="str">
            <v>福建省奔迈睿馨建设工程有限公司</v>
          </cell>
          <cell r="H3198" t="str">
            <v>福建省福州市福清市石竹街道清宏路2号华欣园西区502</v>
          </cell>
          <cell r="I3198" t="str">
            <v>单位联系人</v>
          </cell>
          <cell r="J3198" t="str">
            <v>林添风</v>
          </cell>
          <cell r="K3198" t="str">
            <v>15396033483</v>
          </cell>
          <cell r="L3198">
            <v>1</v>
          </cell>
          <cell r="M3198">
            <v>1</v>
          </cell>
          <cell r="N3198" t="str">
            <v>1</v>
          </cell>
          <cell r="O3198">
            <v>0</v>
          </cell>
          <cell r="P3198" t="str">
            <v>20</v>
          </cell>
          <cell r="Q3198" t="str">
            <v>262</v>
          </cell>
          <cell r="R3198" t="str">
            <v>企业</v>
          </cell>
          <cell r="S3198" t="str">
            <v>否</v>
          </cell>
          <cell r="T3198" t="str">
            <v>否</v>
          </cell>
        </row>
        <row r="3198">
          <cell r="X3198">
            <v>262</v>
          </cell>
          <cell r="Y3198">
            <v>0.9</v>
          </cell>
          <cell r="Z3198">
            <v>235.8</v>
          </cell>
        </row>
        <row r="3199">
          <cell r="E3199" t="str">
            <v>91350181MA34UF0HXL</v>
          </cell>
          <cell r="F3199" t="e">
            <v>#N/A</v>
          </cell>
          <cell r="G3199" t="str">
            <v>福州福达全物流有限公司</v>
          </cell>
          <cell r="H3199" t="str">
            <v>福建省福州市福清市江阴镇工业集中区福清市江阴天时达储运有限公司2号综合楼6层606房屋</v>
          </cell>
          <cell r="I3199" t="str">
            <v>单位联系人</v>
          </cell>
          <cell r="J3199" t="str">
            <v>林艳芳</v>
          </cell>
          <cell r="K3199" t="str">
            <v>13799972206</v>
          </cell>
          <cell r="L3199">
            <v>1</v>
          </cell>
          <cell r="M3199">
            <v>3</v>
          </cell>
          <cell r="N3199" t="str">
            <v>3</v>
          </cell>
          <cell r="O3199">
            <v>-2</v>
          </cell>
          <cell r="P3199" t="str">
            <v>20</v>
          </cell>
          <cell r="Q3199" t="str">
            <v>693</v>
          </cell>
          <cell r="R3199" t="str">
            <v>企业</v>
          </cell>
          <cell r="S3199" t="str">
            <v>否</v>
          </cell>
          <cell r="T3199" t="str">
            <v>否</v>
          </cell>
        </row>
        <row r="3199">
          <cell r="X3199">
            <v>693</v>
          </cell>
          <cell r="Y3199">
            <v>0.9</v>
          </cell>
          <cell r="Z3199">
            <v>623.7</v>
          </cell>
        </row>
        <row r="3200">
          <cell r="E3200" t="str">
            <v>91350181MA34UH807T</v>
          </cell>
          <cell r="F3200" t="e">
            <v>#N/A</v>
          </cell>
          <cell r="G3200" t="str">
            <v>福州俊宸机械租赁有限公司</v>
          </cell>
          <cell r="H3200" t="str">
            <v>福建省福州市福清市上迳镇岭脚村中厅15号</v>
          </cell>
          <cell r="I3200" t="str">
            <v>单位联系人</v>
          </cell>
          <cell r="J3200" t="str">
            <v>邱明俊</v>
          </cell>
          <cell r="K3200" t="str">
            <v>18060592936</v>
          </cell>
          <cell r="L3200">
            <v>2</v>
          </cell>
          <cell r="M3200">
            <v>3</v>
          </cell>
          <cell r="N3200" t="str">
            <v>2</v>
          </cell>
          <cell r="O3200">
            <v>-0.5</v>
          </cell>
          <cell r="P3200" t="str">
            <v>20</v>
          </cell>
          <cell r="Q3200" t="str">
            <v>754</v>
          </cell>
          <cell r="R3200" t="str">
            <v>企业</v>
          </cell>
          <cell r="S3200" t="str">
            <v>否</v>
          </cell>
          <cell r="T3200" t="str">
            <v>否</v>
          </cell>
        </row>
        <row r="3200">
          <cell r="X3200">
            <v>754</v>
          </cell>
          <cell r="Y3200">
            <v>0.9</v>
          </cell>
          <cell r="Z3200">
            <v>678.6</v>
          </cell>
        </row>
        <row r="3201">
          <cell r="E3201" t="str">
            <v>91350181MA34URRC35</v>
          </cell>
          <cell r="F3201" t="str">
            <v>91350181MA34URRC35</v>
          </cell>
          <cell r="G3201" t="str">
            <v>福建省中隧建设工程有限公司福清分公司</v>
          </cell>
          <cell r="H3201" t="str">
            <v>福建省福州市福清市音西街道万安路瑶峰公寓新村5号楼202室</v>
          </cell>
          <cell r="I3201" t="str">
            <v>单位联系人</v>
          </cell>
          <cell r="J3201" t="str">
            <v>林芝</v>
          </cell>
          <cell r="K3201" t="str">
            <v>18650326026</v>
          </cell>
          <cell r="L3201">
            <v>1</v>
          </cell>
          <cell r="M3201">
            <v>1</v>
          </cell>
          <cell r="N3201" t="str">
            <v>1</v>
          </cell>
          <cell r="O3201">
            <v>0</v>
          </cell>
          <cell r="P3201" t="str">
            <v>20</v>
          </cell>
          <cell r="Q3201" t="str">
            <v>207.6</v>
          </cell>
          <cell r="R3201" t="str">
            <v>企业</v>
          </cell>
          <cell r="S3201" t="str">
            <v>否</v>
          </cell>
          <cell r="T3201" t="str">
            <v>否</v>
          </cell>
        </row>
        <row r="3201">
          <cell r="X3201">
            <v>207.6</v>
          </cell>
          <cell r="Y3201">
            <v>0.9</v>
          </cell>
          <cell r="Z3201">
            <v>186.84</v>
          </cell>
        </row>
        <row r="3202">
          <cell r="E3202" t="str">
            <v>91350181MA34W5UH40</v>
          </cell>
          <cell r="F3202" t="e">
            <v>#N/A</v>
          </cell>
          <cell r="G3202" t="str">
            <v>福建鸿璟电力工程有限公司</v>
          </cell>
          <cell r="H3202" t="str">
            <v>福建省福清市宏路街道上郑村中联城一期32号楼2层237、238店面</v>
          </cell>
          <cell r="I3202" t="str">
            <v>单位联系人</v>
          </cell>
          <cell r="J3202" t="str">
            <v>李妍</v>
          </cell>
          <cell r="K3202" t="str">
            <v>15857169852</v>
          </cell>
          <cell r="L3202">
            <v>5</v>
          </cell>
          <cell r="M3202">
            <v>6</v>
          </cell>
          <cell r="N3202" t="str">
            <v>6</v>
          </cell>
          <cell r="O3202">
            <v>-0.2</v>
          </cell>
          <cell r="P3202" t="str">
            <v>20</v>
          </cell>
          <cell r="Q3202" t="str">
            <v>1295</v>
          </cell>
          <cell r="R3202" t="str">
            <v>企业</v>
          </cell>
          <cell r="S3202" t="str">
            <v>否</v>
          </cell>
          <cell r="T3202" t="str">
            <v>否</v>
          </cell>
        </row>
        <row r="3202">
          <cell r="X3202">
            <v>1295</v>
          </cell>
          <cell r="Y3202">
            <v>0.9</v>
          </cell>
          <cell r="Z3202">
            <v>1165.5</v>
          </cell>
        </row>
        <row r="3203">
          <cell r="E3203" t="str">
            <v>91350181MA34YJX702</v>
          </cell>
          <cell r="F3203" t="e">
            <v>#N/A</v>
          </cell>
          <cell r="G3203" t="str">
            <v>福州胜蓝置业有限公司福清分公司</v>
          </cell>
          <cell r="H3203" t="str">
            <v>福建省福州市福清市宏路街道上郑村中联城17号楼117.118店面</v>
          </cell>
          <cell r="I3203" t="str">
            <v>单位联系人</v>
          </cell>
          <cell r="J3203" t="str">
            <v>林爱金</v>
          </cell>
          <cell r="K3203" t="str">
            <v>15005078220</v>
          </cell>
          <cell r="L3203">
            <v>2</v>
          </cell>
          <cell r="M3203">
            <v>4</v>
          </cell>
          <cell r="N3203" t="str">
            <v>3</v>
          </cell>
          <cell r="O3203">
            <v>-1</v>
          </cell>
          <cell r="P3203" t="str">
            <v>20</v>
          </cell>
          <cell r="Q3203" t="str">
            <v>884</v>
          </cell>
          <cell r="R3203" t="str">
            <v>企业</v>
          </cell>
          <cell r="S3203" t="str">
            <v>否</v>
          </cell>
          <cell r="T3203" t="str">
            <v>否</v>
          </cell>
        </row>
        <row r="3203">
          <cell r="X3203">
            <v>884</v>
          </cell>
          <cell r="Y3203">
            <v>0.9</v>
          </cell>
          <cell r="Z3203">
            <v>795.6</v>
          </cell>
        </row>
        <row r="3204">
          <cell r="E3204" t="str">
            <v>91350181MA34YX0T9C</v>
          </cell>
          <cell r="F3204" t="e">
            <v>#N/A</v>
          </cell>
          <cell r="G3204" t="str">
            <v>福建曼宇科技有限公司</v>
          </cell>
          <cell r="H3204" t="str">
            <v>福建省福州市福清市江阴镇江阴经济开发区轻工片区N8下方</v>
          </cell>
          <cell r="I3204" t="str">
            <v>单位联系人</v>
          </cell>
          <cell r="J3204" t="str">
            <v>李韧</v>
          </cell>
          <cell r="K3204" t="str">
            <v>17720767571</v>
          </cell>
          <cell r="L3204">
            <v>2</v>
          </cell>
          <cell r="M3204">
            <v>2</v>
          </cell>
          <cell r="N3204" t="str">
            <v>2</v>
          </cell>
          <cell r="O3204">
            <v>0</v>
          </cell>
          <cell r="P3204" t="str">
            <v>20</v>
          </cell>
          <cell r="Q3204" t="str">
            <v>444</v>
          </cell>
          <cell r="R3204" t="str">
            <v>企业</v>
          </cell>
          <cell r="S3204" t="str">
            <v>否</v>
          </cell>
          <cell r="T3204" t="str">
            <v>否</v>
          </cell>
        </row>
        <row r="3204">
          <cell r="X3204">
            <v>444</v>
          </cell>
          <cell r="Y3204">
            <v>0.9</v>
          </cell>
          <cell r="Z3204">
            <v>399.6</v>
          </cell>
        </row>
        <row r="3205">
          <cell r="E3205" t="str">
            <v>91350181MA351BEA3Q</v>
          </cell>
          <cell r="F3205" t="e">
            <v>#N/A</v>
          </cell>
          <cell r="G3205" t="str">
            <v>福清喜盈门商业运营有限公司</v>
          </cell>
          <cell r="H3205" t="str">
            <v>福建省福州市福清市龙山街道龙东村前南1号楼五楼526室</v>
          </cell>
          <cell r="I3205" t="str">
            <v>单位联系人</v>
          </cell>
          <cell r="J3205" t="str">
            <v>姚美琴</v>
          </cell>
          <cell r="K3205" t="str">
            <v>15159600576</v>
          </cell>
          <cell r="L3205">
            <v>31</v>
          </cell>
          <cell r="M3205">
            <v>75</v>
          </cell>
          <cell r="N3205" t="str">
            <v>65</v>
          </cell>
          <cell r="O3205">
            <v>-1.41935483870968</v>
          </cell>
          <cell r="P3205" t="str">
            <v>5.5</v>
          </cell>
          <cell r="Q3205" t="str">
            <v>17647</v>
          </cell>
          <cell r="R3205" t="str">
            <v>企业</v>
          </cell>
          <cell r="S3205" t="str">
            <v>否</v>
          </cell>
          <cell r="T3205" t="str">
            <v>否</v>
          </cell>
        </row>
        <row r="3205">
          <cell r="X3205">
            <v>17647</v>
          </cell>
          <cell r="Y3205">
            <v>0.9</v>
          </cell>
          <cell r="Z3205">
            <v>15882.3</v>
          </cell>
        </row>
        <row r="3206">
          <cell r="E3206" t="str">
            <v>91350181MA352GDF7G</v>
          </cell>
          <cell r="F3206" t="e">
            <v>#N/A</v>
          </cell>
          <cell r="G3206" t="str">
            <v>福建悙达影业有限公司</v>
          </cell>
          <cell r="H3206" t="str">
            <v>福建省福州市福清市音西街道万达广场第A2A3A4号楼6层605室</v>
          </cell>
          <cell r="I3206" t="str">
            <v>单位联系人</v>
          </cell>
          <cell r="J3206" t="str">
            <v>林芳芳</v>
          </cell>
          <cell r="K3206" t="str">
            <v>18960703756</v>
          </cell>
          <cell r="L3206">
            <v>1</v>
          </cell>
          <cell r="M3206">
            <v>1</v>
          </cell>
          <cell r="N3206" t="str">
            <v>1</v>
          </cell>
          <cell r="O3206">
            <v>0</v>
          </cell>
          <cell r="P3206" t="str">
            <v>20</v>
          </cell>
          <cell r="Q3206" t="str">
            <v>390</v>
          </cell>
          <cell r="R3206" t="str">
            <v>企业</v>
          </cell>
          <cell r="S3206" t="str">
            <v>否</v>
          </cell>
          <cell r="T3206" t="str">
            <v>否</v>
          </cell>
        </row>
        <row r="3206">
          <cell r="X3206">
            <v>390</v>
          </cell>
          <cell r="Y3206">
            <v>0.9</v>
          </cell>
          <cell r="Z3206">
            <v>351</v>
          </cell>
        </row>
        <row r="3207">
          <cell r="E3207" t="str">
            <v>91350181MA352TQN0Q</v>
          </cell>
          <cell r="F3207" t="e">
            <v>#N/A</v>
          </cell>
          <cell r="G3207" t="str">
            <v>福清市记忆有方教育科技有限公司</v>
          </cell>
          <cell r="H3207" t="str">
            <v>福建省福州市福清市宏路街道宏路村福平街15段130-64-3地号一栋房屋二楼</v>
          </cell>
          <cell r="I3207" t="str">
            <v>单位联系人</v>
          </cell>
          <cell r="J3207" t="str">
            <v>徐诗瑶</v>
          </cell>
          <cell r="K3207" t="str">
            <v>13067285763</v>
          </cell>
          <cell r="L3207">
            <v>5</v>
          </cell>
          <cell r="M3207">
            <v>6</v>
          </cell>
          <cell r="N3207" t="str">
            <v>6</v>
          </cell>
          <cell r="O3207">
            <v>-0.2</v>
          </cell>
          <cell r="P3207" t="str">
            <v>20</v>
          </cell>
          <cell r="Q3207" t="str">
            <v>2134.44</v>
          </cell>
          <cell r="R3207" t="str">
            <v>企业</v>
          </cell>
          <cell r="S3207" t="str">
            <v>否</v>
          </cell>
          <cell r="T3207" t="str">
            <v>否</v>
          </cell>
        </row>
        <row r="3207">
          <cell r="X3207">
            <v>2134.44</v>
          </cell>
          <cell r="Y3207">
            <v>0.9</v>
          </cell>
          <cell r="Z3207">
            <v>1921</v>
          </cell>
        </row>
        <row r="3208">
          <cell r="E3208" t="str">
            <v>91350181MA35318663</v>
          </cell>
          <cell r="F3208" t="e">
            <v>#N/A</v>
          </cell>
          <cell r="G3208" t="str">
            <v>福州拓田生物技术有限公司</v>
          </cell>
          <cell r="H3208" t="str">
            <v>福建省福州江阴保税物流园区4号地块（自贸试验区内）</v>
          </cell>
          <cell r="I3208" t="str">
            <v>单位联系人</v>
          </cell>
          <cell r="J3208" t="str">
            <v>高明珍</v>
          </cell>
          <cell r="K3208" t="str">
            <v>13859009514</v>
          </cell>
          <cell r="L3208">
            <v>1</v>
          </cell>
          <cell r="M3208">
            <v>30</v>
          </cell>
          <cell r="N3208" t="str">
            <v>10</v>
          </cell>
          <cell r="O3208">
            <v>-29</v>
          </cell>
          <cell r="P3208" t="str">
            <v>20</v>
          </cell>
          <cell r="Q3208" t="str">
            <v>3042</v>
          </cell>
          <cell r="R3208" t="str">
            <v>企业</v>
          </cell>
          <cell r="S3208" t="str">
            <v>否</v>
          </cell>
          <cell r="T3208" t="str">
            <v>否</v>
          </cell>
        </row>
        <row r="3208">
          <cell r="X3208">
            <v>3042</v>
          </cell>
          <cell r="Y3208">
            <v>0.9</v>
          </cell>
          <cell r="Z3208">
            <v>2737.8</v>
          </cell>
        </row>
        <row r="3209">
          <cell r="E3209" t="str">
            <v>91350181MA3536KFX6</v>
          </cell>
          <cell r="F3209" t="e">
            <v>#N/A</v>
          </cell>
          <cell r="G3209" t="str">
            <v>福清八闽通达信息服务有限公司</v>
          </cell>
          <cell r="H3209" t="str">
            <v>福清市音西街道融商大厦</v>
          </cell>
          <cell r="I3209" t="str">
            <v>单位联系人</v>
          </cell>
          <cell r="J3209" t="str">
            <v>曾亚</v>
          </cell>
          <cell r="K3209" t="str">
            <v>13559353069</v>
          </cell>
          <cell r="L3209">
            <v>2</v>
          </cell>
          <cell r="M3209">
            <v>2</v>
          </cell>
          <cell r="N3209" t="str">
            <v>2</v>
          </cell>
          <cell r="O3209">
            <v>0</v>
          </cell>
          <cell r="P3209" t="str">
            <v>20</v>
          </cell>
          <cell r="Q3209" t="str">
            <v>504</v>
          </cell>
          <cell r="R3209" t="str">
            <v>企业</v>
          </cell>
          <cell r="S3209" t="str">
            <v>否</v>
          </cell>
          <cell r="T3209" t="str">
            <v>否</v>
          </cell>
        </row>
        <row r="3209">
          <cell r="X3209">
            <v>504</v>
          </cell>
          <cell r="Y3209">
            <v>0.9</v>
          </cell>
          <cell r="Z3209">
            <v>453.6</v>
          </cell>
        </row>
        <row r="3210">
          <cell r="E3210" t="str">
            <v>91350181MA354BC809</v>
          </cell>
          <cell r="F3210" t="e">
            <v>#N/A</v>
          </cell>
          <cell r="G3210" t="str">
            <v>福清贝贝鲜配送有限公司</v>
          </cell>
          <cell r="H3210" t="str">
            <v>福建省福州市福清市音西街道洋埔村21号8幢2梯303室</v>
          </cell>
          <cell r="I3210" t="str">
            <v>单位联系人</v>
          </cell>
          <cell r="J3210" t="str">
            <v>范宝玉</v>
          </cell>
          <cell r="K3210" t="str">
            <v>13489193064</v>
          </cell>
          <cell r="L3210">
            <v>1</v>
          </cell>
          <cell r="M3210">
            <v>1</v>
          </cell>
          <cell r="N3210" t="str">
            <v>1</v>
          </cell>
          <cell r="O3210">
            <v>0</v>
          </cell>
          <cell r="P3210" t="str">
            <v>20</v>
          </cell>
          <cell r="Q3210" t="str">
            <v>258</v>
          </cell>
          <cell r="R3210" t="str">
            <v>企业</v>
          </cell>
          <cell r="S3210" t="str">
            <v>否</v>
          </cell>
          <cell r="T3210" t="str">
            <v>否</v>
          </cell>
        </row>
        <row r="3210">
          <cell r="X3210">
            <v>258</v>
          </cell>
          <cell r="Y3210">
            <v>0.9</v>
          </cell>
          <cell r="Z3210">
            <v>232.2</v>
          </cell>
        </row>
        <row r="3211">
          <cell r="E3211" t="str">
            <v>91350181MA354URA45</v>
          </cell>
          <cell r="F3211" t="e">
            <v>#N/A</v>
          </cell>
          <cell r="G3211" t="str">
            <v>福建双港物流有限公司</v>
          </cell>
          <cell r="H3211" t="str">
            <v>福建省福州市福清市江阴镇三峡路1号福建三峡海上风电产业园大厦10楼</v>
          </cell>
          <cell r="I3211" t="str">
            <v>单位联系人</v>
          </cell>
          <cell r="J3211" t="str">
            <v>张利娜</v>
          </cell>
          <cell r="K3211" t="str">
            <v>17346403690</v>
          </cell>
          <cell r="L3211">
            <v>1</v>
          </cell>
          <cell r="M3211">
            <v>13</v>
          </cell>
          <cell r="N3211" t="str">
            <v>11</v>
          </cell>
          <cell r="O3211">
            <v>-12</v>
          </cell>
          <cell r="P3211" t="str">
            <v>20</v>
          </cell>
          <cell r="Q3211" t="str">
            <v>4398.24</v>
          </cell>
          <cell r="R3211" t="str">
            <v>企业</v>
          </cell>
          <cell r="S3211" t="str">
            <v>否</v>
          </cell>
          <cell r="T3211" t="str">
            <v>否</v>
          </cell>
        </row>
        <row r="3211">
          <cell r="X3211">
            <v>4398.24</v>
          </cell>
          <cell r="Y3211">
            <v>0.9</v>
          </cell>
          <cell r="Z3211">
            <v>3958.42</v>
          </cell>
        </row>
        <row r="3212">
          <cell r="E3212" t="str">
            <v>91350181MA354WQNXG</v>
          </cell>
          <cell r="F3212" t="e">
            <v>#N/A</v>
          </cell>
          <cell r="G3212" t="str">
            <v>福建美众达建筑劳务有限公司</v>
          </cell>
          <cell r="H3212" t="str">
            <v>福建省福州市福清市海口镇海口村海霞路西1号镇政府办公楼503室</v>
          </cell>
          <cell r="I3212" t="str">
            <v>单位联系人</v>
          </cell>
          <cell r="J3212" t="str">
            <v>郑国珠</v>
          </cell>
          <cell r="K3212" t="str">
            <v>13328245837</v>
          </cell>
          <cell r="L3212">
            <v>2</v>
          </cell>
          <cell r="M3212">
            <v>2</v>
          </cell>
          <cell r="N3212" t="str">
            <v>2</v>
          </cell>
          <cell r="O3212">
            <v>0</v>
          </cell>
          <cell r="P3212" t="str">
            <v>20</v>
          </cell>
          <cell r="Q3212" t="str">
            <v>624</v>
          </cell>
          <cell r="R3212" t="str">
            <v>企业</v>
          </cell>
          <cell r="S3212" t="str">
            <v>否</v>
          </cell>
          <cell r="T3212" t="str">
            <v>否</v>
          </cell>
        </row>
        <row r="3212">
          <cell r="X3212">
            <v>624</v>
          </cell>
          <cell r="Y3212">
            <v>0.9</v>
          </cell>
          <cell r="Z3212">
            <v>561.6</v>
          </cell>
        </row>
        <row r="3213">
          <cell r="E3213" t="str">
            <v>91350181MA3559017W</v>
          </cell>
          <cell r="F3213" t="e">
            <v>#N/A</v>
          </cell>
          <cell r="G3213" t="str">
            <v>岳阳长炼机电工程技术有限公司福州分公司</v>
          </cell>
          <cell r="H3213" t="str">
            <v>福建省福州市福清市江阴镇浔头村19号</v>
          </cell>
          <cell r="I3213" t="str">
            <v>单位联系人</v>
          </cell>
          <cell r="J3213" t="str">
            <v>刘诚成</v>
          </cell>
          <cell r="K3213" t="str">
            <v>17705915487</v>
          </cell>
          <cell r="L3213">
            <v>3</v>
          </cell>
          <cell r="M3213">
            <v>49</v>
          </cell>
          <cell r="N3213" t="str">
            <v>27</v>
          </cell>
          <cell r="O3213">
            <v>-15.3333333333333</v>
          </cell>
          <cell r="P3213" t="str">
            <v>20</v>
          </cell>
          <cell r="Q3213" t="str">
            <v>9908</v>
          </cell>
          <cell r="R3213" t="str">
            <v>企业</v>
          </cell>
          <cell r="S3213" t="str">
            <v>否</v>
          </cell>
          <cell r="T3213" t="str">
            <v>否</v>
          </cell>
        </row>
        <row r="3213">
          <cell r="X3213">
            <v>9908</v>
          </cell>
          <cell r="Y3213">
            <v>0.9</v>
          </cell>
          <cell r="Z3213">
            <v>8917.2</v>
          </cell>
        </row>
        <row r="3214">
          <cell r="E3214" t="str">
            <v>91350181MA356123XC</v>
          </cell>
          <cell r="F3214" t="e">
            <v>#N/A</v>
          </cell>
          <cell r="G3214" t="str">
            <v>福清市启航环保科技有限公司</v>
          </cell>
          <cell r="H3214" t="str">
            <v>福建省福州市福清市海口镇南厝村华业路1号（福清市怡丰水产饲料有限公司）内</v>
          </cell>
          <cell r="I3214" t="str">
            <v>单位联系人</v>
          </cell>
          <cell r="J3214" t="str">
            <v>林娇</v>
          </cell>
          <cell r="K3214" t="str">
            <v>15394550636</v>
          </cell>
          <cell r="L3214">
            <v>1</v>
          </cell>
          <cell r="M3214">
            <v>4</v>
          </cell>
          <cell r="N3214" t="str">
            <v>3</v>
          </cell>
          <cell r="O3214">
            <v>-3</v>
          </cell>
          <cell r="P3214" t="str">
            <v>20</v>
          </cell>
          <cell r="Q3214" t="str">
            <v>1014</v>
          </cell>
          <cell r="R3214" t="str">
            <v>企业</v>
          </cell>
          <cell r="S3214" t="str">
            <v>否</v>
          </cell>
          <cell r="T3214" t="str">
            <v>否</v>
          </cell>
        </row>
        <row r="3214">
          <cell r="X3214">
            <v>1014</v>
          </cell>
          <cell r="Y3214">
            <v>0.9</v>
          </cell>
          <cell r="Z3214">
            <v>912.6</v>
          </cell>
        </row>
        <row r="3215">
          <cell r="E3215" t="str">
            <v>91350181MA358T6B8E</v>
          </cell>
          <cell r="F3215" t="e">
            <v>#N/A</v>
          </cell>
          <cell r="G3215" t="str">
            <v>福建康佰家医药集团有限公司福清龙江店</v>
          </cell>
          <cell r="H3215" t="str">
            <v>福清市龙江路332</v>
          </cell>
          <cell r="I3215" t="str">
            <v>单位联系人</v>
          </cell>
          <cell r="J3215" t="str">
            <v>陈梅</v>
          </cell>
          <cell r="K3215" t="str">
            <v>13799973570</v>
          </cell>
          <cell r="L3215">
            <v>3</v>
          </cell>
          <cell r="M3215">
            <v>4</v>
          </cell>
          <cell r="N3215" t="str">
            <v>4</v>
          </cell>
          <cell r="O3215">
            <v>-0.333333333333333</v>
          </cell>
          <cell r="P3215" t="str">
            <v>20</v>
          </cell>
          <cell r="Q3215" t="str">
            <v>924</v>
          </cell>
          <cell r="R3215" t="str">
            <v>企业</v>
          </cell>
          <cell r="S3215" t="str">
            <v>否</v>
          </cell>
          <cell r="T3215" t="str">
            <v>否</v>
          </cell>
        </row>
        <row r="3215">
          <cell r="X3215">
            <v>924</v>
          </cell>
          <cell r="Y3215">
            <v>0.9</v>
          </cell>
          <cell r="Z3215">
            <v>831.6</v>
          </cell>
        </row>
        <row r="3216">
          <cell r="E3216" t="str">
            <v>91350181MA359EYJ6Q</v>
          </cell>
          <cell r="F3216" t="e">
            <v>#N/A</v>
          </cell>
          <cell r="G3216" t="str">
            <v>福建康佰家医药集团有限公司福清融城店</v>
          </cell>
          <cell r="H3216" t="str">
            <v>福清市玉屏街道后埔街南段</v>
          </cell>
          <cell r="I3216" t="str">
            <v>单位联系人</v>
          </cell>
          <cell r="J3216" t="str">
            <v>郑训秋</v>
          </cell>
          <cell r="K3216" t="str">
            <v>15959169450</v>
          </cell>
          <cell r="L3216">
            <v>6</v>
          </cell>
          <cell r="M3216">
            <v>5</v>
          </cell>
          <cell r="N3216" t="str">
            <v>6</v>
          </cell>
          <cell r="O3216">
            <v>0.166666666666667</v>
          </cell>
          <cell r="P3216" t="str">
            <v>20</v>
          </cell>
          <cell r="Q3216" t="str">
            <v>1452</v>
          </cell>
          <cell r="R3216" t="str">
            <v>企业</v>
          </cell>
          <cell r="S3216" t="str">
            <v>否</v>
          </cell>
          <cell r="T3216" t="str">
            <v>否</v>
          </cell>
        </row>
        <row r="3216">
          <cell r="X3216">
            <v>1452</v>
          </cell>
          <cell r="Y3216">
            <v>0.9</v>
          </cell>
          <cell r="Z3216">
            <v>1306.8</v>
          </cell>
        </row>
        <row r="3217">
          <cell r="E3217" t="str">
            <v>91350181MA359F8M8C</v>
          </cell>
          <cell r="F3217" t="e">
            <v>#N/A</v>
          </cell>
          <cell r="G3217" t="str">
            <v>福建康佰家医药集团有限公司福清龙旺名城店</v>
          </cell>
          <cell r="H3217" t="str">
            <v>福清市龙王名城1号楼</v>
          </cell>
          <cell r="I3217" t="str">
            <v>单位联系人</v>
          </cell>
          <cell r="J3217" t="str">
            <v>林国文</v>
          </cell>
          <cell r="K3217" t="str">
            <v>19959139657</v>
          </cell>
          <cell r="L3217">
            <v>4</v>
          </cell>
          <cell r="M3217">
            <v>4</v>
          </cell>
          <cell r="N3217" t="str">
            <v>4</v>
          </cell>
          <cell r="O3217">
            <v>0</v>
          </cell>
          <cell r="P3217" t="str">
            <v>20</v>
          </cell>
          <cell r="Q3217" t="str">
            <v>1056</v>
          </cell>
          <cell r="R3217" t="str">
            <v>企业</v>
          </cell>
          <cell r="S3217" t="str">
            <v>否</v>
          </cell>
          <cell r="T3217" t="str">
            <v>否</v>
          </cell>
        </row>
        <row r="3217">
          <cell r="X3217">
            <v>1056</v>
          </cell>
          <cell r="Y3217">
            <v>0.9</v>
          </cell>
          <cell r="Z3217">
            <v>950.4</v>
          </cell>
        </row>
        <row r="3218">
          <cell r="E3218" t="str">
            <v>91350181MA359FE228</v>
          </cell>
          <cell r="F3218" t="e">
            <v>#N/A</v>
          </cell>
          <cell r="G3218" t="str">
            <v>福建康佰家医药集团有限公司福清海口店</v>
          </cell>
          <cell r="H3218" t="str">
            <v>福清市海口镇塔下街111号</v>
          </cell>
          <cell r="I3218" t="str">
            <v>单位联系人</v>
          </cell>
          <cell r="J3218" t="str">
            <v>谢圣基</v>
          </cell>
          <cell r="K3218" t="str">
            <v>13665084529</v>
          </cell>
          <cell r="L3218">
            <v>4</v>
          </cell>
          <cell r="M3218">
            <v>4</v>
          </cell>
          <cell r="N3218" t="str">
            <v>4</v>
          </cell>
          <cell r="O3218">
            <v>0</v>
          </cell>
          <cell r="P3218" t="str">
            <v>20</v>
          </cell>
          <cell r="Q3218" t="str">
            <v>1122</v>
          </cell>
          <cell r="R3218" t="str">
            <v>企业</v>
          </cell>
          <cell r="S3218" t="str">
            <v>否</v>
          </cell>
          <cell r="T3218" t="str">
            <v>否</v>
          </cell>
        </row>
        <row r="3218">
          <cell r="X3218">
            <v>1122</v>
          </cell>
          <cell r="Y3218">
            <v>0.9</v>
          </cell>
          <cell r="Z3218">
            <v>1009.8</v>
          </cell>
        </row>
        <row r="3219">
          <cell r="E3219" t="str">
            <v>91350181MA359G9C5N</v>
          </cell>
          <cell r="F3219" t="e">
            <v>#N/A</v>
          </cell>
          <cell r="G3219" t="str">
            <v>福建康佰家医药集团有限公司福清宏兴店</v>
          </cell>
          <cell r="H3219" t="str">
            <v>福清市石竹街道宏兴村</v>
          </cell>
          <cell r="I3219" t="str">
            <v>单位联系人</v>
          </cell>
          <cell r="J3219" t="str">
            <v>王芳云</v>
          </cell>
          <cell r="K3219" t="str">
            <v>15880160734</v>
          </cell>
          <cell r="L3219">
            <v>3</v>
          </cell>
          <cell r="M3219">
            <v>5</v>
          </cell>
          <cell r="N3219" t="str">
            <v>5</v>
          </cell>
          <cell r="O3219">
            <v>-0.666666666666667</v>
          </cell>
          <cell r="P3219" t="str">
            <v>20</v>
          </cell>
          <cell r="Q3219" t="str">
            <v>1298</v>
          </cell>
          <cell r="R3219" t="str">
            <v>企业</v>
          </cell>
          <cell r="S3219" t="str">
            <v>否</v>
          </cell>
          <cell r="T3219" t="str">
            <v>否</v>
          </cell>
        </row>
        <row r="3219">
          <cell r="X3219">
            <v>1298</v>
          </cell>
          <cell r="Y3219">
            <v>0.9</v>
          </cell>
          <cell r="Z3219">
            <v>1168.2</v>
          </cell>
        </row>
        <row r="3220">
          <cell r="E3220" t="str">
            <v>91350181MA359GN57F</v>
          </cell>
          <cell r="F3220" t="e">
            <v>#N/A</v>
          </cell>
          <cell r="G3220" t="str">
            <v>福建康佰家医药集团有限公司福清中联名城店</v>
          </cell>
          <cell r="H3220" t="str">
            <v>福清市观溪片区</v>
          </cell>
          <cell r="I3220" t="str">
            <v>单位联系人</v>
          </cell>
          <cell r="J3220" t="str">
            <v>陈丽霞</v>
          </cell>
          <cell r="K3220" t="str">
            <v>13950338767</v>
          </cell>
          <cell r="L3220">
            <v>3</v>
          </cell>
          <cell r="M3220">
            <v>4</v>
          </cell>
          <cell r="N3220" t="str">
            <v>3</v>
          </cell>
          <cell r="O3220">
            <v>-0.333333333333333</v>
          </cell>
          <cell r="P3220" t="str">
            <v>20</v>
          </cell>
          <cell r="Q3220" t="str">
            <v>814</v>
          </cell>
          <cell r="R3220" t="str">
            <v>企业</v>
          </cell>
          <cell r="S3220" t="str">
            <v>否</v>
          </cell>
          <cell r="T3220" t="str">
            <v>否</v>
          </cell>
        </row>
        <row r="3220">
          <cell r="X3220">
            <v>814</v>
          </cell>
          <cell r="Y3220">
            <v>0.9</v>
          </cell>
          <cell r="Z3220">
            <v>732.6</v>
          </cell>
        </row>
        <row r="3221">
          <cell r="E3221" t="str">
            <v>91350181MA359H643E</v>
          </cell>
          <cell r="F3221" t="e">
            <v>#N/A</v>
          </cell>
          <cell r="G3221" t="str">
            <v>福建康佰家医药集团有限公司福清阳光锦城店</v>
          </cell>
          <cell r="H3221" t="str">
            <v>福清市音西街道阳光锦城</v>
          </cell>
          <cell r="I3221" t="str">
            <v>单位联系人</v>
          </cell>
          <cell r="J3221" t="str">
            <v>温瑜</v>
          </cell>
          <cell r="K3221" t="str">
            <v>13960730075</v>
          </cell>
          <cell r="L3221">
            <v>5</v>
          </cell>
          <cell r="M3221">
            <v>5</v>
          </cell>
          <cell r="N3221" t="str">
            <v>5</v>
          </cell>
          <cell r="O3221">
            <v>0</v>
          </cell>
          <cell r="P3221" t="str">
            <v>20</v>
          </cell>
          <cell r="Q3221" t="str">
            <v>1298</v>
          </cell>
          <cell r="R3221" t="str">
            <v>企业</v>
          </cell>
          <cell r="S3221" t="str">
            <v>否</v>
          </cell>
          <cell r="T3221" t="str">
            <v>否</v>
          </cell>
        </row>
        <row r="3221">
          <cell r="X3221">
            <v>1298</v>
          </cell>
          <cell r="Y3221">
            <v>0.9</v>
          </cell>
          <cell r="Z3221">
            <v>1168.2</v>
          </cell>
        </row>
        <row r="3222">
          <cell r="E3222" t="str">
            <v>91350181MA359HAM60</v>
          </cell>
          <cell r="F3222" t="e">
            <v>#N/A</v>
          </cell>
          <cell r="G3222" t="str">
            <v>福建康佰家医药集团有限公司福清加州城店</v>
          </cell>
          <cell r="H3222" t="str">
            <v>福清市加州城5号楼</v>
          </cell>
          <cell r="I3222" t="str">
            <v>单位联系人</v>
          </cell>
          <cell r="J3222" t="str">
            <v>吴声勤</v>
          </cell>
          <cell r="K3222" t="str">
            <v>13400588870</v>
          </cell>
          <cell r="L3222">
            <v>8</v>
          </cell>
          <cell r="M3222">
            <v>8</v>
          </cell>
          <cell r="N3222" t="str">
            <v>8</v>
          </cell>
          <cell r="O3222">
            <v>0</v>
          </cell>
          <cell r="P3222" t="str">
            <v>20</v>
          </cell>
          <cell r="Q3222" t="str">
            <v>2112</v>
          </cell>
          <cell r="R3222" t="str">
            <v>企业</v>
          </cell>
          <cell r="S3222" t="str">
            <v>否</v>
          </cell>
          <cell r="T3222" t="str">
            <v>否</v>
          </cell>
        </row>
        <row r="3222">
          <cell r="X3222">
            <v>2112</v>
          </cell>
          <cell r="Y3222">
            <v>0.9</v>
          </cell>
          <cell r="Z3222">
            <v>1900.8</v>
          </cell>
        </row>
        <row r="3223">
          <cell r="E3223" t="str">
            <v>91350181MA359HJG42</v>
          </cell>
          <cell r="F3223" t="e">
            <v>#N/A</v>
          </cell>
          <cell r="G3223" t="str">
            <v>福建康佰家医药集团有限公司福清仁爱店</v>
          </cell>
          <cell r="H3223" t="str">
            <v>福清市高山镇振兴路</v>
          </cell>
          <cell r="I3223" t="str">
            <v>单位联系人</v>
          </cell>
          <cell r="J3223" t="str">
            <v>陈秀明</v>
          </cell>
          <cell r="K3223" t="str">
            <v>13960809427</v>
          </cell>
          <cell r="L3223">
            <v>10</v>
          </cell>
          <cell r="M3223">
            <v>10</v>
          </cell>
          <cell r="N3223" t="str">
            <v>10</v>
          </cell>
          <cell r="O3223">
            <v>0</v>
          </cell>
          <cell r="P3223" t="str">
            <v>20</v>
          </cell>
          <cell r="Q3223" t="str">
            <v>2640</v>
          </cell>
          <cell r="R3223" t="str">
            <v>企业</v>
          </cell>
          <cell r="S3223" t="str">
            <v>否</v>
          </cell>
          <cell r="T3223" t="str">
            <v>否</v>
          </cell>
        </row>
        <row r="3223">
          <cell r="X3223">
            <v>2640</v>
          </cell>
          <cell r="Y3223">
            <v>0.9</v>
          </cell>
          <cell r="Z3223">
            <v>2376</v>
          </cell>
        </row>
        <row r="3224">
          <cell r="E3224" t="str">
            <v>91350181MA359HT4XG</v>
          </cell>
          <cell r="F3224" t="e">
            <v>#N/A</v>
          </cell>
          <cell r="G3224" t="str">
            <v>福建康佰家医药集团有限公司福清翰林天下店</v>
          </cell>
          <cell r="H3224" t="str">
            <v>福清市玉屏街道翰林天下1号楼</v>
          </cell>
          <cell r="I3224" t="str">
            <v>单位联系人</v>
          </cell>
          <cell r="J3224" t="str">
            <v>潘风萍</v>
          </cell>
          <cell r="K3224" t="str">
            <v>13489985825</v>
          </cell>
          <cell r="L3224">
            <v>2</v>
          </cell>
          <cell r="M3224">
            <v>3</v>
          </cell>
          <cell r="N3224" t="str">
            <v>3</v>
          </cell>
          <cell r="O3224">
            <v>-0.5</v>
          </cell>
          <cell r="P3224" t="str">
            <v>20</v>
          </cell>
          <cell r="Q3224" t="str">
            <v>858</v>
          </cell>
          <cell r="R3224" t="str">
            <v>企业</v>
          </cell>
          <cell r="S3224" t="str">
            <v>否</v>
          </cell>
          <cell r="T3224" t="str">
            <v>否</v>
          </cell>
        </row>
        <row r="3224">
          <cell r="X3224">
            <v>858</v>
          </cell>
          <cell r="Y3224">
            <v>0.9</v>
          </cell>
          <cell r="Z3224">
            <v>772.2</v>
          </cell>
        </row>
        <row r="3225">
          <cell r="E3225" t="str">
            <v>91350181MA359HUE8F</v>
          </cell>
          <cell r="F3225" t="e">
            <v>#N/A</v>
          </cell>
          <cell r="G3225" t="str">
            <v>福建康佰家医药集团有限公司福清清航街店</v>
          </cell>
          <cell r="H3225" t="str">
            <v>福清市清航街</v>
          </cell>
          <cell r="I3225" t="str">
            <v>单位联系人</v>
          </cell>
          <cell r="J3225" t="str">
            <v>林建英</v>
          </cell>
          <cell r="K3225" t="str">
            <v>13860644560</v>
          </cell>
          <cell r="L3225">
            <v>4</v>
          </cell>
          <cell r="M3225">
            <v>7</v>
          </cell>
          <cell r="N3225" t="str">
            <v>6</v>
          </cell>
          <cell r="O3225">
            <v>-0.75</v>
          </cell>
          <cell r="P3225" t="str">
            <v>20</v>
          </cell>
          <cell r="Q3225" t="str">
            <v>1452</v>
          </cell>
          <cell r="R3225" t="str">
            <v>企业</v>
          </cell>
          <cell r="S3225" t="str">
            <v>否</v>
          </cell>
          <cell r="T3225" t="str">
            <v>否</v>
          </cell>
        </row>
        <row r="3225">
          <cell r="X3225">
            <v>1452</v>
          </cell>
          <cell r="Y3225">
            <v>0.9</v>
          </cell>
          <cell r="Z3225">
            <v>1306.8</v>
          </cell>
        </row>
        <row r="3226">
          <cell r="E3226" t="str">
            <v>91350181MA359J075W</v>
          </cell>
          <cell r="F3226" t="e">
            <v>#N/A</v>
          </cell>
          <cell r="G3226" t="str">
            <v>福建康佰家医药集团有限公司福清侨中店</v>
          </cell>
          <cell r="H3226" t="str">
            <v>福清市产塘街冠业商场</v>
          </cell>
          <cell r="I3226" t="str">
            <v>单位联系人</v>
          </cell>
          <cell r="J3226" t="str">
            <v>余萍</v>
          </cell>
          <cell r="K3226" t="str">
            <v>13799331233</v>
          </cell>
          <cell r="L3226">
            <v>8</v>
          </cell>
          <cell r="M3226">
            <v>9</v>
          </cell>
          <cell r="N3226" t="str">
            <v>8</v>
          </cell>
          <cell r="O3226">
            <v>-0.125</v>
          </cell>
          <cell r="P3226" t="str">
            <v>20</v>
          </cell>
          <cell r="Q3226" t="str">
            <v>2090</v>
          </cell>
          <cell r="R3226" t="str">
            <v>企业</v>
          </cell>
          <cell r="S3226" t="str">
            <v>否</v>
          </cell>
          <cell r="T3226" t="str">
            <v>否</v>
          </cell>
        </row>
        <row r="3226">
          <cell r="X3226">
            <v>2090</v>
          </cell>
          <cell r="Y3226">
            <v>0.9</v>
          </cell>
          <cell r="Z3226">
            <v>1881</v>
          </cell>
        </row>
        <row r="3227">
          <cell r="E3227" t="str">
            <v>91350181MA359J8X9D</v>
          </cell>
          <cell r="F3227" t="e">
            <v>#N/A</v>
          </cell>
          <cell r="G3227" t="str">
            <v>福建康佰家医药集团有限公司福清海口车站店</v>
          </cell>
          <cell r="H3227" t="str">
            <v>福清市海口镇</v>
          </cell>
          <cell r="I3227" t="str">
            <v>单位联系人</v>
          </cell>
          <cell r="J3227" t="str">
            <v>蔡金标</v>
          </cell>
          <cell r="K3227" t="str">
            <v>13163884117</v>
          </cell>
          <cell r="L3227">
            <v>4</v>
          </cell>
          <cell r="M3227">
            <v>5</v>
          </cell>
          <cell r="N3227" t="str">
            <v>5</v>
          </cell>
          <cell r="O3227">
            <v>-0.25</v>
          </cell>
          <cell r="P3227" t="str">
            <v>20</v>
          </cell>
          <cell r="Q3227" t="str">
            <v>1210</v>
          </cell>
          <cell r="R3227" t="str">
            <v>企业</v>
          </cell>
          <cell r="S3227" t="str">
            <v>否</v>
          </cell>
          <cell r="T3227" t="str">
            <v>否</v>
          </cell>
        </row>
        <row r="3227">
          <cell r="X3227">
            <v>1210</v>
          </cell>
          <cell r="Y3227">
            <v>0.9</v>
          </cell>
          <cell r="Z3227">
            <v>1089</v>
          </cell>
        </row>
        <row r="3228">
          <cell r="E3228" t="str">
            <v>91350181MA359JA605</v>
          </cell>
          <cell r="F3228" t="e">
            <v>#N/A</v>
          </cell>
          <cell r="G3228" t="str">
            <v>福建康佰家医药集团有限公司福清三山车站店</v>
          </cell>
          <cell r="H3228" t="str">
            <v>福清市三山镇三山村</v>
          </cell>
          <cell r="I3228" t="str">
            <v>单位联系人</v>
          </cell>
          <cell r="J3228" t="str">
            <v>陈丽霞</v>
          </cell>
          <cell r="K3228" t="str">
            <v>13950338767</v>
          </cell>
          <cell r="L3228">
            <v>2</v>
          </cell>
          <cell r="M3228">
            <v>4</v>
          </cell>
          <cell r="N3228" t="str">
            <v>2</v>
          </cell>
          <cell r="O3228">
            <v>-1</v>
          </cell>
          <cell r="P3228" t="str">
            <v>20</v>
          </cell>
          <cell r="Q3228" t="str">
            <v>638</v>
          </cell>
          <cell r="R3228" t="str">
            <v>企业</v>
          </cell>
          <cell r="S3228" t="str">
            <v>否</v>
          </cell>
          <cell r="T3228" t="str">
            <v>否</v>
          </cell>
        </row>
        <row r="3228">
          <cell r="X3228">
            <v>638</v>
          </cell>
          <cell r="Y3228">
            <v>0.9</v>
          </cell>
          <cell r="Z3228">
            <v>574.2</v>
          </cell>
        </row>
        <row r="3229">
          <cell r="E3229" t="str">
            <v>91350181MA359JLU79</v>
          </cell>
          <cell r="F3229" t="e">
            <v>#N/A</v>
          </cell>
          <cell r="G3229" t="str">
            <v>福建康佰家医药集团有限公司福清小北店</v>
          </cell>
          <cell r="H3229" t="str">
            <v>福清市玉屏龙东村</v>
          </cell>
          <cell r="I3229" t="str">
            <v>单位联系人</v>
          </cell>
          <cell r="J3229" t="str">
            <v>林俊</v>
          </cell>
          <cell r="K3229" t="str">
            <v>13675006163</v>
          </cell>
          <cell r="L3229">
            <v>6</v>
          </cell>
          <cell r="M3229">
            <v>6</v>
          </cell>
          <cell r="N3229" t="str">
            <v>6</v>
          </cell>
          <cell r="O3229">
            <v>0</v>
          </cell>
          <cell r="P3229" t="str">
            <v>20</v>
          </cell>
          <cell r="Q3229" t="str">
            <v>1584</v>
          </cell>
          <cell r="R3229" t="str">
            <v>企业</v>
          </cell>
          <cell r="S3229" t="str">
            <v>否</v>
          </cell>
          <cell r="T3229" t="str">
            <v>否</v>
          </cell>
        </row>
        <row r="3229">
          <cell r="X3229">
            <v>1584</v>
          </cell>
          <cell r="Y3229">
            <v>0.9</v>
          </cell>
          <cell r="Z3229">
            <v>1425.6</v>
          </cell>
        </row>
        <row r="3230">
          <cell r="E3230" t="str">
            <v>91350181MA359JQP8Y</v>
          </cell>
          <cell r="F3230" t="e">
            <v>#N/A</v>
          </cell>
          <cell r="G3230" t="str">
            <v>福建康佰家医药集团有限公司福清珠峰阁店</v>
          </cell>
          <cell r="H3230" t="str">
            <v>福清市三山镇</v>
          </cell>
          <cell r="I3230" t="str">
            <v>单位联系人</v>
          </cell>
          <cell r="J3230" t="str">
            <v>俞秀芳</v>
          </cell>
          <cell r="K3230" t="str">
            <v>13799962568</v>
          </cell>
          <cell r="L3230">
            <v>11</v>
          </cell>
          <cell r="M3230">
            <v>15</v>
          </cell>
          <cell r="N3230" t="str">
            <v>13</v>
          </cell>
          <cell r="O3230">
            <v>-0.363636363636364</v>
          </cell>
          <cell r="P3230" t="str">
            <v>20</v>
          </cell>
          <cell r="Q3230" t="str">
            <v>3410</v>
          </cell>
          <cell r="R3230" t="str">
            <v>企业</v>
          </cell>
          <cell r="S3230" t="str">
            <v>否</v>
          </cell>
          <cell r="T3230" t="str">
            <v>否</v>
          </cell>
        </row>
        <row r="3230">
          <cell r="X3230">
            <v>3410</v>
          </cell>
          <cell r="Y3230">
            <v>0.9</v>
          </cell>
          <cell r="Z3230">
            <v>3069</v>
          </cell>
        </row>
        <row r="3231">
          <cell r="E3231" t="str">
            <v>91350181MA359KDU9Y</v>
          </cell>
          <cell r="F3231" t="e">
            <v>#N/A</v>
          </cell>
          <cell r="G3231" t="str">
            <v>福建康佰家医药集团有限公司福清南厝店</v>
          </cell>
          <cell r="H3231" t="str">
            <v>福清市海口镇南厝村253</v>
          </cell>
          <cell r="I3231" t="str">
            <v>单位联系人</v>
          </cell>
          <cell r="J3231" t="str">
            <v>张翠珍</v>
          </cell>
          <cell r="K3231" t="str">
            <v>18065000371</v>
          </cell>
          <cell r="L3231">
            <v>5</v>
          </cell>
          <cell r="M3231">
            <v>5</v>
          </cell>
          <cell r="N3231" t="str">
            <v>5</v>
          </cell>
          <cell r="O3231">
            <v>0</v>
          </cell>
          <cell r="P3231" t="str">
            <v>20</v>
          </cell>
          <cell r="Q3231" t="str">
            <v>1320</v>
          </cell>
          <cell r="R3231" t="str">
            <v>企业</v>
          </cell>
          <cell r="S3231" t="str">
            <v>否</v>
          </cell>
          <cell r="T3231" t="str">
            <v>否</v>
          </cell>
        </row>
        <row r="3231">
          <cell r="X3231">
            <v>1320</v>
          </cell>
          <cell r="Y3231">
            <v>0.9</v>
          </cell>
          <cell r="Z3231">
            <v>1188</v>
          </cell>
        </row>
        <row r="3232">
          <cell r="E3232" t="str">
            <v>91350181MA359KLY24</v>
          </cell>
          <cell r="F3232" t="e">
            <v>#N/A</v>
          </cell>
          <cell r="G3232" t="str">
            <v>福建康佰家医药集团有限公司福清城头店</v>
          </cell>
          <cell r="H3232" t="str">
            <v>福清市城头镇</v>
          </cell>
          <cell r="I3232" t="str">
            <v>单位联系人</v>
          </cell>
          <cell r="J3232" t="str">
            <v>张巩俐</v>
          </cell>
          <cell r="K3232" t="str">
            <v>15080063441</v>
          </cell>
          <cell r="L3232">
            <v>5</v>
          </cell>
          <cell r="M3232">
            <v>6</v>
          </cell>
          <cell r="N3232" t="str">
            <v>6</v>
          </cell>
          <cell r="O3232">
            <v>-0.2</v>
          </cell>
          <cell r="P3232" t="str">
            <v>20</v>
          </cell>
          <cell r="Q3232" t="str">
            <v>1474</v>
          </cell>
          <cell r="R3232" t="str">
            <v>企业</v>
          </cell>
          <cell r="S3232" t="str">
            <v>否</v>
          </cell>
          <cell r="T3232" t="str">
            <v>否</v>
          </cell>
        </row>
        <row r="3232">
          <cell r="X3232">
            <v>1474</v>
          </cell>
          <cell r="Y3232">
            <v>0.9</v>
          </cell>
          <cell r="Z3232">
            <v>1326.6</v>
          </cell>
        </row>
        <row r="3233">
          <cell r="E3233" t="str">
            <v>91350181MA359KT216</v>
          </cell>
          <cell r="F3233" t="e">
            <v>#N/A</v>
          </cell>
          <cell r="G3233" t="str">
            <v>福建康佰家医药集团有限公司福清向高店</v>
          </cell>
          <cell r="H3233" t="str">
            <v>福清市玉屏街道向高</v>
          </cell>
          <cell r="I3233" t="str">
            <v>单位联系人</v>
          </cell>
          <cell r="J3233" t="str">
            <v>陈细细妹</v>
          </cell>
          <cell r="K3233" t="str">
            <v>13600839891</v>
          </cell>
          <cell r="L3233">
            <v>16</v>
          </cell>
          <cell r="M3233">
            <v>13</v>
          </cell>
          <cell r="N3233" t="str">
            <v>14</v>
          </cell>
          <cell r="O3233">
            <v>0.1875</v>
          </cell>
          <cell r="P3233" t="str">
            <v>20</v>
          </cell>
          <cell r="Q3233" t="str">
            <v>3740</v>
          </cell>
          <cell r="R3233" t="str">
            <v>企业</v>
          </cell>
          <cell r="S3233" t="str">
            <v>否</v>
          </cell>
          <cell r="T3233" t="str">
            <v>否</v>
          </cell>
        </row>
        <row r="3233">
          <cell r="X3233">
            <v>3740</v>
          </cell>
          <cell r="Y3233">
            <v>0.9</v>
          </cell>
          <cell r="Z3233">
            <v>3366</v>
          </cell>
        </row>
        <row r="3234">
          <cell r="E3234" t="str">
            <v>91350181MA359NPR9B</v>
          </cell>
          <cell r="F3234" t="e">
            <v>#N/A</v>
          </cell>
          <cell r="G3234" t="str">
            <v>福建康佰家医药集团有限公司福清江阴二店</v>
          </cell>
          <cell r="H3234" t="str">
            <v>福清市江阴镇荣江路</v>
          </cell>
          <cell r="I3234" t="str">
            <v>单位联系人</v>
          </cell>
          <cell r="J3234" t="str">
            <v>庄秀燕</v>
          </cell>
          <cell r="K3234" t="str">
            <v>15959132321</v>
          </cell>
          <cell r="L3234">
            <v>3</v>
          </cell>
          <cell r="M3234">
            <v>5</v>
          </cell>
          <cell r="N3234" t="str">
            <v>5</v>
          </cell>
          <cell r="O3234">
            <v>-0.666666666666667</v>
          </cell>
          <cell r="P3234" t="str">
            <v>20</v>
          </cell>
          <cell r="Q3234" t="str">
            <v>1188</v>
          </cell>
          <cell r="R3234" t="str">
            <v>企业</v>
          </cell>
          <cell r="S3234" t="str">
            <v>否</v>
          </cell>
          <cell r="T3234" t="str">
            <v>否</v>
          </cell>
        </row>
        <row r="3234">
          <cell r="X3234">
            <v>1188</v>
          </cell>
          <cell r="Y3234">
            <v>0.9</v>
          </cell>
          <cell r="Z3234">
            <v>1069.2</v>
          </cell>
        </row>
        <row r="3235">
          <cell r="E3235" t="str">
            <v>91350181MA359PDX7P</v>
          </cell>
          <cell r="F3235" t="e">
            <v>#N/A</v>
          </cell>
          <cell r="G3235" t="str">
            <v>福建康佰家医药集团有限公司福清岑兜店</v>
          </cell>
          <cell r="H3235" t="str">
            <v>福清市海口镇岑兜村</v>
          </cell>
          <cell r="I3235" t="str">
            <v>单位联系人</v>
          </cell>
          <cell r="J3235" t="str">
            <v>薛洪琴</v>
          </cell>
          <cell r="K3235" t="str">
            <v>13950244763</v>
          </cell>
          <cell r="L3235">
            <v>2</v>
          </cell>
          <cell r="M3235">
            <v>3</v>
          </cell>
          <cell r="N3235" t="str">
            <v>3</v>
          </cell>
          <cell r="O3235">
            <v>-0.5</v>
          </cell>
          <cell r="P3235" t="str">
            <v>20</v>
          </cell>
          <cell r="Q3235" t="str">
            <v>704</v>
          </cell>
          <cell r="R3235" t="str">
            <v>企业</v>
          </cell>
          <cell r="S3235" t="str">
            <v>否</v>
          </cell>
          <cell r="T3235" t="str">
            <v>否</v>
          </cell>
        </row>
        <row r="3235">
          <cell r="X3235">
            <v>704</v>
          </cell>
          <cell r="Y3235">
            <v>0.9</v>
          </cell>
          <cell r="Z3235">
            <v>633.6</v>
          </cell>
        </row>
        <row r="3236">
          <cell r="E3236" t="str">
            <v>91350181MA359PL400</v>
          </cell>
          <cell r="F3236" t="e">
            <v>#N/A</v>
          </cell>
          <cell r="G3236" t="str">
            <v>福建康佰家医药集团有限公司福清龙辉店</v>
          </cell>
          <cell r="H3236" t="str">
            <v>福清市龙田镇</v>
          </cell>
          <cell r="I3236" t="str">
            <v>单位联系人</v>
          </cell>
          <cell r="J3236" t="str">
            <v>郑美兰</v>
          </cell>
          <cell r="K3236" t="str">
            <v>15359196465</v>
          </cell>
          <cell r="L3236">
            <v>6</v>
          </cell>
          <cell r="M3236">
            <v>7</v>
          </cell>
          <cell r="N3236" t="str">
            <v>6</v>
          </cell>
          <cell r="O3236">
            <v>-0.166666666666667</v>
          </cell>
          <cell r="P3236" t="str">
            <v>20</v>
          </cell>
          <cell r="Q3236" t="str">
            <v>1694</v>
          </cell>
          <cell r="R3236" t="str">
            <v>企业</v>
          </cell>
          <cell r="S3236" t="str">
            <v>否</v>
          </cell>
          <cell r="T3236" t="str">
            <v>否</v>
          </cell>
        </row>
        <row r="3236">
          <cell r="X3236">
            <v>1694</v>
          </cell>
          <cell r="Y3236">
            <v>0.9</v>
          </cell>
          <cell r="Z3236">
            <v>1524.6</v>
          </cell>
        </row>
        <row r="3237">
          <cell r="E3237" t="str">
            <v>91350181MA359Q9X4Y</v>
          </cell>
          <cell r="F3237" t="e">
            <v>#N/A</v>
          </cell>
          <cell r="G3237" t="str">
            <v>福建康佰家医药集团有限公司福清下街店</v>
          </cell>
          <cell r="H3237" t="str">
            <v>福清市龙田镇下街</v>
          </cell>
          <cell r="I3237" t="str">
            <v>单位联系人</v>
          </cell>
          <cell r="J3237" t="str">
            <v>杨炼炼</v>
          </cell>
          <cell r="K3237" t="str">
            <v>18084784906</v>
          </cell>
          <cell r="L3237">
            <v>5</v>
          </cell>
          <cell r="M3237">
            <v>4</v>
          </cell>
          <cell r="N3237" t="str">
            <v>5</v>
          </cell>
          <cell r="O3237">
            <v>0.2</v>
          </cell>
          <cell r="P3237" t="str">
            <v>20</v>
          </cell>
          <cell r="Q3237" t="str">
            <v>1210</v>
          </cell>
          <cell r="R3237" t="str">
            <v>企业</v>
          </cell>
          <cell r="S3237" t="str">
            <v>否</v>
          </cell>
          <cell r="T3237" t="str">
            <v>否</v>
          </cell>
        </row>
        <row r="3237">
          <cell r="X3237">
            <v>1210</v>
          </cell>
          <cell r="Y3237">
            <v>0.9</v>
          </cell>
          <cell r="Z3237">
            <v>1089</v>
          </cell>
        </row>
        <row r="3238">
          <cell r="E3238" t="str">
            <v>91350181MA359QLHXE</v>
          </cell>
          <cell r="F3238" t="e">
            <v>#N/A</v>
          </cell>
          <cell r="G3238" t="str">
            <v>福建康佰家医药集团有限公司福清瑞云店</v>
          </cell>
          <cell r="H3238" t="str">
            <v>福清市龙山街道瑞亭村</v>
          </cell>
          <cell r="I3238" t="str">
            <v>单位联系人</v>
          </cell>
          <cell r="J3238" t="str">
            <v>王圣翔</v>
          </cell>
          <cell r="K3238" t="str">
            <v>13055762289</v>
          </cell>
          <cell r="L3238">
            <v>2</v>
          </cell>
          <cell r="M3238">
            <v>6</v>
          </cell>
          <cell r="N3238" t="str">
            <v>5</v>
          </cell>
          <cell r="O3238">
            <v>-2</v>
          </cell>
          <cell r="P3238" t="str">
            <v>20</v>
          </cell>
          <cell r="Q3238" t="str">
            <v>1232</v>
          </cell>
          <cell r="R3238" t="str">
            <v>企业</v>
          </cell>
          <cell r="S3238" t="str">
            <v>否</v>
          </cell>
          <cell r="T3238" t="str">
            <v>否</v>
          </cell>
        </row>
        <row r="3238">
          <cell r="X3238">
            <v>1232</v>
          </cell>
          <cell r="Y3238">
            <v>0.9</v>
          </cell>
          <cell r="Z3238">
            <v>1108.8</v>
          </cell>
        </row>
        <row r="3239">
          <cell r="E3239" t="str">
            <v>91350181MA359RUP59</v>
          </cell>
          <cell r="F3239" t="e">
            <v>#N/A</v>
          </cell>
          <cell r="G3239" t="str">
            <v>福建康佰家医药集团有限公司福清济民店</v>
          </cell>
          <cell r="H3239" t="str">
            <v>福清市龙田镇龙田商贸城</v>
          </cell>
          <cell r="I3239" t="str">
            <v>单位联系人</v>
          </cell>
          <cell r="J3239" t="str">
            <v>陆琴琴</v>
          </cell>
          <cell r="K3239" t="str">
            <v>19959235606</v>
          </cell>
          <cell r="L3239">
            <v>19</v>
          </cell>
          <cell r="M3239">
            <v>18</v>
          </cell>
          <cell r="N3239" t="str">
            <v>19</v>
          </cell>
          <cell r="O3239">
            <v>0.0526315789473684</v>
          </cell>
          <cell r="P3239" t="str">
            <v>20</v>
          </cell>
          <cell r="Q3239" t="str">
            <v>5126</v>
          </cell>
          <cell r="R3239" t="str">
            <v>企业</v>
          </cell>
          <cell r="S3239" t="str">
            <v>否</v>
          </cell>
          <cell r="T3239" t="str">
            <v>否</v>
          </cell>
        </row>
        <row r="3239">
          <cell r="X3239">
            <v>5126</v>
          </cell>
          <cell r="Y3239">
            <v>0.9</v>
          </cell>
          <cell r="Z3239">
            <v>4613.4</v>
          </cell>
        </row>
        <row r="3240">
          <cell r="E3240" t="str">
            <v>91350181MA359U0WXX</v>
          </cell>
          <cell r="F3240" t="e">
            <v>#N/A</v>
          </cell>
          <cell r="G3240" t="str">
            <v>福建康佰家医药集团有限公司福清港头二店</v>
          </cell>
          <cell r="H3240" t="str">
            <v>福清市港头镇五星村</v>
          </cell>
          <cell r="I3240" t="str">
            <v>单位联系人</v>
          </cell>
          <cell r="J3240" t="str">
            <v>王秀芳</v>
          </cell>
          <cell r="K3240" t="str">
            <v>13358298301</v>
          </cell>
          <cell r="L3240">
            <v>4</v>
          </cell>
          <cell r="M3240">
            <v>5</v>
          </cell>
          <cell r="N3240" t="str">
            <v>4</v>
          </cell>
          <cell r="O3240">
            <v>-0.25</v>
          </cell>
          <cell r="P3240" t="str">
            <v>20</v>
          </cell>
          <cell r="Q3240" t="str">
            <v>1166</v>
          </cell>
          <cell r="R3240" t="str">
            <v>企业</v>
          </cell>
          <cell r="S3240" t="str">
            <v>否</v>
          </cell>
          <cell r="T3240" t="str">
            <v>否</v>
          </cell>
        </row>
        <row r="3240">
          <cell r="X3240">
            <v>1166</v>
          </cell>
          <cell r="Y3240">
            <v>0.9</v>
          </cell>
          <cell r="Z3240">
            <v>1049.4</v>
          </cell>
        </row>
        <row r="3241">
          <cell r="E3241" t="str">
            <v>91350181MA35BTKK7L</v>
          </cell>
          <cell r="F3241" t="e">
            <v>#N/A</v>
          </cell>
          <cell r="G3241" t="str">
            <v>福建康佰家医药集团有限公司福清桥南店</v>
          </cell>
          <cell r="H3241" t="str">
            <v>福建省福州市福清市龙江街道桥南路90-1,90-2号</v>
          </cell>
          <cell r="I3241" t="str">
            <v>单位联系人</v>
          </cell>
          <cell r="J3241" t="str">
            <v>陈道财</v>
          </cell>
          <cell r="K3241" t="str">
            <v>13705022056</v>
          </cell>
          <cell r="L3241">
            <v>1</v>
          </cell>
          <cell r="M3241">
            <v>4</v>
          </cell>
          <cell r="N3241" t="str">
            <v>3</v>
          </cell>
          <cell r="O3241">
            <v>-3</v>
          </cell>
          <cell r="P3241" t="str">
            <v>20</v>
          </cell>
          <cell r="Q3241" t="str">
            <v>748</v>
          </cell>
          <cell r="R3241" t="str">
            <v>企业</v>
          </cell>
          <cell r="S3241" t="str">
            <v>否</v>
          </cell>
          <cell r="T3241" t="str">
            <v>否</v>
          </cell>
        </row>
        <row r="3241">
          <cell r="X3241">
            <v>748</v>
          </cell>
          <cell r="Y3241">
            <v>0.9</v>
          </cell>
          <cell r="Z3241">
            <v>673.2</v>
          </cell>
        </row>
        <row r="3242">
          <cell r="E3242" t="str">
            <v>91350181X11286139G</v>
          </cell>
          <cell r="F3242" t="str">
            <v>91350181X11286139G</v>
          </cell>
          <cell r="G3242" t="str">
            <v>福清市新厝华隆加油站</v>
          </cell>
          <cell r="H3242" t="str">
            <v>福清市新厝镇桥尾山国道324线81公里</v>
          </cell>
          <cell r="I3242" t="str">
            <v>单位联系人</v>
          </cell>
          <cell r="J3242" t="str">
            <v>王正琴</v>
          </cell>
          <cell r="K3242" t="str">
            <v>15080105110</v>
          </cell>
          <cell r="L3242">
            <v>1</v>
          </cell>
          <cell r="M3242">
            <v>1</v>
          </cell>
          <cell r="N3242" t="str">
            <v>1</v>
          </cell>
          <cell r="O3242">
            <v>0</v>
          </cell>
          <cell r="P3242" t="str">
            <v>20</v>
          </cell>
          <cell r="Q3242" t="str">
            <v>252</v>
          </cell>
          <cell r="R3242" t="str">
            <v>企业</v>
          </cell>
          <cell r="S3242" t="str">
            <v>否</v>
          </cell>
          <cell r="T3242" t="str">
            <v>否</v>
          </cell>
          <cell r="U3242" t="str">
            <v>已通过</v>
          </cell>
          <cell r="V3242" t="str">
            <v>同意</v>
          </cell>
        </row>
        <row r="3242">
          <cell r="X3242">
            <v>252</v>
          </cell>
          <cell r="Y3242">
            <v>0.9</v>
          </cell>
          <cell r="Z3242">
            <v>226.8</v>
          </cell>
        </row>
        <row r="3243">
          <cell r="E3243" t="str">
            <v>91350181X29759301Y</v>
          </cell>
          <cell r="F3243" t="str">
            <v>91350181X29759301Y</v>
          </cell>
          <cell r="G3243" t="str">
            <v>福清市江盛液化石油气有限公司</v>
          </cell>
          <cell r="H3243" t="str">
            <v>福清市江镜镇前张村前张埔</v>
          </cell>
          <cell r="I3243" t="str">
            <v>单位联系人</v>
          </cell>
          <cell r="J3243" t="str">
            <v>叶夏晴</v>
          </cell>
          <cell r="K3243" t="str">
            <v>13960801282</v>
          </cell>
          <cell r="L3243">
            <v>6</v>
          </cell>
          <cell r="M3243">
            <v>6</v>
          </cell>
          <cell r="N3243" t="str">
            <v>6</v>
          </cell>
          <cell r="O3243">
            <v>0</v>
          </cell>
          <cell r="P3243" t="str">
            <v>20</v>
          </cell>
          <cell r="Q3243" t="str">
            <v>1512</v>
          </cell>
          <cell r="R3243" t="str">
            <v>企业</v>
          </cell>
          <cell r="S3243" t="str">
            <v>否</v>
          </cell>
          <cell r="T3243" t="str">
            <v>否</v>
          </cell>
          <cell r="U3243" t="str">
            <v>已通过</v>
          </cell>
          <cell r="V3243" t="str">
            <v>同意</v>
          </cell>
        </row>
        <row r="3243">
          <cell r="X3243">
            <v>1512</v>
          </cell>
          <cell r="Y3243">
            <v>0.9</v>
          </cell>
          <cell r="Z3243">
            <v>1360.8</v>
          </cell>
        </row>
        <row r="3244">
          <cell r="E3244" t="str">
            <v>91350181X29767715C</v>
          </cell>
          <cell r="F3244" t="str">
            <v>91350181X29767715C</v>
          </cell>
          <cell r="G3244" t="str">
            <v>福清市镜洋华源家具厂</v>
          </cell>
          <cell r="H3244" t="str">
            <v>福清市镜洋波兰溪底</v>
          </cell>
          <cell r="I3244" t="str">
            <v>单位法人代表</v>
          </cell>
          <cell r="J3244" t="str">
            <v>高原</v>
          </cell>
          <cell r="K3244" t="str">
            <v>85311208</v>
          </cell>
          <cell r="L3244">
            <v>3</v>
          </cell>
          <cell r="M3244">
            <v>3</v>
          </cell>
          <cell r="N3244" t="str">
            <v>3</v>
          </cell>
          <cell r="O3244">
            <v>0</v>
          </cell>
          <cell r="P3244" t="str">
            <v>20</v>
          </cell>
          <cell r="Q3244" t="str">
            <v>756</v>
          </cell>
          <cell r="R3244" t="str">
            <v>企业</v>
          </cell>
          <cell r="S3244" t="str">
            <v>否</v>
          </cell>
          <cell r="T3244" t="str">
            <v>否</v>
          </cell>
        </row>
        <row r="3244">
          <cell r="X3244">
            <v>756</v>
          </cell>
          <cell r="Y3244">
            <v>0.9</v>
          </cell>
          <cell r="Z3244">
            <v>680.4</v>
          </cell>
        </row>
        <row r="3245">
          <cell r="E3245" t="str">
            <v>91350181X29769489D</v>
          </cell>
          <cell r="F3245" t="str">
            <v>91350181X29769489D</v>
          </cell>
          <cell r="G3245" t="str">
            <v>福清市龙田月英加油站</v>
          </cell>
          <cell r="H3245" t="str">
            <v>福清市龙田镇积库村</v>
          </cell>
          <cell r="I3245" t="str">
            <v>单位法人代表</v>
          </cell>
          <cell r="J3245" t="str">
            <v>庄月英</v>
          </cell>
          <cell r="K3245" t="str">
            <v>85771701</v>
          </cell>
          <cell r="L3245">
            <v>1</v>
          </cell>
          <cell r="M3245">
            <v>1</v>
          </cell>
          <cell r="N3245" t="str">
            <v>1</v>
          </cell>
          <cell r="O3245">
            <v>0</v>
          </cell>
          <cell r="P3245" t="str">
            <v>20</v>
          </cell>
          <cell r="Q3245" t="str">
            <v>600</v>
          </cell>
          <cell r="R3245" t="str">
            <v>企业</v>
          </cell>
          <cell r="S3245" t="str">
            <v>否</v>
          </cell>
          <cell r="T3245" t="str">
            <v>否</v>
          </cell>
          <cell r="U3245" t="str">
            <v>已通过</v>
          </cell>
          <cell r="V3245" t="str">
            <v>同意</v>
          </cell>
        </row>
        <row r="3245">
          <cell r="X3245">
            <v>600</v>
          </cell>
          <cell r="Y3245">
            <v>0.9</v>
          </cell>
          <cell r="Z3245">
            <v>540</v>
          </cell>
        </row>
        <row r="3246">
          <cell r="E3246" t="str">
            <v>91350181X2977451XD</v>
          </cell>
          <cell r="F3246" t="e">
            <v>#N/A</v>
          </cell>
          <cell r="G3246" t="str">
            <v>福清市顺安房屋征收工程有限公司</v>
          </cell>
          <cell r="H3246" t="str">
            <v>福建省福州市福清市音西街道音西村福塘路二建办公大楼十层</v>
          </cell>
          <cell r="I3246" t="str">
            <v>单位联系人</v>
          </cell>
          <cell r="J3246" t="str">
            <v>林帆</v>
          </cell>
          <cell r="K3246" t="str">
            <v>13255998360</v>
          </cell>
          <cell r="L3246">
            <v>2</v>
          </cell>
          <cell r="M3246">
            <v>9</v>
          </cell>
          <cell r="N3246" t="str">
            <v>5</v>
          </cell>
          <cell r="O3246">
            <v>-3.5</v>
          </cell>
          <cell r="P3246" t="str">
            <v>20</v>
          </cell>
          <cell r="Q3246" t="str">
            <v>1724.57</v>
          </cell>
          <cell r="R3246" t="str">
            <v>企业</v>
          </cell>
          <cell r="S3246" t="str">
            <v>否</v>
          </cell>
          <cell r="T3246" t="str">
            <v>否</v>
          </cell>
        </row>
        <row r="3246">
          <cell r="X3246">
            <v>1724.57</v>
          </cell>
          <cell r="Y3246">
            <v>0.9</v>
          </cell>
          <cell r="Z3246">
            <v>1552.11</v>
          </cell>
        </row>
        <row r="3247">
          <cell r="E3247" t="str">
            <v>91350181X29774704A</v>
          </cell>
          <cell r="F3247" t="str">
            <v>91350181X29774704A</v>
          </cell>
          <cell r="G3247" t="str">
            <v>福清市源春投资有限公司</v>
          </cell>
          <cell r="H3247" t="str">
            <v>福清市玉屏街道侨联大厦二层</v>
          </cell>
          <cell r="I3247" t="str">
            <v>单位法人代表</v>
          </cell>
          <cell r="J3247" t="str">
            <v>郑兰娟</v>
          </cell>
          <cell r="K3247" t="str">
            <v>86006577</v>
          </cell>
          <cell r="L3247">
            <v>2</v>
          </cell>
          <cell r="M3247">
            <v>2</v>
          </cell>
          <cell r="N3247" t="str">
            <v>2</v>
          </cell>
          <cell r="O3247">
            <v>0</v>
          </cell>
          <cell r="P3247" t="str">
            <v>20</v>
          </cell>
          <cell r="Q3247" t="str">
            <v>432</v>
          </cell>
          <cell r="R3247" t="str">
            <v>企业</v>
          </cell>
          <cell r="S3247" t="str">
            <v>否</v>
          </cell>
          <cell r="T3247" t="str">
            <v>否</v>
          </cell>
          <cell r="U3247" t="str">
            <v>已通过</v>
          </cell>
          <cell r="V3247" t="str">
            <v>同意</v>
          </cell>
        </row>
        <row r="3247">
          <cell r="X3247">
            <v>432</v>
          </cell>
          <cell r="Y3247">
            <v>0.9</v>
          </cell>
          <cell r="Z3247">
            <v>388.8</v>
          </cell>
        </row>
        <row r="3248">
          <cell r="E3248" t="str">
            <v>91350181X2977558XU</v>
          </cell>
          <cell r="F3248" t="str">
            <v>91350181X2977558XU</v>
          </cell>
          <cell r="G3248" t="str">
            <v>福建省福清市鸿远园艺场（普通合伙）</v>
          </cell>
          <cell r="H3248" t="str">
            <v>福清市海口斗门</v>
          </cell>
          <cell r="I3248" t="str">
            <v>单位联系人</v>
          </cell>
          <cell r="J3248" t="str">
            <v>翁彩霞</v>
          </cell>
          <cell r="K3248" t="str">
            <v>13178036717</v>
          </cell>
          <cell r="L3248">
            <v>3</v>
          </cell>
          <cell r="M3248">
            <v>3</v>
          </cell>
          <cell r="N3248" t="str">
            <v>3</v>
          </cell>
          <cell r="O3248">
            <v>0</v>
          </cell>
          <cell r="P3248" t="str">
            <v>20</v>
          </cell>
          <cell r="Q3248" t="str">
            <v>772.56</v>
          </cell>
          <cell r="R3248" t="str">
            <v>企业</v>
          </cell>
          <cell r="S3248" t="str">
            <v>否</v>
          </cell>
          <cell r="T3248" t="str">
            <v>否</v>
          </cell>
          <cell r="U3248" t="str">
            <v>已通过</v>
          </cell>
          <cell r="V3248" t="str">
            <v>同意</v>
          </cell>
        </row>
        <row r="3248">
          <cell r="X3248">
            <v>772.56</v>
          </cell>
          <cell r="Y3248">
            <v>0.9</v>
          </cell>
          <cell r="Z3248">
            <v>695.3</v>
          </cell>
        </row>
        <row r="3249">
          <cell r="E3249" t="str">
            <v>91350181X29776670X</v>
          </cell>
          <cell r="F3249" t="str">
            <v>91350181X29776670X</v>
          </cell>
          <cell r="G3249" t="str">
            <v>福清市自强汽车修配厂</v>
          </cell>
          <cell r="H3249" t="str">
            <v>福清市龙江街道龙江路272号</v>
          </cell>
          <cell r="I3249" t="str">
            <v>单位法人代表</v>
          </cell>
          <cell r="J3249" t="str">
            <v>吴自洪</v>
          </cell>
          <cell r="K3249" t="str">
            <v>85217699</v>
          </cell>
          <cell r="L3249">
            <v>3</v>
          </cell>
          <cell r="M3249">
            <v>3</v>
          </cell>
          <cell r="N3249" t="str">
            <v>3</v>
          </cell>
          <cell r="O3249">
            <v>0</v>
          </cell>
          <cell r="P3249" t="str">
            <v>20</v>
          </cell>
          <cell r="Q3249" t="str">
            <v>936</v>
          </cell>
          <cell r="R3249" t="str">
            <v>企业</v>
          </cell>
          <cell r="S3249" t="str">
            <v>否</v>
          </cell>
          <cell r="T3249" t="str">
            <v>否</v>
          </cell>
        </row>
        <row r="3249">
          <cell r="X3249">
            <v>936</v>
          </cell>
          <cell r="Y3249">
            <v>0.9</v>
          </cell>
          <cell r="Z3249">
            <v>842.4</v>
          </cell>
        </row>
        <row r="3250">
          <cell r="E3250" t="str">
            <v>91350182310789123G</v>
          </cell>
          <cell r="F3250" t="str">
            <v>91350182310789123G</v>
          </cell>
          <cell r="G3250" t="str">
            <v>福建德良提花织造科技有限公司</v>
          </cell>
          <cell r="H3250" t="str">
            <v>福建省福州市福清市石竹街道光电科技园福建省诺希新材</v>
          </cell>
          <cell r="I3250" t="str">
            <v>单位联系人</v>
          </cell>
          <cell r="J3250" t="str">
            <v>林春夏</v>
          </cell>
          <cell r="K3250" t="str">
            <v>13763860800</v>
          </cell>
          <cell r="L3250">
            <v>6</v>
          </cell>
          <cell r="M3250">
            <v>6</v>
          </cell>
          <cell r="N3250" t="str">
            <v>6</v>
          </cell>
          <cell r="O3250">
            <v>0</v>
          </cell>
          <cell r="P3250" t="str">
            <v>20</v>
          </cell>
          <cell r="Q3250" t="str">
            <v>1684</v>
          </cell>
          <cell r="R3250" t="str">
            <v>企业</v>
          </cell>
          <cell r="S3250" t="str">
            <v>否</v>
          </cell>
          <cell r="T3250" t="str">
            <v>否</v>
          </cell>
          <cell r="U3250" t="str">
            <v>已通过</v>
          </cell>
          <cell r="V3250" t="str">
            <v>同意</v>
          </cell>
        </row>
        <row r="3250">
          <cell r="X3250">
            <v>1684</v>
          </cell>
          <cell r="Y3250">
            <v>0.9</v>
          </cell>
          <cell r="Z3250">
            <v>1515.6</v>
          </cell>
        </row>
        <row r="3251">
          <cell r="E3251" t="str">
            <v>91350182MA33HMHKX1</v>
          </cell>
          <cell r="F3251" t="e">
            <v>#N/A</v>
          </cell>
          <cell r="G3251" t="str">
            <v>福建福祥润泽建筑工程有限公司</v>
          </cell>
          <cell r="H3251" t="str">
            <v>福建省福州保税港区加工贸易区监管大楼附属楼2层205室421区间（福清市新厝镇新江路9号）（自贸试验区内）（</v>
          </cell>
          <cell r="I3251" t="str">
            <v>单位联系人</v>
          </cell>
          <cell r="J3251" t="str">
            <v>林徐权</v>
          </cell>
          <cell r="K3251" t="str">
            <v>17689983876</v>
          </cell>
          <cell r="L3251">
            <v>2</v>
          </cell>
          <cell r="M3251">
            <v>3</v>
          </cell>
          <cell r="N3251" t="str">
            <v>3</v>
          </cell>
          <cell r="O3251">
            <v>-0.5</v>
          </cell>
          <cell r="P3251" t="str">
            <v>20</v>
          </cell>
          <cell r="Q3251" t="str">
            <v>735</v>
          </cell>
          <cell r="R3251" t="str">
            <v>企业</v>
          </cell>
          <cell r="S3251" t="str">
            <v>否</v>
          </cell>
          <cell r="T3251" t="str">
            <v>否</v>
          </cell>
        </row>
        <row r="3251">
          <cell r="X3251">
            <v>735</v>
          </cell>
          <cell r="Y3251">
            <v>0.9</v>
          </cell>
          <cell r="Z3251">
            <v>661.5</v>
          </cell>
        </row>
        <row r="3252">
          <cell r="E3252" t="str">
            <v>913502030929920854</v>
          </cell>
          <cell r="F3252" t="str">
            <v>913502030929920854</v>
          </cell>
          <cell r="G3252" t="str">
            <v>福清淦氏堂贸易有限公司</v>
          </cell>
          <cell r="H3252" t="str">
            <v>福建省福州市福清市音西街道福清万达广场A2、A3、A4号楼24层2403室</v>
          </cell>
          <cell r="I3252" t="str">
            <v>单位联系人</v>
          </cell>
          <cell r="J3252" t="str">
            <v>郭华敏</v>
          </cell>
          <cell r="K3252" t="str">
            <v>15059414389</v>
          </cell>
          <cell r="L3252">
            <v>1</v>
          </cell>
          <cell r="M3252">
            <v>1</v>
          </cell>
          <cell r="N3252" t="str">
            <v>1</v>
          </cell>
          <cell r="O3252">
            <v>0</v>
          </cell>
          <cell r="P3252" t="str">
            <v>20</v>
          </cell>
          <cell r="Q3252" t="str">
            <v>312</v>
          </cell>
          <cell r="R3252" t="str">
            <v>企业</v>
          </cell>
          <cell r="S3252" t="str">
            <v>否</v>
          </cell>
          <cell r="T3252" t="str">
            <v>否</v>
          </cell>
          <cell r="U3252" t="str">
            <v>已通过</v>
          </cell>
          <cell r="V3252" t="str">
            <v>同意</v>
          </cell>
        </row>
        <row r="3252">
          <cell r="X3252">
            <v>312</v>
          </cell>
          <cell r="Y3252">
            <v>0.9</v>
          </cell>
          <cell r="Z3252">
            <v>280.8</v>
          </cell>
        </row>
        <row r="3253">
          <cell r="E3253" t="str">
            <v>91350300MA32RT887F</v>
          </cell>
          <cell r="F3253" t="e">
            <v>#N/A</v>
          </cell>
          <cell r="G3253" t="str">
            <v>沈海（福建）建设发展有限公司</v>
          </cell>
          <cell r="H3253" t="str">
            <v>福建省福州市福清市龙田镇三村龙安街11号楼200店面-2</v>
          </cell>
          <cell r="I3253" t="str">
            <v>单位联系人</v>
          </cell>
          <cell r="J3253" t="str">
            <v>王炎平</v>
          </cell>
          <cell r="K3253" t="str">
            <v>13489122084</v>
          </cell>
          <cell r="L3253">
            <v>4</v>
          </cell>
          <cell r="M3253">
            <v>4</v>
          </cell>
          <cell r="N3253" t="str">
            <v>4</v>
          </cell>
          <cell r="O3253">
            <v>0</v>
          </cell>
          <cell r="P3253" t="str">
            <v>20</v>
          </cell>
          <cell r="Q3253" t="str">
            <v>1200</v>
          </cell>
          <cell r="R3253" t="str">
            <v>企业</v>
          </cell>
          <cell r="S3253" t="str">
            <v>否</v>
          </cell>
          <cell r="T3253" t="str">
            <v>否</v>
          </cell>
        </row>
        <row r="3253">
          <cell r="X3253">
            <v>1200</v>
          </cell>
          <cell r="Y3253">
            <v>0.9</v>
          </cell>
          <cell r="Z3253">
            <v>1080</v>
          </cell>
        </row>
        <row r="3254">
          <cell r="E3254" t="str">
            <v>9135030356539019XH</v>
          </cell>
          <cell r="F3254" t="str">
            <v>9135030356539019XH</v>
          </cell>
          <cell r="G3254" t="str">
            <v>福建省健福环保设备有限公司</v>
          </cell>
          <cell r="H3254" t="str">
            <v>福建省福州市江阴工业集中区建港路旁D区D3幢</v>
          </cell>
          <cell r="I3254" t="str">
            <v>单位联系人</v>
          </cell>
          <cell r="J3254" t="str">
            <v>陈金福</v>
          </cell>
          <cell r="K3254" t="str">
            <v>1385026563</v>
          </cell>
          <cell r="L3254">
            <v>1</v>
          </cell>
          <cell r="M3254">
            <v>1</v>
          </cell>
          <cell r="N3254" t="str">
            <v>1</v>
          </cell>
          <cell r="O3254">
            <v>0</v>
          </cell>
          <cell r="P3254" t="str">
            <v>20</v>
          </cell>
          <cell r="Q3254" t="str">
            <v>253.44</v>
          </cell>
          <cell r="R3254" t="str">
            <v>企业</v>
          </cell>
          <cell r="S3254" t="str">
            <v>否</v>
          </cell>
          <cell r="T3254" t="str">
            <v>否</v>
          </cell>
          <cell r="U3254" t="str">
            <v>已通过</v>
          </cell>
          <cell r="V3254" t="str">
            <v>同意</v>
          </cell>
        </row>
        <row r="3254">
          <cell r="X3254">
            <v>253.44</v>
          </cell>
          <cell r="Y3254">
            <v>0.9</v>
          </cell>
          <cell r="Z3254">
            <v>228.1</v>
          </cell>
        </row>
        <row r="3255">
          <cell r="E3255" t="str">
            <v>91350304MA31Q7F69H</v>
          </cell>
          <cell r="F3255" t="str">
            <v>91350304MA31Q7F69H</v>
          </cell>
          <cell r="G3255" t="str">
            <v>福建诺顺建筑工程有限公司</v>
          </cell>
          <cell r="H3255" t="str">
            <v>福建省福州市福清市东瀚镇太子亭1号A32</v>
          </cell>
          <cell r="I3255" t="str">
            <v>单位联系人</v>
          </cell>
          <cell r="J3255" t="str">
            <v>罗丽玉</v>
          </cell>
          <cell r="K3255" t="str">
            <v>18506048055</v>
          </cell>
          <cell r="L3255">
            <v>134</v>
          </cell>
          <cell r="M3255">
            <v>196</v>
          </cell>
          <cell r="N3255" t="str">
            <v>176</v>
          </cell>
          <cell r="O3255">
            <v>-0.462686567164179</v>
          </cell>
          <cell r="P3255" t="str">
            <v>5.5</v>
          </cell>
          <cell r="Q3255" t="str">
            <v>75820.38</v>
          </cell>
          <cell r="R3255" t="str">
            <v>企业</v>
          </cell>
          <cell r="S3255" t="str">
            <v>否</v>
          </cell>
          <cell r="T3255" t="str">
            <v>否</v>
          </cell>
          <cell r="U3255" t="str">
            <v>已通过</v>
          </cell>
          <cell r="V3255" t="str">
            <v>同意</v>
          </cell>
        </row>
        <row r="3255">
          <cell r="X3255">
            <v>75820.38</v>
          </cell>
          <cell r="Y3255">
            <v>0.9</v>
          </cell>
          <cell r="Z3255">
            <v>68238.34</v>
          </cell>
        </row>
        <row r="3256">
          <cell r="E3256" t="str">
            <v>91350400MA2YMMLA7R</v>
          </cell>
          <cell r="F3256" t="str">
            <v>91350400MA2YMMLA7R</v>
          </cell>
          <cell r="G3256" t="str">
            <v>福建省东利建设有限公司</v>
          </cell>
          <cell r="H3256" t="str">
            <v>福建省福州市福清市玉屏街道北村清荣花园512号第四层</v>
          </cell>
          <cell r="I3256" t="str">
            <v>单位联系人</v>
          </cell>
          <cell r="J3256" t="str">
            <v>林芳</v>
          </cell>
          <cell r="K3256" t="str">
            <v>13615042158</v>
          </cell>
          <cell r="L3256">
            <v>16</v>
          </cell>
          <cell r="M3256">
            <v>13</v>
          </cell>
          <cell r="N3256" t="str">
            <v>16</v>
          </cell>
          <cell r="O3256">
            <v>0.1875</v>
          </cell>
          <cell r="P3256" t="str">
            <v>20</v>
          </cell>
          <cell r="Q3256" t="str">
            <v>3572</v>
          </cell>
          <cell r="R3256" t="str">
            <v>企业</v>
          </cell>
          <cell r="S3256" t="str">
            <v>否</v>
          </cell>
          <cell r="T3256" t="str">
            <v>否</v>
          </cell>
          <cell r="U3256" t="str">
            <v>已通过</v>
          </cell>
          <cell r="V3256" t="str">
            <v>同意</v>
          </cell>
        </row>
        <row r="3256">
          <cell r="X3256">
            <v>3572</v>
          </cell>
          <cell r="Y3256">
            <v>0.9</v>
          </cell>
          <cell r="Z3256">
            <v>3214.8</v>
          </cell>
        </row>
        <row r="3257">
          <cell r="E3257" t="str">
            <v>91350400MA31L8FY3B</v>
          </cell>
          <cell r="F3257" t="str">
            <v>91350400MA31L8FY3B</v>
          </cell>
          <cell r="G3257" t="str">
            <v>福建闽西工程管理服务有限公司</v>
          </cell>
          <cell r="H3257" t="str">
            <v>福建省福州市福清市城头镇城福路299号计生大楼303室</v>
          </cell>
          <cell r="I3257" t="str">
            <v>单位联系人</v>
          </cell>
          <cell r="J3257" t="str">
            <v>章秀萍</v>
          </cell>
          <cell r="K3257" t="str">
            <v>18120885303</v>
          </cell>
          <cell r="L3257">
            <v>38</v>
          </cell>
          <cell r="M3257">
            <v>48</v>
          </cell>
          <cell r="N3257" t="str">
            <v>44</v>
          </cell>
          <cell r="O3257">
            <v>-0.263157894736842</v>
          </cell>
          <cell r="P3257" t="str">
            <v>5.5</v>
          </cell>
          <cell r="Q3257" t="str">
            <v>10660</v>
          </cell>
          <cell r="R3257" t="str">
            <v>企业</v>
          </cell>
          <cell r="S3257" t="str">
            <v>否</v>
          </cell>
          <cell r="T3257" t="str">
            <v>否</v>
          </cell>
          <cell r="U3257" t="str">
            <v>已通过</v>
          </cell>
          <cell r="V3257" t="str">
            <v>同意</v>
          </cell>
        </row>
        <row r="3257">
          <cell r="X3257">
            <v>10660</v>
          </cell>
          <cell r="Y3257">
            <v>0.9</v>
          </cell>
          <cell r="Z3257">
            <v>9594</v>
          </cell>
        </row>
        <row r="3258">
          <cell r="E3258" t="str">
            <v>91350400MA31LX9801</v>
          </cell>
          <cell r="F3258" t="str">
            <v>91350400MA31LX9801</v>
          </cell>
          <cell r="G3258" t="str">
            <v>福建美林湾建设工程有限公司</v>
          </cell>
          <cell r="H3258" t="str">
            <v>福建省福州市福清市一都镇新街168号二层</v>
          </cell>
          <cell r="I3258" t="str">
            <v>单位联系人</v>
          </cell>
          <cell r="J3258" t="str">
            <v>谢梅玲</v>
          </cell>
          <cell r="K3258" t="str">
            <v>15959164986</v>
          </cell>
          <cell r="L3258">
            <v>28</v>
          </cell>
          <cell r="M3258">
            <v>34</v>
          </cell>
          <cell r="N3258" t="str">
            <v>32</v>
          </cell>
          <cell r="O3258">
            <v>-0.214285714285714</v>
          </cell>
          <cell r="P3258" t="str">
            <v>5.5</v>
          </cell>
          <cell r="Q3258" t="str">
            <v>6590.8</v>
          </cell>
          <cell r="R3258" t="str">
            <v>企业</v>
          </cell>
          <cell r="S3258" t="str">
            <v>否</v>
          </cell>
          <cell r="T3258" t="str">
            <v>否</v>
          </cell>
          <cell r="U3258" t="str">
            <v>已通过</v>
          </cell>
          <cell r="V3258" t="str">
            <v>同意</v>
          </cell>
        </row>
        <row r="3258">
          <cell r="X3258">
            <v>6590.8</v>
          </cell>
          <cell r="Y3258">
            <v>0.9</v>
          </cell>
          <cell r="Z3258">
            <v>5931.72</v>
          </cell>
        </row>
        <row r="3259">
          <cell r="E3259" t="str">
            <v>91350525MA320AKA0N</v>
          </cell>
          <cell r="F3259" t="e">
            <v>#N/A</v>
          </cell>
          <cell r="G3259" t="str">
            <v>中闽海峡（福建）勘测设计有限公司</v>
          </cell>
          <cell r="H3259" t="str">
            <v>福建省福州市福清市龙山街道龙东村前南1号四楼481室</v>
          </cell>
          <cell r="I3259" t="str">
            <v>单位联系人</v>
          </cell>
          <cell r="J3259" t="str">
            <v>游美云</v>
          </cell>
          <cell r="K3259" t="str">
            <v>13609506080</v>
          </cell>
          <cell r="L3259">
            <v>3</v>
          </cell>
          <cell r="M3259">
            <v>4</v>
          </cell>
          <cell r="N3259" t="str">
            <v>3</v>
          </cell>
          <cell r="O3259">
            <v>-0.333333333333333</v>
          </cell>
          <cell r="P3259" t="str">
            <v>20</v>
          </cell>
          <cell r="Q3259" t="str">
            <v>1014</v>
          </cell>
          <cell r="R3259" t="str">
            <v>企业</v>
          </cell>
          <cell r="S3259" t="str">
            <v>否</v>
          </cell>
          <cell r="T3259" t="str">
            <v>否</v>
          </cell>
        </row>
        <row r="3259">
          <cell r="X3259">
            <v>1014</v>
          </cell>
          <cell r="Y3259">
            <v>0.9</v>
          </cell>
          <cell r="Z3259">
            <v>912.6</v>
          </cell>
        </row>
        <row r="3260">
          <cell r="E3260" t="str">
            <v>91350603MA2Y2J8U0E</v>
          </cell>
          <cell r="F3260" t="str">
            <v>91350603MA2Y2J8U0E</v>
          </cell>
          <cell r="G3260" t="str">
            <v>福建虾点餐饮管理有限公司</v>
          </cell>
          <cell r="H3260" t="str">
            <v>福建省福州市福清市音西街道万达写字楼A1座1212室</v>
          </cell>
          <cell r="I3260" t="str">
            <v>单位联系人</v>
          </cell>
          <cell r="J3260" t="str">
            <v>黄菲菲</v>
          </cell>
          <cell r="K3260" t="str">
            <v>15759953911</v>
          </cell>
          <cell r="L3260">
            <v>20</v>
          </cell>
          <cell r="M3260">
            <v>20</v>
          </cell>
          <cell r="N3260" t="str">
            <v>28</v>
          </cell>
          <cell r="O3260">
            <v>0</v>
          </cell>
          <cell r="P3260" t="str">
            <v>20</v>
          </cell>
          <cell r="Q3260" t="str">
            <v>8580</v>
          </cell>
          <cell r="R3260" t="str">
            <v>企业</v>
          </cell>
          <cell r="S3260" t="str">
            <v>否</v>
          </cell>
          <cell r="T3260" t="str">
            <v>否</v>
          </cell>
          <cell r="U3260" t="str">
            <v>已通过</v>
          </cell>
          <cell r="V3260" t="str">
            <v>同意</v>
          </cell>
        </row>
        <row r="3260">
          <cell r="X3260">
            <v>8580</v>
          </cell>
          <cell r="Y3260">
            <v>0.9</v>
          </cell>
          <cell r="Z3260">
            <v>7722</v>
          </cell>
        </row>
        <row r="3261">
          <cell r="E3261" t="str">
            <v>91350700MA31GECR6A</v>
          </cell>
          <cell r="F3261" t="str">
            <v>91350700MA31GECR6A</v>
          </cell>
          <cell r="G3261" t="str">
            <v>福建天佳源建设工程有限公司</v>
          </cell>
          <cell r="H3261" t="str">
            <v>福清市龙田镇龙光路168-38号</v>
          </cell>
          <cell r="I3261" t="str">
            <v>单位联系人</v>
          </cell>
          <cell r="J3261" t="str">
            <v>叶立梅</v>
          </cell>
          <cell r="K3261" t="str">
            <v>18960799767</v>
          </cell>
          <cell r="L3261">
            <v>13</v>
          </cell>
          <cell r="M3261">
            <v>12</v>
          </cell>
          <cell r="N3261" t="str">
            <v>13</v>
          </cell>
          <cell r="O3261">
            <v>0.0769230769230769</v>
          </cell>
          <cell r="P3261" t="str">
            <v>20</v>
          </cell>
          <cell r="Q3261" t="str">
            <v>3900</v>
          </cell>
          <cell r="R3261" t="str">
            <v>企业</v>
          </cell>
          <cell r="S3261" t="str">
            <v>否</v>
          </cell>
          <cell r="T3261" t="str">
            <v>否</v>
          </cell>
          <cell r="U3261" t="str">
            <v>已通过</v>
          </cell>
          <cell r="V3261" t="str">
            <v>同意</v>
          </cell>
        </row>
        <row r="3261">
          <cell r="X3261">
            <v>3900</v>
          </cell>
          <cell r="Y3261">
            <v>0.9</v>
          </cell>
          <cell r="Z3261">
            <v>3510</v>
          </cell>
        </row>
        <row r="3262">
          <cell r="E3262" t="str">
            <v>91350700MA31P3DT8X</v>
          </cell>
          <cell r="F3262" t="e">
            <v>#N/A</v>
          </cell>
          <cell r="G3262" t="str">
            <v>福建众悦鑫建设工程有限公司</v>
          </cell>
          <cell r="H3262" t="str">
            <v>福建省福州市福清市沙埔镇梅津路路西70号人民政府旧政</v>
          </cell>
          <cell r="I3262" t="str">
            <v>单位联系人</v>
          </cell>
          <cell r="J3262" t="str">
            <v>谢凤琴</v>
          </cell>
          <cell r="K3262" t="str">
            <v>15806024753</v>
          </cell>
          <cell r="L3262">
            <v>1</v>
          </cell>
          <cell r="M3262">
            <v>4</v>
          </cell>
          <cell r="N3262" t="str">
            <v>3</v>
          </cell>
          <cell r="O3262">
            <v>-3</v>
          </cell>
          <cell r="P3262" t="str">
            <v>20</v>
          </cell>
          <cell r="Q3262" t="str">
            <v>627</v>
          </cell>
          <cell r="R3262" t="str">
            <v>企业</v>
          </cell>
          <cell r="S3262" t="str">
            <v>否</v>
          </cell>
          <cell r="T3262" t="str">
            <v>否</v>
          </cell>
          <cell r="U3262" t="str">
            <v>已通过</v>
          </cell>
          <cell r="V3262" t="str">
            <v>同意</v>
          </cell>
        </row>
        <row r="3262">
          <cell r="X3262">
            <v>627</v>
          </cell>
          <cell r="Y3262">
            <v>0.9</v>
          </cell>
          <cell r="Z3262">
            <v>564.3</v>
          </cell>
        </row>
        <row r="3263">
          <cell r="E3263" t="str">
            <v>91350700MA31XUUA8Q</v>
          </cell>
          <cell r="F3263" t="e">
            <v>#N/A</v>
          </cell>
          <cell r="G3263" t="str">
            <v>福建业锦建筑工程有限公司</v>
          </cell>
          <cell r="H3263" t="str">
            <v>福建省福州市福清市玉屏街道江滨路33号七楼709室</v>
          </cell>
          <cell r="I3263" t="str">
            <v>单位联系人</v>
          </cell>
          <cell r="J3263" t="str">
            <v>钟婷</v>
          </cell>
          <cell r="K3263" t="str">
            <v>13799937670</v>
          </cell>
          <cell r="L3263">
            <v>21</v>
          </cell>
          <cell r="M3263">
            <v>20</v>
          </cell>
          <cell r="N3263" t="str">
            <v>20</v>
          </cell>
          <cell r="O3263">
            <v>0.0476190476190476</v>
          </cell>
          <cell r="P3263" t="str">
            <v>20</v>
          </cell>
          <cell r="Q3263" t="str">
            <v>5130</v>
          </cell>
          <cell r="R3263" t="str">
            <v>企业</v>
          </cell>
          <cell r="S3263" t="str">
            <v>否</v>
          </cell>
          <cell r="T3263" t="str">
            <v>否</v>
          </cell>
          <cell r="U3263" t="str">
            <v>已通过</v>
          </cell>
          <cell r="V3263" t="str">
            <v>同意</v>
          </cell>
        </row>
        <row r="3263">
          <cell r="X3263">
            <v>5130</v>
          </cell>
          <cell r="Y3263">
            <v>0.9</v>
          </cell>
          <cell r="Z3263">
            <v>4617</v>
          </cell>
        </row>
        <row r="3264">
          <cell r="E3264" t="str">
            <v>91350700MA31Y15X3U</v>
          </cell>
          <cell r="F3264" t="e">
            <v>#N/A</v>
          </cell>
          <cell r="G3264" t="str">
            <v>福建福源顺建筑工程有限公司</v>
          </cell>
          <cell r="H3264" t="str">
            <v>福建省福州市福清市沙埔镇人民政府机关大院2号楼102办公室海津路路西270号</v>
          </cell>
          <cell r="I3264" t="str">
            <v>单位联系人</v>
          </cell>
          <cell r="J3264" t="str">
            <v>练鸿英</v>
          </cell>
          <cell r="K3264" t="str">
            <v>15959226601</v>
          </cell>
          <cell r="L3264">
            <v>1</v>
          </cell>
          <cell r="M3264">
            <v>2</v>
          </cell>
          <cell r="N3264" t="str">
            <v>1</v>
          </cell>
          <cell r="O3264">
            <v>-1</v>
          </cell>
          <cell r="P3264" t="str">
            <v>20</v>
          </cell>
          <cell r="Q3264" t="str">
            <v>288</v>
          </cell>
          <cell r="R3264" t="str">
            <v>企业</v>
          </cell>
          <cell r="S3264" t="str">
            <v>否</v>
          </cell>
          <cell r="T3264" t="str">
            <v>否</v>
          </cell>
        </row>
        <row r="3264">
          <cell r="X3264">
            <v>288</v>
          </cell>
          <cell r="Y3264">
            <v>0.9</v>
          </cell>
          <cell r="Z3264">
            <v>259.2</v>
          </cell>
        </row>
        <row r="3265">
          <cell r="E3265" t="str">
            <v>91350700MA348NXR35</v>
          </cell>
          <cell r="F3265" t="str">
            <v>91350700MA348NXR35</v>
          </cell>
          <cell r="G3265" t="str">
            <v>福建鼎骏建设有限公司</v>
          </cell>
          <cell r="H3265" t="str">
            <v>福建省福州保税港区加工贸易区监管大楼附属楼2层205室</v>
          </cell>
          <cell r="I3265" t="str">
            <v>单位联系人</v>
          </cell>
          <cell r="J3265" t="str">
            <v>许燕</v>
          </cell>
          <cell r="K3265" t="str">
            <v>18305901985</v>
          </cell>
          <cell r="L3265">
            <v>1</v>
          </cell>
          <cell r="M3265">
            <v>11</v>
          </cell>
          <cell r="N3265" t="str">
            <v>6</v>
          </cell>
          <cell r="O3265">
            <v>-10</v>
          </cell>
          <cell r="P3265" t="str">
            <v>20</v>
          </cell>
          <cell r="Q3265" t="str">
            <v>1533</v>
          </cell>
          <cell r="R3265" t="str">
            <v>企业</v>
          </cell>
          <cell r="S3265" t="str">
            <v>否</v>
          </cell>
          <cell r="T3265" t="str">
            <v>否</v>
          </cell>
        </row>
        <row r="3265">
          <cell r="X3265">
            <v>1533</v>
          </cell>
          <cell r="Y3265">
            <v>0.9</v>
          </cell>
          <cell r="Z3265">
            <v>1379.7</v>
          </cell>
        </row>
        <row r="3266">
          <cell r="E3266" t="str">
            <v>91350702MA2YLLBF66</v>
          </cell>
          <cell r="F3266" t="str">
            <v>91350702MA2YLLBF66</v>
          </cell>
          <cell r="G3266" t="str">
            <v>福建亿方盛建设有限公司</v>
          </cell>
          <cell r="H3266" t="str">
            <v>福建省福州市福清市龙田镇龙达路139号</v>
          </cell>
          <cell r="I3266" t="str">
            <v>单位联系人</v>
          </cell>
          <cell r="J3266" t="str">
            <v>叶鸿辉</v>
          </cell>
          <cell r="K3266" t="str">
            <v>13960933104</v>
          </cell>
          <cell r="L3266">
            <v>1</v>
          </cell>
          <cell r="M3266">
            <v>2</v>
          </cell>
          <cell r="N3266" t="str">
            <v>1</v>
          </cell>
          <cell r="O3266">
            <v>-1</v>
          </cell>
          <cell r="P3266" t="str">
            <v>20</v>
          </cell>
          <cell r="Q3266" t="str">
            <v>315</v>
          </cell>
          <cell r="R3266" t="str">
            <v>企业</v>
          </cell>
          <cell r="S3266" t="str">
            <v>否</v>
          </cell>
          <cell r="T3266" t="str">
            <v>否</v>
          </cell>
          <cell r="U3266" t="str">
            <v>已通过</v>
          </cell>
          <cell r="V3266" t="str">
            <v>同意</v>
          </cell>
        </row>
        <row r="3266">
          <cell r="X3266">
            <v>315</v>
          </cell>
          <cell r="Y3266">
            <v>0.9</v>
          </cell>
          <cell r="Z3266">
            <v>283.5</v>
          </cell>
        </row>
        <row r="3267">
          <cell r="E3267" t="str">
            <v>91350702MA31K2Q466</v>
          </cell>
          <cell r="F3267" t="e">
            <v>#N/A</v>
          </cell>
          <cell r="G3267" t="str">
            <v>福建省鸿鼎瑞建设工程有限公司</v>
          </cell>
          <cell r="H3267" t="str">
            <v>福州保税港区加工贸易区监管大楼附属楼2层205室077区间（福清市新厝镇新江路9号）（自贸试验区内）</v>
          </cell>
          <cell r="I3267" t="str">
            <v>单位联系人</v>
          </cell>
          <cell r="J3267" t="str">
            <v>倪秉娴</v>
          </cell>
          <cell r="K3267" t="str">
            <v>13905011818</v>
          </cell>
          <cell r="L3267">
            <v>2</v>
          </cell>
          <cell r="M3267">
            <v>2</v>
          </cell>
          <cell r="N3267" t="str">
            <v>2</v>
          </cell>
          <cell r="O3267">
            <v>0</v>
          </cell>
          <cell r="P3267" t="str">
            <v>20</v>
          </cell>
          <cell r="Q3267" t="str">
            <v>420</v>
          </cell>
          <cell r="R3267" t="str">
            <v>企业</v>
          </cell>
          <cell r="S3267" t="str">
            <v>否</v>
          </cell>
          <cell r="T3267" t="str">
            <v>否</v>
          </cell>
          <cell r="U3267" t="str">
            <v>已通过</v>
          </cell>
          <cell r="V3267" t="str">
            <v>同意</v>
          </cell>
        </row>
        <row r="3267">
          <cell r="X3267">
            <v>420</v>
          </cell>
          <cell r="Y3267">
            <v>0.9</v>
          </cell>
          <cell r="Z3267">
            <v>378</v>
          </cell>
        </row>
        <row r="3268">
          <cell r="E3268" t="str">
            <v>91350702MA31K6D011</v>
          </cell>
          <cell r="F3268" t="str">
            <v>91350702MA31K6D011</v>
          </cell>
          <cell r="G3268" t="str">
            <v>福建省鸿沁建设工程有限公司</v>
          </cell>
          <cell r="H3268" t="str">
            <v>福建省福州市福清市音西街道福清万达广场A2、A3、A4号</v>
          </cell>
          <cell r="I3268" t="str">
            <v>单位联系人</v>
          </cell>
          <cell r="J3268" t="str">
            <v>叶颖</v>
          </cell>
          <cell r="K3268" t="str">
            <v>13809536711</v>
          </cell>
          <cell r="L3268">
            <v>17</v>
          </cell>
          <cell r="M3268">
            <v>16</v>
          </cell>
          <cell r="N3268" t="str">
            <v>17</v>
          </cell>
          <cell r="O3268">
            <v>0.0588235294117647</v>
          </cell>
          <cell r="P3268" t="str">
            <v>20</v>
          </cell>
          <cell r="Q3268" t="str">
            <v>4040</v>
          </cell>
          <cell r="R3268" t="str">
            <v>企业</v>
          </cell>
          <cell r="S3268" t="str">
            <v>否</v>
          </cell>
          <cell r="T3268" t="str">
            <v>否</v>
          </cell>
          <cell r="U3268" t="str">
            <v>已通过</v>
          </cell>
          <cell r="V3268" t="str">
            <v>同意</v>
          </cell>
        </row>
        <row r="3268">
          <cell r="X3268">
            <v>4040</v>
          </cell>
          <cell r="Y3268">
            <v>0.9</v>
          </cell>
          <cell r="Z3268">
            <v>3636</v>
          </cell>
        </row>
        <row r="3269">
          <cell r="E3269" t="str">
            <v>91350702MA31P8Y918</v>
          </cell>
          <cell r="F3269" t="e">
            <v>#N/A</v>
          </cell>
          <cell r="G3269" t="str">
            <v>福建省牛田建设工程有限公司</v>
          </cell>
          <cell r="H3269" t="str">
            <v>福建省福州市福清市龙田镇龙发路55号3楼</v>
          </cell>
          <cell r="I3269" t="str">
            <v>单位联系人</v>
          </cell>
          <cell r="J3269" t="str">
            <v>陈齐娟</v>
          </cell>
          <cell r="K3269" t="str">
            <v>13400571312</v>
          </cell>
          <cell r="L3269">
            <v>17</v>
          </cell>
          <cell r="M3269">
            <v>16</v>
          </cell>
          <cell r="N3269" t="str">
            <v>17</v>
          </cell>
          <cell r="O3269">
            <v>0.0588235294117647</v>
          </cell>
          <cell r="P3269" t="str">
            <v>20</v>
          </cell>
          <cell r="Q3269" t="str">
            <v>4284</v>
          </cell>
          <cell r="R3269" t="str">
            <v>企业</v>
          </cell>
          <cell r="S3269" t="str">
            <v>否</v>
          </cell>
          <cell r="T3269" t="str">
            <v>否</v>
          </cell>
          <cell r="U3269" t="str">
            <v>已通过</v>
          </cell>
          <cell r="V3269" t="str">
            <v>同意</v>
          </cell>
        </row>
        <row r="3269">
          <cell r="X3269">
            <v>4284</v>
          </cell>
          <cell r="Y3269">
            <v>0.9</v>
          </cell>
          <cell r="Z3269">
            <v>3855.6</v>
          </cell>
        </row>
        <row r="3270">
          <cell r="E3270" t="str">
            <v>91350783MA2Y31E0XC</v>
          </cell>
          <cell r="F3270" t="e">
            <v>#N/A</v>
          </cell>
          <cell r="G3270" t="str">
            <v>福建兢业建设工程有限公司</v>
          </cell>
          <cell r="H3270" t="str">
            <v>福建省福州市福清市江镜镇政府大楼四层</v>
          </cell>
          <cell r="I3270" t="str">
            <v>单位联系人</v>
          </cell>
          <cell r="J3270" t="str">
            <v>陈群</v>
          </cell>
          <cell r="K3270" t="str">
            <v>15980180320</v>
          </cell>
          <cell r="L3270">
            <v>17</v>
          </cell>
          <cell r="M3270">
            <v>20</v>
          </cell>
          <cell r="N3270" t="str">
            <v>18</v>
          </cell>
          <cell r="O3270">
            <v>-0.176470588235294</v>
          </cell>
          <cell r="P3270" t="str">
            <v>20</v>
          </cell>
          <cell r="Q3270" t="str">
            <v>3834</v>
          </cell>
          <cell r="R3270" t="str">
            <v>企业</v>
          </cell>
          <cell r="S3270" t="str">
            <v>否</v>
          </cell>
          <cell r="T3270" t="str">
            <v>否</v>
          </cell>
          <cell r="U3270" t="str">
            <v>已通过</v>
          </cell>
          <cell r="V3270" t="str">
            <v>同意</v>
          </cell>
        </row>
        <row r="3270">
          <cell r="X3270">
            <v>3834</v>
          </cell>
          <cell r="Y3270">
            <v>0.9</v>
          </cell>
          <cell r="Z3270">
            <v>3450.6</v>
          </cell>
        </row>
        <row r="3271">
          <cell r="E3271" t="str">
            <v>91350901MA31GK769G</v>
          </cell>
          <cell r="F3271" t="str">
            <v>91350901MA31GK769G</v>
          </cell>
          <cell r="G3271" t="str">
            <v>福建省恩禹建设工程有限公司</v>
          </cell>
          <cell r="H3271" t="str">
            <v>福州市福清市音西街道福清万达广场B3-B6号、B9-B13号 </v>
          </cell>
          <cell r="I3271" t="str">
            <v>单位法人代表</v>
          </cell>
          <cell r="J3271" t="str">
            <v>翁智祥</v>
          </cell>
          <cell r="K3271" t="str">
            <v>空</v>
          </cell>
          <cell r="L3271">
            <v>8</v>
          </cell>
          <cell r="M3271">
            <v>8</v>
          </cell>
          <cell r="N3271" t="str">
            <v>8</v>
          </cell>
          <cell r="O3271">
            <v>0</v>
          </cell>
          <cell r="P3271" t="str">
            <v>20</v>
          </cell>
          <cell r="Q3271" t="str">
            <v>2496</v>
          </cell>
          <cell r="R3271" t="str">
            <v>企业</v>
          </cell>
          <cell r="S3271" t="str">
            <v>否</v>
          </cell>
          <cell r="T3271" t="str">
            <v>否</v>
          </cell>
          <cell r="U3271" t="str">
            <v>已通过</v>
          </cell>
          <cell r="V3271" t="str">
            <v>同意</v>
          </cell>
        </row>
        <row r="3271">
          <cell r="X3271">
            <v>2496</v>
          </cell>
          <cell r="Y3271">
            <v>0.9</v>
          </cell>
          <cell r="Z3271">
            <v>2246.4</v>
          </cell>
        </row>
        <row r="3272">
          <cell r="E3272" t="str">
            <v>92350181MA2XNWGPX4</v>
          </cell>
          <cell r="F3272" t="e">
            <v>#N/A</v>
          </cell>
          <cell r="G3272" t="str">
            <v>福清市音西鑫桐建材店</v>
          </cell>
          <cell r="H3272" t="str">
            <v>福清市音西街道融侨城21号楼1层04店</v>
          </cell>
          <cell r="I3272" t="str">
            <v>单位联系人</v>
          </cell>
          <cell r="J3272" t="str">
            <v>吴章焰</v>
          </cell>
          <cell r="K3272" t="str">
            <v>17746081655</v>
          </cell>
          <cell r="L3272">
            <v>3</v>
          </cell>
          <cell r="M3272">
            <v>3</v>
          </cell>
          <cell r="N3272" t="str">
            <v>3</v>
          </cell>
          <cell r="O3272">
            <v>0</v>
          </cell>
          <cell r="P3272" t="str">
            <v>20</v>
          </cell>
          <cell r="Q3272" t="str">
            <v>756</v>
          </cell>
          <cell r="R3272" t="str">
            <v>个体工商户</v>
          </cell>
          <cell r="S3272" t="str">
            <v>否</v>
          </cell>
          <cell r="T3272" t="str">
            <v>否</v>
          </cell>
          <cell r="U3272" t="str">
            <v>已通过</v>
          </cell>
          <cell r="V3272" t="str">
            <v>同意</v>
          </cell>
        </row>
        <row r="3272">
          <cell r="X3272">
            <v>756</v>
          </cell>
          <cell r="Y3272">
            <v>0.9</v>
          </cell>
          <cell r="Z3272">
            <v>680.4</v>
          </cell>
        </row>
        <row r="3273">
          <cell r="E3273" t="str">
            <v>92350181MA2XQTMA3K</v>
          </cell>
          <cell r="F3273" t="e">
            <v>#N/A</v>
          </cell>
          <cell r="G3273" t="str">
            <v>福清市高山弘商电器店</v>
          </cell>
          <cell r="H3273" t="str">
            <v>福清市高山镇中街1号</v>
          </cell>
          <cell r="I3273" t="str">
            <v>单位联系人</v>
          </cell>
          <cell r="J3273" t="str">
            <v>林丰</v>
          </cell>
          <cell r="K3273" t="str">
            <v>13599952908</v>
          </cell>
          <cell r="L3273">
            <v>8</v>
          </cell>
          <cell r="M3273">
            <v>9</v>
          </cell>
          <cell r="N3273" t="str">
            <v>9</v>
          </cell>
          <cell r="O3273">
            <v>-0.125</v>
          </cell>
          <cell r="P3273" t="str">
            <v>20</v>
          </cell>
          <cell r="Q3273" t="str">
            <v>2678</v>
          </cell>
          <cell r="R3273" t="str">
            <v>个体工商户</v>
          </cell>
          <cell r="S3273" t="str">
            <v>否</v>
          </cell>
          <cell r="T3273" t="str">
            <v>否</v>
          </cell>
        </row>
        <row r="3273">
          <cell r="X3273">
            <v>2678</v>
          </cell>
          <cell r="Y3273">
            <v>0.9</v>
          </cell>
          <cell r="Z3273">
            <v>2410.2</v>
          </cell>
        </row>
        <row r="3274">
          <cell r="E3274" t="str">
            <v>92350181MA2XQYXL7L</v>
          </cell>
          <cell r="F3274" t="e">
            <v>#N/A</v>
          </cell>
          <cell r="G3274" t="str">
            <v>福清市渔溪建玲食杂店</v>
          </cell>
          <cell r="H3274" t="str">
            <v>福清市渔溪福厦路</v>
          </cell>
          <cell r="I3274" t="str">
            <v>单位联系人</v>
          </cell>
          <cell r="J3274" t="str">
            <v>谢建梅</v>
          </cell>
          <cell r="K3274" t="str">
            <v>15980733299</v>
          </cell>
          <cell r="L3274">
            <v>3</v>
          </cell>
          <cell r="M3274">
            <v>3</v>
          </cell>
          <cell r="N3274" t="str">
            <v>3</v>
          </cell>
          <cell r="O3274">
            <v>0</v>
          </cell>
          <cell r="P3274" t="str">
            <v>20</v>
          </cell>
          <cell r="Q3274" t="str">
            <v>756</v>
          </cell>
          <cell r="R3274" t="str">
            <v>个体工商户</v>
          </cell>
          <cell r="S3274" t="str">
            <v>否</v>
          </cell>
          <cell r="T3274" t="str">
            <v>否</v>
          </cell>
        </row>
        <row r="3274">
          <cell r="X3274">
            <v>756</v>
          </cell>
          <cell r="Y3274">
            <v>0.9</v>
          </cell>
          <cell r="Z3274">
            <v>680.4</v>
          </cell>
        </row>
        <row r="3275">
          <cell r="E3275" t="str">
            <v>92350181MA2XT9C341</v>
          </cell>
          <cell r="F3275" t="e">
            <v>#N/A</v>
          </cell>
          <cell r="G3275" t="str">
            <v>福清音西张贤富口腔诊所</v>
          </cell>
          <cell r="H3275" t="str">
            <v>福清市音西街道阳光锦城3号楼</v>
          </cell>
          <cell r="I3275" t="str">
            <v>单位联系人</v>
          </cell>
          <cell r="J3275" t="str">
            <v>张贤富</v>
          </cell>
          <cell r="K3275" t="str">
            <v>13799338147</v>
          </cell>
          <cell r="L3275">
            <v>4</v>
          </cell>
          <cell r="M3275">
            <v>4</v>
          </cell>
          <cell r="N3275" t="str">
            <v>4</v>
          </cell>
          <cell r="O3275">
            <v>0</v>
          </cell>
          <cell r="P3275" t="str">
            <v>20</v>
          </cell>
          <cell r="Q3275" t="str">
            <v>1176</v>
          </cell>
          <cell r="R3275" t="str">
            <v>个体工商户</v>
          </cell>
          <cell r="S3275" t="str">
            <v>否</v>
          </cell>
          <cell r="T3275" t="str">
            <v>否</v>
          </cell>
        </row>
        <row r="3275">
          <cell r="X3275">
            <v>1176</v>
          </cell>
          <cell r="Y3275">
            <v>0.9</v>
          </cell>
          <cell r="Z3275">
            <v>1058.4</v>
          </cell>
        </row>
        <row r="3276">
          <cell r="E3276" t="str">
            <v>92350181MA2XX8RF7G</v>
          </cell>
          <cell r="F3276" t="e">
            <v>#N/A</v>
          </cell>
          <cell r="G3276" t="str">
            <v>福清市海口镇芥子心家政服务部</v>
          </cell>
          <cell r="H3276" t="str">
            <v>福清市海口镇海口村新山路2-57</v>
          </cell>
          <cell r="I3276" t="str">
            <v>单位联系人</v>
          </cell>
          <cell r="J3276" t="str">
            <v>陈贵英</v>
          </cell>
          <cell r="K3276" t="str">
            <v>13075972759</v>
          </cell>
          <cell r="L3276">
            <v>1</v>
          </cell>
          <cell r="M3276">
            <v>3</v>
          </cell>
          <cell r="N3276" t="str">
            <v>2</v>
          </cell>
          <cell r="O3276">
            <v>-2</v>
          </cell>
          <cell r="P3276" t="str">
            <v>20</v>
          </cell>
          <cell r="Q3276" t="str">
            <v>480</v>
          </cell>
          <cell r="R3276" t="str">
            <v>个体工商户</v>
          </cell>
          <cell r="S3276" t="str">
            <v>否</v>
          </cell>
          <cell r="T3276" t="str">
            <v>否</v>
          </cell>
        </row>
        <row r="3276">
          <cell r="X3276">
            <v>480</v>
          </cell>
          <cell r="Y3276">
            <v>0.9</v>
          </cell>
          <cell r="Z3276">
            <v>432</v>
          </cell>
        </row>
        <row r="3277">
          <cell r="E3277" t="str">
            <v>92350181MA2XYRWE86</v>
          </cell>
          <cell r="F3277" t="e">
            <v>#N/A</v>
          </cell>
          <cell r="G3277" t="str">
            <v>福清市龙江融华家具店</v>
          </cell>
          <cell r="H3277" t="str">
            <v>福清市龙江街道大真线下梧路段87#一层（398平方米）</v>
          </cell>
          <cell r="I3277" t="str">
            <v>单位联系人</v>
          </cell>
          <cell r="J3277" t="str">
            <v>郑爱玲</v>
          </cell>
          <cell r="K3277" t="str">
            <v>13950259606</v>
          </cell>
          <cell r="L3277">
            <v>1</v>
          </cell>
          <cell r="M3277">
            <v>1</v>
          </cell>
          <cell r="N3277" t="str">
            <v>1</v>
          </cell>
          <cell r="O3277">
            <v>0</v>
          </cell>
          <cell r="P3277" t="str">
            <v>20</v>
          </cell>
          <cell r="Q3277" t="str">
            <v>253.44</v>
          </cell>
          <cell r="R3277" t="str">
            <v>个体工商户</v>
          </cell>
          <cell r="S3277" t="str">
            <v>否</v>
          </cell>
          <cell r="T3277" t="str">
            <v>否</v>
          </cell>
        </row>
        <row r="3277">
          <cell r="X3277">
            <v>253.44</v>
          </cell>
          <cell r="Y3277">
            <v>0.9</v>
          </cell>
          <cell r="Z3277">
            <v>228.1</v>
          </cell>
        </row>
        <row r="3278">
          <cell r="E3278" t="str">
            <v>92350181MA2Y4YDC79</v>
          </cell>
          <cell r="F3278" t="e">
            <v>#N/A</v>
          </cell>
          <cell r="G3278" t="str">
            <v>福清市渔溪义辉食杂店</v>
          </cell>
          <cell r="H3278" t="str">
            <v>福清市渔溪镇星华街</v>
          </cell>
          <cell r="I3278" t="str">
            <v>单位联系人</v>
          </cell>
          <cell r="J3278" t="str">
            <v>杨莉</v>
          </cell>
          <cell r="K3278" t="str">
            <v>13599976791</v>
          </cell>
          <cell r="L3278">
            <v>3</v>
          </cell>
          <cell r="M3278">
            <v>4</v>
          </cell>
          <cell r="N3278" t="str">
            <v>4</v>
          </cell>
          <cell r="O3278">
            <v>-0.333333333333333</v>
          </cell>
          <cell r="P3278" t="str">
            <v>20</v>
          </cell>
          <cell r="Q3278" t="str">
            <v>846</v>
          </cell>
          <cell r="R3278" t="str">
            <v>个体工商户</v>
          </cell>
          <cell r="S3278" t="str">
            <v>否</v>
          </cell>
          <cell r="T3278" t="str">
            <v>否</v>
          </cell>
        </row>
        <row r="3278">
          <cell r="X3278">
            <v>846</v>
          </cell>
          <cell r="Y3278">
            <v>0.9</v>
          </cell>
          <cell r="Z3278">
            <v>761.4</v>
          </cell>
        </row>
        <row r="3279">
          <cell r="E3279" t="str">
            <v>92350181MA2Y64R315</v>
          </cell>
          <cell r="F3279" t="e">
            <v>#N/A</v>
          </cell>
          <cell r="G3279" t="str">
            <v>福清玉屏博爱口腔门诊部</v>
          </cell>
          <cell r="H3279" t="str">
            <v>福清市玉屏街道向高街</v>
          </cell>
          <cell r="I3279" t="str">
            <v>单位联系人</v>
          </cell>
          <cell r="J3279" t="str">
            <v>余妙美</v>
          </cell>
          <cell r="K3279" t="str">
            <v>13110871815</v>
          </cell>
          <cell r="L3279">
            <v>11</v>
          </cell>
          <cell r="M3279">
            <v>13</v>
          </cell>
          <cell r="N3279" t="str">
            <v>13</v>
          </cell>
          <cell r="O3279">
            <v>-0.181818181818182</v>
          </cell>
          <cell r="P3279" t="str">
            <v>20</v>
          </cell>
          <cell r="Q3279" t="str">
            <v>3952</v>
          </cell>
          <cell r="R3279" t="str">
            <v>个体工商户</v>
          </cell>
          <cell r="S3279" t="str">
            <v>否</v>
          </cell>
          <cell r="T3279" t="str">
            <v>否</v>
          </cell>
        </row>
        <row r="3279">
          <cell r="X3279">
            <v>3952</v>
          </cell>
          <cell r="Y3279">
            <v>0.9</v>
          </cell>
          <cell r="Z3279">
            <v>3556.8</v>
          </cell>
        </row>
        <row r="3280">
          <cell r="E3280" t="str">
            <v>92350181MA2Y7HT197</v>
          </cell>
          <cell r="F3280" t="e">
            <v>#N/A</v>
          </cell>
          <cell r="G3280" t="str">
            <v>福清市渔溪子德鞋店</v>
          </cell>
          <cell r="H3280" t="str">
            <v>福清市渔溪中心街244号</v>
          </cell>
          <cell r="I3280" t="str">
            <v>单位联系人</v>
          </cell>
          <cell r="J3280" t="str">
            <v>张建珠</v>
          </cell>
          <cell r="K3280" t="str">
            <v>13685013887</v>
          </cell>
          <cell r="L3280">
            <v>7</v>
          </cell>
          <cell r="M3280">
            <v>7</v>
          </cell>
          <cell r="N3280" t="str">
            <v>7</v>
          </cell>
          <cell r="O3280">
            <v>0</v>
          </cell>
          <cell r="P3280" t="str">
            <v>20</v>
          </cell>
          <cell r="Q3280" t="str">
            <v>1701</v>
          </cell>
          <cell r="R3280" t="str">
            <v>个体工商户</v>
          </cell>
          <cell r="S3280" t="str">
            <v>否</v>
          </cell>
          <cell r="T3280" t="str">
            <v>否</v>
          </cell>
        </row>
        <row r="3280">
          <cell r="X3280">
            <v>1701</v>
          </cell>
          <cell r="Y3280">
            <v>0.9</v>
          </cell>
          <cell r="Z3280">
            <v>1530.9</v>
          </cell>
        </row>
        <row r="3281">
          <cell r="E3281" t="str">
            <v>92350181MA2Y889T1E</v>
          </cell>
          <cell r="F3281" t="e">
            <v>#N/A</v>
          </cell>
          <cell r="G3281" t="str">
            <v>福清市渔溪林云食杂店</v>
          </cell>
          <cell r="H3281" t="str">
            <v>福清市渔溪镇八一五路439号</v>
          </cell>
          <cell r="I3281" t="str">
            <v>单位联系人</v>
          </cell>
          <cell r="J3281" t="str">
            <v>陈幼玉</v>
          </cell>
          <cell r="K3281" t="str">
            <v>13859052810</v>
          </cell>
          <cell r="L3281">
            <v>6</v>
          </cell>
          <cell r="M3281">
            <v>6</v>
          </cell>
          <cell r="N3281" t="str">
            <v>6</v>
          </cell>
          <cell r="O3281">
            <v>0</v>
          </cell>
          <cell r="P3281" t="str">
            <v>20</v>
          </cell>
          <cell r="Q3281" t="str">
            <v>1458</v>
          </cell>
          <cell r="R3281" t="str">
            <v>个体工商户</v>
          </cell>
          <cell r="S3281" t="str">
            <v>否</v>
          </cell>
          <cell r="T3281" t="str">
            <v>否</v>
          </cell>
        </row>
        <row r="3281">
          <cell r="X3281">
            <v>1458</v>
          </cell>
          <cell r="Y3281">
            <v>0.9</v>
          </cell>
          <cell r="Z3281">
            <v>1312.2</v>
          </cell>
        </row>
        <row r="3282">
          <cell r="E3282" t="str">
            <v>92350181MA2YABAC8G</v>
          </cell>
          <cell r="F3282" t="e">
            <v>#N/A</v>
          </cell>
          <cell r="G3282" t="str">
            <v>福清市音西志新商务信息咨询服务部</v>
          </cell>
          <cell r="H3282" t="str">
            <v>福建省福州市福清市音西街道清航街丘（地）号10-1878 </v>
          </cell>
          <cell r="I3282" t="str">
            <v>单位法人代表</v>
          </cell>
          <cell r="J3282" t="str">
            <v>俞必鸿</v>
          </cell>
          <cell r="K3282" t="str">
            <v>空</v>
          </cell>
          <cell r="L3282">
            <v>3</v>
          </cell>
          <cell r="M3282">
            <v>3</v>
          </cell>
          <cell r="N3282" t="str">
            <v>3</v>
          </cell>
          <cell r="O3282">
            <v>0</v>
          </cell>
          <cell r="P3282" t="str">
            <v>20</v>
          </cell>
          <cell r="Q3282" t="str">
            <v>648</v>
          </cell>
          <cell r="R3282" t="str">
            <v>个体工商户</v>
          </cell>
          <cell r="S3282" t="str">
            <v>否</v>
          </cell>
          <cell r="T3282" t="str">
            <v>否</v>
          </cell>
        </row>
        <row r="3282">
          <cell r="X3282">
            <v>648</v>
          </cell>
          <cell r="Y3282">
            <v>0.9</v>
          </cell>
          <cell r="Z3282">
            <v>583.2</v>
          </cell>
        </row>
        <row r="3283">
          <cell r="E3283" t="str">
            <v>92350181MA2YQ8PA6Q</v>
          </cell>
          <cell r="F3283" t="e">
            <v>#N/A</v>
          </cell>
          <cell r="G3283" t="str">
            <v>福清市玉屏万年佳健身器材店</v>
          </cell>
          <cell r="H3283" t="str">
            <v>福清市玉屏街道湖滨霞6号楼31-32轴</v>
          </cell>
          <cell r="I3283" t="str">
            <v>单位法人代表</v>
          </cell>
          <cell r="J3283" t="str">
            <v>纪小玲</v>
          </cell>
          <cell r="K3283" t="str">
            <v>85230893</v>
          </cell>
          <cell r="L3283">
            <v>2</v>
          </cell>
          <cell r="M3283">
            <v>2</v>
          </cell>
          <cell r="N3283" t="str">
            <v>2</v>
          </cell>
          <cell r="O3283">
            <v>0</v>
          </cell>
          <cell r="P3283" t="str">
            <v>20</v>
          </cell>
          <cell r="Q3283" t="str">
            <v>624</v>
          </cell>
          <cell r="R3283" t="str">
            <v>个体工商户</v>
          </cell>
          <cell r="S3283" t="str">
            <v>否</v>
          </cell>
          <cell r="T3283" t="str">
            <v>否</v>
          </cell>
        </row>
        <row r="3283">
          <cell r="X3283">
            <v>624</v>
          </cell>
          <cell r="Y3283">
            <v>0.9</v>
          </cell>
          <cell r="Z3283">
            <v>561.6</v>
          </cell>
        </row>
        <row r="3284">
          <cell r="E3284" t="str">
            <v>92350181MA307ECQ8F</v>
          </cell>
          <cell r="F3284" t="e">
            <v>#N/A</v>
          </cell>
          <cell r="G3284" t="str">
            <v>福清市渔溪金雄中标修配店</v>
          </cell>
          <cell r="H3284" t="str">
            <v>福清市渔溪镇中心街292号</v>
          </cell>
          <cell r="I3284" t="str">
            <v>单位联系人</v>
          </cell>
          <cell r="J3284" t="str">
            <v>黄义安</v>
          </cell>
          <cell r="K3284" t="str">
            <v>15859141616</v>
          </cell>
          <cell r="L3284">
            <v>5</v>
          </cell>
          <cell r="M3284">
            <v>5</v>
          </cell>
          <cell r="N3284" t="str">
            <v>5</v>
          </cell>
          <cell r="O3284">
            <v>0</v>
          </cell>
          <cell r="P3284" t="str">
            <v>20</v>
          </cell>
          <cell r="Q3284" t="str">
            <v>1260</v>
          </cell>
          <cell r="R3284" t="str">
            <v>个体工商户</v>
          </cell>
          <cell r="S3284" t="str">
            <v>否</v>
          </cell>
          <cell r="T3284" t="str">
            <v>否</v>
          </cell>
        </row>
        <row r="3284">
          <cell r="X3284">
            <v>1260</v>
          </cell>
          <cell r="Y3284">
            <v>0.9</v>
          </cell>
          <cell r="Z3284">
            <v>1134</v>
          </cell>
        </row>
        <row r="3285">
          <cell r="E3285" t="str">
            <v>92350181MA307JYE3Q</v>
          </cell>
          <cell r="F3285" t="e">
            <v>#N/A</v>
          </cell>
          <cell r="G3285" t="str">
            <v>福清市渔溪书文食杂店</v>
          </cell>
          <cell r="H3285" t="str">
            <v>福清市渔溪镇市场路7</v>
          </cell>
          <cell r="I3285" t="str">
            <v>单位联系人</v>
          </cell>
          <cell r="J3285" t="str">
            <v>陈素萍</v>
          </cell>
          <cell r="K3285" t="str">
            <v>13960718933</v>
          </cell>
          <cell r="L3285">
            <v>5</v>
          </cell>
          <cell r="M3285">
            <v>5</v>
          </cell>
          <cell r="N3285" t="str">
            <v>5</v>
          </cell>
          <cell r="O3285">
            <v>0</v>
          </cell>
          <cell r="P3285" t="str">
            <v>20</v>
          </cell>
          <cell r="Q3285" t="str">
            <v>1230</v>
          </cell>
          <cell r="R3285" t="str">
            <v>个体工商户</v>
          </cell>
          <cell r="S3285" t="str">
            <v>否</v>
          </cell>
          <cell r="T3285" t="str">
            <v>否</v>
          </cell>
        </row>
        <row r="3285">
          <cell r="X3285">
            <v>1230</v>
          </cell>
          <cell r="Y3285">
            <v>0.9</v>
          </cell>
          <cell r="Z3285">
            <v>1107</v>
          </cell>
        </row>
        <row r="3286">
          <cell r="E3286" t="str">
            <v>92350181MA307YDU16</v>
          </cell>
          <cell r="F3286" t="e">
            <v>#N/A</v>
          </cell>
          <cell r="G3286" t="str">
            <v>福清市渔溪瑞斌食杂店</v>
          </cell>
          <cell r="H3286" t="str">
            <v>福清市渔溪仑头84号</v>
          </cell>
          <cell r="I3286" t="str">
            <v>单位联系人</v>
          </cell>
          <cell r="J3286" t="str">
            <v>蓝娟</v>
          </cell>
          <cell r="K3286" t="str">
            <v>13625045749</v>
          </cell>
          <cell r="L3286">
            <v>4</v>
          </cell>
          <cell r="M3286">
            <v>4</v>
          </cell>
          <cell r="N3286" t="str">
            <v>4</v>
          </cell>
          <cell r="O3286">
            <v>0</v>
          </cell>
          <cell r="P3286" t="str">
            <v>20</v>
          </cell>
          <cell r="Q3286" t="str">
            <v>984</v>
          </cell>
          <cell r="R3286" t="str">
            <v>个体工商户</v>
          </cell>
          <cell r="S3286" t="str">
            <v>否</v>
          </cell>
          <cell r="T3286" t="str">
            <v>否</v>
          </cell>
        </row>
        <row r="3286">
          <cell r="X3286">
            <v>984</v>
          </cell>
          <cell r="Y3286">
            <v>0.9</v>
          </cell>
          <cell r="Z3286">
            <v>885.6</v>
          </cell>
        </row>
        <row r="3287">
          <cell r="E3287" t="str">
            <v>92350181MA309LYX5C</v>
          </cell>
          <cell r="F3287" t="e">
            <v>#N/A</v>
          </cell>
          <cell r="G3287" t="str">
            <v>福清音西陈华恩口腔门诊部</v>
          </cell>
          <cell r="H3287" t="str">
            <v>福清市玉屏街道城隍巷9号市文体局综合楼一层西往东第1</v>
          </cell>
          <cell r="I3287" t="str">
            <v>单位联系人</v>
          </cell>
          <cell r="J3287" t="str">
            <v>樊平</v>
          </cell>
          <cell r="K3287" t="str">
            <v>15860800009</v>
          </cell>
          <cell r="L3287">
            <v>1</v>
          </cell>
          <cell r="M3287">
            <v>2</v>
          </cell>
          <cell r="N3287" t="str">
            <v>1</v>
          </cell>
          <cell r="O3287">
            <v>-1</v>
          </cell>
          <cell r="P3287" t="str">
            <v>20</v>
          </cell>
          <cell r="Q3287" t="str">
            <v>496</v>
          </cell>
          <cell r="R3287" t="str">
            <v>个体工商户</v>
          </cell>
          <cell r="S3287" t="str">
            <v>否</v>
          </cell>
          <cell r="T3287" t="str">
            <v>否</v>
          </cell>
        </row>
        <row r="3287">
          <cell r="X3287">
            <v>496</v>
          </cell>
          <cell r="Y3287">
            <v>0.9</v>
          </cell>
          <cell r="Z3287">
            <v>446.4</v>
          </cell>
        </row>
        <row r="3288">
          <cell r="E3288" t="str">
            <v>92350181MA309XPN9T</v>
          </cell>
          <cell r="F3288" t="e">
            <v>#N/A</v>
          </cell>
          <cell r="G3288" t="str">
            <v>福清市石竹彩霞轩窗帘店</v>
          </cell>
          <cell r="H3288" t="str">
            <v>福清市石竹街道棋山村欣谊佰家D-39、D-50店面</v>
          </cell>
          <cell r="I3288" t="str">
            <v>单位联系人</v>
          </cell>
          <cell r="J3288" t="str">
            <v>王光华</v>
          </cell>
          <cell r="K3288" t="str">
            <v>13960939063</v>
          </cell>
          <cell r="L3288">
            <v>8</v>
          </cell>
          <cell r="M3288">
            <v>8</v>
          </cell>
          <cell r="N3288" t="str">
            <v>8</v>
          </cell>
          <cell r="O3288">
            <v>0</v>
          </cell>
          <cell r="P3288" t="str">
            <v>20</v>
          </cell>
          <cell r="Q3288" t="str">
            <v>2068</v>
          </cell>
          <cell r="R3288" t="str">
            <v>个体工商户</v>
          </cell>
          <cell r="S3288" t="str">
            <v>否</v>
          </cell>
          <cell r="T3288" t="str">
            <v>否</v>
          </cell>
          <cell r="U3288" t="str">
            <v>已通过</v>
          </cell>
          <cell r="V3288" t="str">
            <v>同意</v>
          </cell>
        </row>
        <row r="3288">
          <cell r="X3288">
            <v>2068</v>
          </cell>
          <cell r="Y3288">
            <v>0.9</v>
          </cell>
          <cell r="Z3288">
            <v>1861.2</v>
          </cell>
        </row>
        <row r="3289">
          <cell r="E3289" t="str">
            <v>92350181MA30AEW76R</v>
          </cell>
          <cell r="F3289" t="e">
            <v>#N/A</v>
          </cell>
          <cell r="G3289" t="str">
            <v>福清市玉屏星期天服装店</v>
          </cell>
          <cell r="H3289" t="str">
            <v>福清市后埔街道</v>
          </cell>
          <cell r="I3289" t="str">
            <v>单位联系人</v>
          </cell>
          <cell r="J3289" t="str">
            <v>刘爱爱</v>
          </cell>
          <cell r="K3289" t="str">
            <v>15960166764</v>
          </cell>
          <cell r="L3289">
            <v>1</v>
          </cell>
          <cell r="M3289">
            <v>1</v>
          </cell>
          <cell r="N3289" t="str">
            <v>1</v>
          </cell>
          <cell r="O3289">
            <v>0</v>
          </cell>
          <cell r="P3289" t="str">
            <v>20</v>
          </cell>
          <cell r="Q3289" t="str">
            <v>216</v>
          </cell>
          <cell r="R3289" t="str">
            <v>个体工商户</v>
          </cell>
          <cell r="S3289" t="str">
            <v>否</v>
          </cell>
          <cell r="T3289" t="str">
            <v>否</v>
          </cell>
        </row>
        <row r="3289">
          <cell r="X3289">
            <v>216</v>
          </cell>
          <cell r="Y3289">
            <v>0.9</v>
          </cell>
          <cell r="Z3289">
            <v>194.4</v>
          </cell>
        </row>
        <row r="3290">
          <cell r="E3290" t="str">
            <v>92350181MA30B3959D</v>
          </cell>
          <cell r="F3290" t="e">
            <v>#N/A</v>
          </cell>
          <cell r="G3290" t="str">
            <v>福清市渔溪绅贵男装店</v>
          </cell>
          <cell r="H3290" t="str">
            <v>福清市渔溪隆华路15#</v>
          </cell>
          <cell r="I3290" t="str">
            <v>单位联系人</v>
          </cell>
          <cell r="J3290" t="str">
            <v>陈丽娇</v>
          </cell>
          <cell r="K3290" t="str">
            <v>13599372123</v>
          </cell>
          <cell r="L3290">
            <v>7</v>
          </cell>
          <cell r="M3290">
            <v>6</v>
          </cell>
          <cell r="N3290" t="str">
            <v>6</v>
          </cell>
          <cell r="O3290">
            <v>0.142857142857143</v>
          </cell>
          <cell r="P3290" t="str">
            <v>20</v>
          </cell>
          <cell r="Q3290" t="str">
            <v>1420.5</v>
          </cell>
          <cell r="R3290" t="str">
            <v>个体工商户</v>
          </cell>
          <cell r="S3290" t="str">
            <v>否</v>
          </cell>
          <cell r="T3290" t="str">
            <v>否</v>
          </cell>
          <cell r="U3290" t="str">
            <v>已通过</v>
          </cell>
          <cell r="V3290" t="str">
            <v>同意</v>
          </cell>
        </row>
        <row r="3290">
          <cell r="X3290">
            <v>1420.5</v>
          </cell>
          <cell r="Y3290">
            <v>0.9</v>
          </cell>
          <cell r="Z3290">
            <v>1278.45</v>
          </cell>
        </row>
        <row r="3291">
          <cell r="E3291" t="str">
            <v>92350181MA30CLX21M</v>
          </cell>
          <cell r="F3291" t="e">
            <v>#N/A</v>
          </cell>
          <cell r="G3291" t="str">
            <v>福清市渔溪张剑装饰材料店</v>
          </cell>
          <cell r="H3291" t="str">
            <v>福清市渔溪融达新城3号楼</v>
          </cell>
          <cell r="I3291" t="str">
            <v>单位联系人</v>
          </cell>
          <cell r="J3291" t="str">
            <v>张剑</v>
          </cell>
          <cell r="K3291" t="str">
            <v>13599372123</v>
          </cell>
          <cell r="L3291">
            <v>4</v>
          </cell>
          <cell r="M3291">
            <v>4</v>
          </cell>
          <cell r="N3291" t="str">
            <v>4</v>
          </cell>
          <cell r="O3291">
            <v>0</v>
          </cell>
          <cell r="P3291" t="str">
            <v>20</v>
          </cell>
          <cell r="Q3291" t="str">
            <v>972</v>
          </cell>
          <cell r="R3291" t="str">
            <v>个体工商户</v>
          </cell>
          <cell r="S3291" t="str">
            <v>否</v>
          </cell>
          <cell r="T3291" t="str">
            <v>否</v>
          </cell>
        </row>
        <row r="3291">
          <cell r="X3291">
            <v>972</v>
          </cell>
          <cell r="Y3291">
            <v>0.9</v>
          </cell>
          <cell r="Z3291">
            <v>874.8</v>
          </cell>
        </row>
        <row r="3292">
          <cell r="E3292" t="str">
            <v>92350181MA30CTHA7P</v>
          </cell>
          <cell r="F3292" t="e">
            <v>#N/A</v>
          </cell>
          <cell r="G3292" t="str">
            <v>福清市音西尚风汽车美容店</v>
          </cell>
          <cell r="H3292" t="str">
            <v>福建省福州市福清市音西街道清荣大道兴隆大楼一层店面</v>
          </cell>
          <cell r="I3292" t="str">
            <v>单位联系人</v>
          </cell>
          <cell r="J3292" t="str">
            <v>林晶</v>
          </cell>
          <cell r="K3292" t="str">
            <v>15980557557</v>
          </cell>
          <cell r="L3292">
            <v>2</v>
          </cell>
          <cell r="M3292">
            <v>2</v>
          </cell>
          <cell r="N3292" t="str">
            <v>2</v>
          </cell>
          <cell r="O3292">
            <v>0</v>
          </cell>
          <cell r="P3292" t="str">
            <v>20</v>
          </cell>
          <cell r="Q3292" t="str">
            <v>776.16</v>
          </cell>
          <cell r="R3292" t="str">
            <v>个体工商户</v>
          </cell>
          <cell r="S3292" t="str">
            <v>否</v>
          </cell>
          <cell r="T3292" t="str">
            <v>否</v>
          </cell>
          <cell r="U3292" t="str">
            <v>已通过</v>
          </cell>
          <cell r="V3292" t="str">
            <v>同意</v>
          </cell>
        </row>
        <row r="3292">
          <cell r="X3292">
            <v>776.16</v>
          </cell>
          <cell r="Y3292">
            <v>0.9</v>
          </cell>
          <cell r="Z3292">
            <v>698.54</v>
          </cell>
        </row>
        <row r="3293">
          <cell r="E3293" t="str">
            <v>92350181MA30EKBC12</v>
          </cell>
          <cell r="F3293" t="e">
            <v>#N/A</v>
          </cell>
          <cell r="G3293" t="str">
            <v>福清市石竹新慧学家政服务店</v>
          </cell>
          <cell r="H3293" t="str">
            <v>福清市石竹街道龙塘村福岚新村91号</v>
          </cell>
          <cell r="I3293" t="str">
            <v>单位联系人</v>
          </cell>
          <cell r="J3293" t="str">
            <v>林秋平</v>
          </cell>
          <cell r="K3293" t="str">
            <v>18305907026</v>
          </cell>
          <cell r="L3293">
            <v>10</v>
          </cell>
          <cell r="M3293">
            <v>10</v>
          </cell>
          <cell r="N3293" t="str">
            <v>9</v>
          </cell>
          <cell r="O3293">
            <v>0</v>
          </cell>
          <cell r="P3293" t="str">
            <v>20</v>
          </cell>
          <cell r="Q3293" t="str">
            <v>2085</v>
          </cell>
          <cell r="R3293" t="str">
            <v>个体工商户</v>
          </cell>
          <cell r="S3293" t="str">
            <v>否</v>
          </cell>
          <cell r="T3293" t="str">
            <v>否</v>
          </cell>
        </row>
        <row r="3293">
          <cell r="X3293">
            <v>2085</v>
          </cell>
          <cell r="Y3293">
            <v>0.9</v>
          </cell>
          <cell r="Z3293">
            <v>1876.5</v>
          </cell>
        </row>
        <row r="3294">
          <cell r="E3294" t="str">
            <v>92350181MA33KL9Q1Q</v>
          </cell>
          <cell r="F3294" t="e">
            <v>#N/A</v>
          </cell>
          <cell r="G3294" t="str">
            <v>福清市渔溪渔多多水产兽药店</v>
          </cell>
          <cell r="H3294" t="str">
            <v>福清市渔溪镇水头村上水头153-1</v>
          </cell>
          <cell r="I3294" t="str">
            <v>单位联系人</v>
          </cell>
          <cell r="J3294" t="str">
            <v>张琼</v>
          </cell>
          <cell r="K3294" t="str">
            <v>18850106724</v>
          </cell>
          <cell r="L3294">
            <v>2</v>
          </cell>
          <cell r="M3294">
            <v>2</v>
          </cell>
          <cell r="N3294" t="str">
            <v>2</v>
          </cell>
          <cell r="O3294">
            <v>0</v>
          </cell>
          <cell r="P3294" t="str">
            <v>20</v>
          </cell>
          <cell r="Q3294" t="str">
            <v>960</v>
          </cell>
          <cell r="R3294" t="str">
            <v>个体工商户</v>
          </cell>
          <cell r="S3294" t="str">
            <v>否</v>
          </cell>
          <cell r="T3294" t="str">
            <v>否</v>
          </cell>
        </row>
        <row r="3294">
          <cell r="X3294">
            <v>960</v>
          </cell>
          <cell r="Y3294">
            <v>0.9</v>
          </cell>
          <cell r="Z3294">
            <v>864</v>
          </cell>
        </row>
        <row r="3295">
          <cell r="E3295" t="str">
            <v>93350181056121186Y</v>
          </cell>
          <cell r="F3295" t="e">
            <v>#N/A</v>
          </cell>
          <cell r="G3295" t="str">
            <v>福清市鑫辉鸿禽畜养殖技术服务农民专业合作社</v>
          </cell>
          <cell r="H3295" t="str">
            <v>福清市海口镇东阁村村中92号</v>
          </cell>
          <cell r="I3295" t="str">
            <v>单位法人代表</v>
          </cell>
          <cell r="J3295" t="str">
            <v>林辉强</v>
          </cell>
          <cell r="K3295" t="str">
            <v>85523123</v>
          </cell>
          <cell r="L3295">
            <v>4</v>
          </cell>
          <cell r="M3295">
            <v>4</v>
          </cell>
          <cell r="N3295" t="str">
            <v>4</v>
          </cell>
          <cell r="O3295">
            <v>0</v>
          </cell>
          <cell r="P3295" t="str">
            <v>20</v>
          </cell>
          <cell r="Q3295" t="str">
            <v>1013.52</v>
          </cell>
          <cell r="R3295" t="str">
            <v>农民专业合作社</v>
          </cell>
          <cell r="S3295" t="str">
            <v>否</v>
          </cell>
          <cell r="T3295" t="str">
            <v>否</v>
          </cell>
          <cell r="U3295" t="str">
            <v>已通过</v>
          </cell>
          <cell r="V3295" t="str">
            <v>同意</v>
          </cell>
        </row>
        <row r="3295">
          <cell r="X3295">
            <v>1013.52</v>
          </cell>
          <cell r="Y3295">
            <v>0.9</v>
          </cell>
          <cell r="Z3295">
            <v>912.17</v>
          </cell>
        </row>
        <row r="3296">
          <cell r="E3296" t="str">
            <v>933501810622879080</v>
          </cell>
          <cell r="F3296" t="e">
            <v>#N/A</v>
          </cell>
          <cell r="G3296" t="str">
            <v>福清市融和农业综合开发农民专业合作社</v>
          </cell>
          <cell r="H3296" t="str">
            <v>福清市东张镇南湖村</v>
          </cell>
          <cell r="I3296" t="str">
            <v>单位联系人</v>
          </cell>
          <cell r="J3296" t="str">
            <v>倪清华</v>
          </cell>
          <cell r="K3296" t="str">
            <v>18759117343</v>
          </cell>
          <cell r="L3296">
            <v>2</v>
          </cell>
          <cell r="M3296">
            <v>2</v>
          </cell>
          <cell r="N3296" t="str">
            <v>2</v>
          </cell>
          <cell r="O3296">
            <v>0</v>
          </cell>
          <cell r="P3296" t="str">
            <v>20</v>
          </cell>
          <cell r="Q3296" t="str">
            <v>504</v>
          </cell>
          <cell r="R3296" t="str">
            <v>农民专业合作社</v>
          </cell>
          <cell r="S3296" t="str">
            <v>否</v>
          </cell>
          <cell r="T3296" t="str">
            <v>否</v>
          </cell>
          <cell r="U3296" t="str">
            <v>已通过</v>
          </cell>
          <cell r="V3296" t="str">
            <v>同意</v>
          </cell>
        </row>
        <row r="3296">
          <cell r="X3296">
            <v>504</v>
          </cell>
          <cell r="Y3296">
            <v>0.9</v>
          </cell>
          <cell r="Z3296">
            <v>453.6</v>
          </cell>
        </row>
        <row r="3297">
          <cell r="E3297" t="str">
            <v>93350181077439628Y</v>
          </cell>
          <cell r="F3297" t="e">
            <v>#N/A</v>
          </cell>
          <cell r="G3297" t="str">
            <v>福清市鑫越农业综合开发农民专业合作社</v>
          </cell>
          <cell r="H3297" t="str">
            <v>福清市海口镇云光村云际9号</v>
          </cell>
          <cell r="I3297" t="str">
            <v>单位法人代表</v>
          </cell>
          <cell r="J3297" t="str">
            <v>郑承越</v>
          </cell>
          <cell r="K3297" t="str">
            <v>15359190669</v>
          </cell>
          <cell r="L3297">
            <v>1</v>
          </cell>
          <cell r="M3297">
            <v>1</v>
          </cell>
          <cell r="N3297" t="str">
            <v>1</v>
          </cell>
          <cell r="O3297">
            <v>0</v>
          </cell>
          <cell r="P3297" t="str">
            <v>20</v>
          </cell>
          <cell r="Q3297" t="str">
            <v>240</v>
          </cell>
          <cell r="R3297" t="str">
            <v>农民专业合作社</v>
          </cell>
          <cell r="S3297" t="str">
            <v>否</v>
          </cell>
          <cell r="T3297" t="str">
            <v>否</v>
          </cell>
        </row>
        <row r="3297">
          <cell r="X3297">
            <v>240</v>
          </cell>
          <cell r="Y3297">
            <v>0.9</v>
          </cell>
          <cell r="Z3297">
            <v>216</v>
          </cell>
        </row>
        <row r="3298">
          <cell r="E3298" t="str">
            <v>933501810797666815</v>
          </cell>
          <cell r="F3298" t="e">
            <v>#N/A</v>
          </cell>
          <cell r="G3298" t="str">
            <v>福清市马洋亭下花木种植农民专业合作社</v>
          </cell>
          <cell r="H3298" t="str">
            <v>福清市东张镇玉林村</v>
          </cell>
          <cell r="I3298" t="str">
            <v>单位联系人</v>
          </cell>
          <cell r="J3298" t="str">
            <v>李玲玲</v>
          </cell>
          <cell r="K3298" t="str">
            <v>15980501919</v>
          </cell>
          <cell r="L3298">
            <v>1</v>
          </cell>
          <cell r="M3298">
            <v>6</v>
          </cell>
          <cell r="N3298" t="str">
            <v>1</v>
          </cell>
          <cell r="O3298">
            <v>-5</v>
          </cell>
          <cell r="P3298" t="str">
            <v>20</v>
          </cell>
          <cell r="Q3298" t="str">
            <v>357</v>
          </cell>
          <cell r="R3298" t="str">
            <v>农民专业合作社</v>
          </cell>
          <cell r="S3298" t="str">
            <v>否</v>
          </cell>
          <cell r="T3298" t="str">
            <v>否</v>
          </cell>
          <cell r="U3298" t="str">
            <v>已通过</v>
          </cell>
          <cell r="V3298" t="str">
            <v>同意</v>
          </cell>
        </row>
        <row r="3298">
          <cell r="X3298">
            <v>357</v>
          </cell>
          <cell r="Y3298">
            <v>0.9</v>
          </cell>
          <cell r="Z3298">
            <v>321.3</v>
          </cell>
        </row>
        <row r="3299">
          <cell r="E3299" t="str">
            <v>93350181345250400H</v>
          </cell>
          <cell r="F3299" t="e">
            <v>#N/A</v>
          </cell>
          <cell r="G3299" t="str">
            <v>福清市鑫康茉莉花种植农民专业合作社</v>
          </cell>
          <cell r="H3299" t="str">
            <v>福建省福州市福清市东张镇华石村华石102号</v>
          </cell>
          <cell r="I3299" t="str">
            <v>单位法人代表</v>
          </cell>
          <cell r="J3299" t="str">
            <v>何明辉</v>
          </cell>
          <cell r="K3299" t="str">
            <v>85393399</v>
          </cell>
          <cell r="L3299">
            <v>2</v>
          </cell>
          <cell r="M3299">
            <v>2</v>
          </cell>
          <cell r="N3299" t="str">
            <v>2</v>
          </cell>
          <cell r="O3299">
            <v>0</v>
          </cell>
          <cell r="P3299" t="str">
            <v>20</v>
          </cell>
          <cell r="Q3299" t="str">
            <v>504</v>
          </cell>
          <cell r="R3299" t="str">
            <v>农民专业合作社</v>
          </cell>
          <cell r="S3299" t="str">
            <v>否</v>
          </cell>
          <cell r="T3299" t="str">
            <v>否</v>
          </cell>
          <cell r="U3299" t="str">
            <v>已通过</v>
          </cell>
          <cell r="V3299" t="str">
            <v>同意</v>
          </cell>
        </row>
        <row r="3299">
          <cell r="X3299">
            <v>504</v>
          </cell>
          <cell r="Y3299">
            <v>0.9</v>
          </cell>
          <cell r="Z3299">
            <v>453.6</v>
          </cell>
        </row>
        <row r="3300">
          <cell r="E3300" t="str">
            <v>93350181345252211Q</v>
          </cell>
          <cell r="F3300" t="e">
            <v>#N/A</v>
          </cell>
          <cell r="G3300" t="str">
            <v>福清市一都野山堂瓜果种植农民专业合作社</v>
          </cell>
          <cell r="H3300" t="str">
            <v>福建省福州市福清市一都镇王坑村旧厝29号</v>
          </cell>
          <cell r="I3300" t="str">
            <v>单位法人代表</v>
          </cell>
          <cell r="J3300" t="str">
            <v>林建明</v>
          </cell>
          <cell r="K3300" t="str">
            <v>85301213</v>
          </cell>
          <cell r="L3300">
            <v>1</v>
          </cell>
          <cell r="M3300">
            <v>1</v>
          </cell>
          <cell r="N3300" t="str">
            <v>1</v>
          </cell>
          <cell r="O3300">
            <v>0</v>
          </cell>
          <cell r="P3300" t="str">
            <v>20</v>
          </cell>
          <cell r="Q3300" t="str">
            <v>388.08</v>
          </cell>
          <cell r="R3300" t="str">
            <v>农民专业合作社</v>
          </cell>
          <cell r="S3300" t="str">
            <v>否</v>
          </cell>
          <cell r="T3300" t="str">
            <v>否</v>
          </cell>
          <cell r="U3300" t="str">
            <v>已通过</v>
          </cell>
          <cell r="V3300" t="str">
            <v>同意</v>
          </cell>
        </row>
        <row r="3300">
          <cell r="X3300">
            <v>388.08</v>
          </cell>
          <cell r="Y3300">
            <v>0.9</v>
          </cell>
          <cell r="Z3300">
            <v>349.27</v>
          </cell>
        </row>
        <row r="3301">
          <cell r="E3301" t="str">
            <v>93350181589579915E</v>
          </cell>
          <cell r="F3301" t="e">
            <v>#N/A</v>
          </cell>
          <cell r="G3301" t="str">
            <v>福清市合圣农业种植农民专业合作社</v>
          </cell>
          <cell r="H3301" t="str">
            <v>福清市沙埔镇西岭村西倪47号(经营场所：福清市沙埔镇</v>
          </cell>
          <cell r="I3301" t="str">
            <v>单位联系人</v>
          </cell>
          <cell r="J3301" t="str">
            <v>高国仙</v>
          </cell>
          <cell r="K3301" t="str">
            <v>18959121192</v>
          </cell>
          <cell r="L3301">
            <v>2</v>
          </cell>
          <cell r="M3301">
            <v>2</v>
          </cell>
          <cell r="N3301" t="str">
            <v>2</v>
          </cell>
          <cell r="O3301">
            <v>0</v>
          </cell>
          <cell r="P3301" t="str">
            <v>20</v>
          </cell>
          <cell r="Q3301" t="str">
            <v>840</v>
          </cell>
          <cell r="R3301" t="str">
            <v>农民专业合作社</v>
          </cell>
          <cell r="S3301" t="str">
            <v>否</v>
          </cell>
          <cell r="T3301" t="str">
            <v>否</v>
          </cell>
          <cell r="U3301" t="str">
            <v>已通过</v>
          </cell>
          <cell r="V3301" t="str">
            <v>同意</v>
          </cell>
        </row>
        <row r="3301">
          <cell r="X3301">
            <v>840</v>
          </cell>
          <cell r="Y3301">
            <v>0.9</v>
          </cell>
          <cell r="Z3301">
            <v>756</v>
          </cell>
        </row>
        <row r="3302">
          <cell r="E3302" t="str">
            <v>93350181MA31J22R6F</v>
          </cell>
          <cell r="F3302" t="e">
            <v>#N/A</v>
          </cell>
          <cell r="G3302" t="str">
            <v>福清市星泰综合养殖农民专业合作社</v>
          </cell>
          <cell r="H3302" t="str">
            <v>福州市福清市新厝镇东楼村 凤尾海仔</v>
          </cell>
          <cell r="I3302" t="str">
            <v>单位联系人</v>
          </cell>
          <cell r="J3302" t="str">
            <v>黄常泰</v>
          </cell>
          <cell r="K3302" t="str">
            <v>15606068629</v>
          </cell>
          <cell r="L3302">
            <v>3</v>
          </cell>
          <cell r="M3302">
            <v>3</v>
          </cell>
          <cell r="N3302" t="str">
            <v>3</v>
          </cell>
          <cell r="O3302">
            <v>0</v>
          </cell>
          <cell r="P3302" t="str">
            <v>20</v>
          </cell>
          <cell r="Q3302" t="str">
            <v>756</v>
          </cell>
          <cell r="R3302" t="str">
            <v>农民专业合作社</v>
          </cell>
          <cell r="S3302" t="str">
            <v>否</v>
          </cell>
          <cell r="T3302" t="str">
            <v>否</v>
          </cell>
          <cell r="U3302" t="str">
            <v>已通过</v>
          </cell>
          <cell r="V3302" t="str">
            <v>同意</v>
          </cell>
        </row>
        <row r="3302">
          <cell r="X3302">
            <v>756</v>
          </cell>
          <cell r="Y3302">
            <v>0.9</v>
          </cell>
          <cell r="Z3302">
            <v>680.4</v>
          </cell>
        </row>
        <row r="3303">
          <cell r="E3303" t="str">
            <v>93350181MA345A940U</v>
          </cell>
          <cell r="F3303" t="e">
            <v>#N/A</v>
          </cell>
          <cell r="G3303" t="str">
            <v>福清市绿茵花木种植农民专业合作社</v>
          </cell>
          <cell r="H3303" t="str">
            <v>福建省福州市福清市宏路街道南宅村美嘉城7号楼517单元</v>
          </cell>
          <cell r="I3303" t="str">
            <v>单位法人代表</v>
          </cell>
          <cell r="J3303" t="str">
            <v>吴承丰</v>
          </cell>
          <cell r="K3303" t="str">
            <v>13960869281</v>
          </cell>
          <cell r="L3303">
            <v>1</v>
          </cell>
          <cell r="M3303">
            <v>1</v>
          </cell>
          <cell r="N3303" t="str">
            <v>1</v>
          </cell>
          <cell r="O3303">
            <v>0</v>
          </cell>
          <cell r="P3303" t="str">
            <v>20</v>
          </cell>
          <cell r="Q3303" t="str">
            <v>222</v>
          </cell>
          <cell r="R3303" t="str">
            <v>农民专业合作社</v>
          </cell>
          <cell r="S3303" t="str">
            <v>否</v>
          </cell>
          <cell r="T3303" t="str">
            <v>否</v>
          </cell>
        </row>
        <row r="3303">
          <cell r="X3303">
            <v>222</v>
          </cell>
          <cell r="Y3303">
            <v>0.9</v>
          </cell>
          <cell r="Z3303">
            <v>199.8</v>
          </cell>
        </row>
        <row r="3304">
          <cell r="E3304" t="str">
            <v>913501815831043371</v>
          </cell>
          <cell r="F3304" t="e">
            <v>#N/A</v>
          </cell>
          <cell r="G3304" t="str">
            <v>福清市劳务派遣服务有限公司</v>
          </cell>
          <cell r="H3304" t="str">
            <v>福建省福州市福清市玉屏街道小桥街34号4楼</v>
          </cell>
          <cell r="I3304" t="str">
            <v>单位联系人</v>
          </cell>
          <cell r="J3304" t="str">
            <v>翁晓霞</v>
          </cell>
          <cell r="K3304" t="str">
            <v>13600835702</v>
          </cell>
          <cell r="L3304">
            <v>2219</v>
          </cell>
          <cell r="M3304">
            <v>3029</v>
          </cell>
          <cell r="N3304" t="str">
            <v>2869</v>
          </cell>
          <cell r="O3304">
            <v>-0.365029292474087</v>
          </cell>
          <cell r="P3304" t="str">
            <v>5.5</v>
          </cell>
          <cell r="Q3304" t="str">
            <v>793844.96</v>
          </cell>
          <cell r="R3304" t="str">
            <v>企业</v>
          </cell>
          <cell r="S3304" t="str">
            <v>否</v>
          </cell>
          <cell r="T3304" t="str">
            <v>是</v>
          </cell>
          <cell r="U3304" t="str">
            <v>已通过</v>
          </cell>
          <cell r="V3304" t="str">
            <v>同意</v>
          </cell>
        </row>
        <row r="3304">
          <cell r="X3304">
            <v>793844.96</v>
          </cell>
          <cell r="Y3304">
            <v>0.9</v>
          </cell>
          <cell r="Z3304">
            <v>714460.46</v>
          </cell>
        </row>
        <row r="3305">
          <cell r="E3305" t="str">
            <v>91350181154903640D</v>
          </cell>
          <cell r="F3305" t="e">
            <v>#N/A</v>
          </cell>
          <cell r="G3305" t="str">
            <v>福清市保安服务有限公司</v>
          </cell>
          <cell r="H3305" t="str">
            <v>福清市元洪路公安科技大楼三楼</v>
          </cell>
          <cell r="I3305" t="str">
            <v>单位联系人</v>
          </cell>
          <cell r="J3305" t="str">
            <v>施计</v>
          </cell>
          <cell r="K3305" t="str">
            <v>15806021675</v>
          </cell>
          <cell r="L3305">
            <v>240</v>
          </cell>
          <cell r="M3305">
            <v>1110</v>
          </cell>
          <cell r="N3305" t="str">
            <v>980</v>
          </cell>
          <cell r="O3305">
            <v>-3.625</v>
          </cell>
          <cell r="P3305" t="str">
            <v>5.5</v>
          </cell>
          <cell r="Q3305" t="str">
            <v>205123.8</v>
          </cell>
          <cell r="R3305" t="str">
            <v>企业</v>
          </cell>
          <cell r="S3305" t="str">
            <v>否</v>
          </cell>
          <cell r="T3305" t="str">
            <v>是</v>
          </cell>
        </row>
        <row r="3305">
          <cell r="X3305">
            <v>205123.8</v>
          </cell>
          <cell r="Y3305">
            <v>0.9</v>
          </cell>
          <cell r="Z3305">
            <v>184611.42</v>
          </cell>
        </row>
        <row r="3306">
          <cell r="E3306" t="str">
            <v>91350181MA32B05D2U</v>
          </cell>
          <cell r="F3306" t="e">
            <v>#N/A</v>
          </cell>
          <cell r="G3306" t="str">
            <v>福州市融创人力资源有限公司</v>
          </cell>
          <cell r="H3306" t="str">
            <v>福建省福州市福清市玉屏街道石井村御景山庄1号楼一层108</v>
          </cell>
          <cell r="I3306" t="str">
            <v>单位联系人</v>
          </cell>
          <cell r="J3306" t="str">
            <v>林世莺</v>
          </cell>
          <cell r="K3306" t="str">
            <v>13809553799</v>
          </cell>
          <cell r="L3306">
            <v>56</v>
          </cell>
          <cell r="M3306">
            <v>92</v>
          </cell>
          <cell r="N3306" t="str">
            <v>63</v>
          </cell>
          <cell r="O3306">
            <v>-0.642857142857143</v>
          </cell>
          <cell r="P3306" t="str">
            <v>5.5</v>
          </cell>
          <cell r="Q3306" t="str">
            <v>15984.36</v>
          </cell>
          <cell r="R3306" t="str">
            <v>企业</v>
          </cell>
          <cell r="S3306" t="str">
            <v>否</v>
          </cell>
          <cell r="T3306" t="str">
            <v>是</v>
          </cell>
          <cell r="U3306" t="str">
            <v>不通过</v>
          </cell>
          <cell r="V3306" t="str">
            <v>同意</v>
          </cell>
        </row>
        <row r="3306">
          <cell r="X3306">
            <v>15984.36</v>
          </cell>
          <cell r="Y3306">
            <v>0.9</v>
          </cell>
          <cell r="Z3306">
            <v>14385.92</v>
          </cell>
        </row>
        <row r="3307">
          <cell r="E3307" t="str">
            <v>91350181MA2YHX3T0R</v>
          </cell>
          <cell r="F3307" t="e">
            <v>#N/A</v>
          </cell>
          <cell r="G3307" t="str">
            <v>福州融合人力资源服务有限公司</v>
          </cell>
          <cell r="H3307" t="str">
            <v>福建省福州市福清市音西街道瑶峰公寓2#1305</v>
          </cell>
          <cell r="I3307" t="str">
            <v>单位联系人</v>
          </cell>
          <cell r="J3307" t="str">
            <v>王雷</v>
          </cell>
          <cell r="K3307" t="str">
            <v>13696899750</v>
          </cell>
          <cell r="L3307">
            <v>57</v>
          </cell>
          <cell r="M3307">
            <v>65</v>
          </cell>
          <cell r="N3307" t="str">
            <v>59</v>
          </cell>
          <cell r="O3307">
            <v>-0.140350877192982</v>
          </cell>
          <cell r="P3307" t="str">
            <v>5.5</v>
          </cell>
          <cell r="Q3307" t="str">
            <v>14847</v>
          </cell>
          <cell r="R3307" t="str">
            <v>企业</v>
          </cell>
          <cell r="S3307" t="str">
            <v>否</v>
          </cell>
          <cell r="T3307" t="str">
            <v>是</v>
          </cell>
        </row>
        <row r="3307">
          <cell r="X3307">
            <v>14847</v>
          </cell>
          <cell r="Y3307">
            <v>0.9</v>
          </cell>
          <cell r="Z3307">
            <v>13362.3</v>
          </cell>
        </row>
        <row r="3308">
          <cell r="E3308" t="str">
            <v>913501813990204755</v>
          </cell>
          <cell r="F3308" t="e">
            <v>#N/A</v>
          </cell>
          <cell r="G3308" t="str">
            <v>福清博纳人力资源服务有限公司</v>
          </cell>
          <cell r="H3308" t="str">
            <v>福建省福州市福清市龙山街道利桥路展宏商业中心</v>
          </cell>
          <cell r="I3308" t="str">
            <v>单位联系人</v>
          </cell>
          <cell r="J3308" t="str">
            <v>陈丽</v>
          </cell>
          <cell r="K3308" t="str">
            <v>13599950006</v>
          </cell>
          <cell r="L3308">
            <v>600</v>
          </cell>
          <cell r="M3308">
            <v>605</v>
          </cell>
          <cell r="N3308" t="str">
            <v>490</v>
          </cell>
          <cell r="O3308">
            <v>-0.00833333333333333</v>
          </cell>
          <cell r="P3308" t="str">
            <v>5.5</v>
          </cell>
          <cell r="Q3308" t="str">
            <v>156651.1</v>
          </cell>
          <cell r="R3308" t="str">
            <v>企业</v>
          </cell>
          <cell r="S3308" t="str">
            <v>否</v>
          </cell>
          <cell r="T3308" t="str">
            <v>是</v>
          </cell>
          <cell r="U3308" t="str">
            <v>已通过</v>
          </cell>
          <cell r="V3308" t="str">
            <v>同意</v>
          </cell>
        </row>
        <row r="3308">
          <cell r="X3308">
            <v>156651.1</v>
          </cell>
          <cell r="Y3308">
            <v>0.9</v>
          </cell>
          <cell r="Z3308">
            <v>140985.99</v>
          </cell>
        </row>
        <row r="3309">
          <cell r="E3309" t="str">
            <v>91350181MA33QYY14K</v>
          </cell>
          <cell r="F3309" t="e">
            <v>#N/A</v>
          </cell>
          <cell r="G3309" t="str">
            <v>万华化学（福建）有限公司</v>
          </cell>
          <cell r="H3309" t="str">
            <v>福建省福州市福清市新厝镇新江公路9号万华化学（福建）有限公司</v>
          </cell>
          <cell r="I3309" t="str">
            <v>单位联系人</v>
          </cell>
          <cell r="J3309" t="str">
            <v>高子涵</v>
          </cell>
          <cell r="K3309" t="str">
            <v>15606068038</v>
          </cell>
          <cell r="L3309">
            <v>324</v>
          </cell>
          <cell r="M3309">
            <v>623</v>
          </cell>
          <cell r="N3309" t="str">
            <v>471</v>
          </cell>
          <cell r="O3309">
            <v>-0.922839506172839</v>
          </cell>
          <cell r="P3309" t="str">
            <v>5.5</v>
          </cell>
          <cell r="Q3309" t="str">
            <v>572697.8</v>
          </cell>
          <cell r="R3309" t="str">
            <v>企业</v>
          </cell>
          <cell r="S3309" t="str">
            <v>否</v>
          </cell>
          <cell r="T3309" t="str">
            <v>否</v>
          </cell>
        </row>
        <row r="3309">
          <cell r="X3309">
            <v>572697.8</v>
          </cell>
          <cell r="Y3309">
            <v>0.9</v>
          </cell>
          <cell r="Z3309">
            <v>515428.02</v>
          </cell>
        </row>
        <row r="3310">
          <cell r="E3310" t="str">
            <v>91350181668534352B</v>
          </cell>
          <cell r="F3310" t="e">
            <v>#N/A</v>
          </cell>
          <cell r="G3310" t="str">
            <v>福建福光天瞳光学有限公司</v>
          </cell>
          <cell r="H3310" t="str">
            <v>福清市融侨经济技术开发区光电科技园</v>
          </cell>
          <cell r="I3310" t="str">
            <v>单位联系人</v>
          </cell>
          <cell r="J3310" t="str">
            <v>唐君华</v>
          </cell>
          <cell r="K3310" t="str">
            <v>15659101772</v>
          </cell>
          <cell r="L3310">
            <v>773</v>
          </cell>
          <cell r="M3310">
            <v>752</v>
          </cell>
          <cell r="N3310" t="str">
            <v>716</v>
          </cell>
          <cell r="O3310">
            <v>0.0271668822768435</v>
          </cell>
          <cell r="P3310" t="str">
            <v>5.5</v>
          </cell>
          <cell r="Q3310" t="str">
            <v>222716</v>
          </cell>
          <cell r="R3310" t="str">
            <v>企业</v>
          </cell>
          <cell r="S3310" t="str">
            <v>否</v>
          </cell>
          <cell r="T3310" t="str">
            <v>否</v>
          </cell>
        </row>
        <row r="3310">
          <cell r="X3310">
            <v>222716</v>
          </cell>
          <cell r="Y3310">
            <v>0.9</v>
          </cell>
          <cell r="Z3310">
            <v>200444.4</v>
          </cell>
        </row>
        <row r="3311">
          <cell r="E3311" t="str">
            <v>91350181567337579D</v>
          </cell>
          <cell r="F3311" t="e">
            <v>#N/A</v>
          </cell>
          <cell r="G3311" t="str">
            <v>福建投资集团（福清）水务有限公司</v>
          </cell>
          <cell r="H3311" t="str">
            <v>福清市石竹街道矮岭（福清市东张水库供水厂内）</v>
          </cell>
          <cell r="I3311" t="str">
            <v>单位联系人</v>
          </cell>
          <cell r="J3311" t="str">
            <v>陈亭竹</v>
          </cell>
          <cell r="K3311" t="str">
            <v>18506074952</v>
          </cell>
          <cell r="L3311">
            <v>393</v>
          </cell>
          <cell r="M3311">
            <v>397</v>
          </cell>
          <cell r="N3311" t="str">
            <v>394</v>
          </cell>
          <cell r="O3311">
            <v>-0.0101781170483461</v>
          </cell>
          <cell r="P3311" t="str">
            <v>5.5</v>
          </cell>
          <cell r="Q3311" t="str">
            <v>186776.92</v>
          </cell>
          <cell r="R3311" t="str">
            <v>企业</v>
          </cell>
          <cell r="S3311" t="str">
            <v>否</v>
          </cell>
          <cell r="T3311" t="str">
            <v>否</v>
          </cell>
          <cell r="U3311" t="str">
            <v>已通过</v>
          </cell>
          <cell r="V3311" t="str">
            <v>同意</v>
          </cell>
        </row>
        <row r="3311">
          <cell r="X3311">
            <v>186776.92</v>
          </cell>
          <cell r="Y3311">
            <v>0.9</v>
          </cell>
          <cell r="Z3311">
            <v>168099.23</v>
          </cell>
        </row>
        <row r="3312">
          <cell r="E3312" t="str">
            <v>91350100731875003M</v>
          </cell>
          <cell r="F3312" t="str">
            <v>91350100731875003M</v>
          </cell>
          <cell r="G3312" t="str">
            <v>福州新港国际集装箱码头有限公司</v>
          </cell>
          <cell r="H3312" t="str">
            <v>福清市江阴镇新江路江阴工业集中区</v>
          </cell>
          <cell r="I3312" t="str">
            <v>单位联系人</v>
          </cell>
          <cell r="J3312" t="str">
            <v>王君伟</v>
          </cell>
          <cell r="K3312" t="str">
            <v>15980239531</v>
          </cell>
          <cell r="L3312">
            <v>168</v>
          </cell>
          <cell r="M3312">
            <v>184</v>
          </cell>
          <cell r="N3312" t="str">
            <v>177</v>
          </cell>
          <cell r="O3312">
            <v>-0.0952380952380952</v>
          </cell>
          <cell r="P3312" t="str">
            <v>5.5</v>
          </cell>
          <cell r="Q3312" t="str">
            <v>164502.62</v>
          </cell>
          <cell r="R3312" t="str">
            <v>企业</v>
          </cell>
          <cell r="S3312" t="str">
            <v>否</v>
          </cell>
          <cell r="T3312" t="str">
            <v>否</v>
          </cell>
          <cell r="U3312" t="str">
            <v>已通过</v>
          </cell>
          <cell r="V3312" t="str">
            <v>同意</v>
          </cell>
        </row>
        <row r="3312">
          <cell r="X3312">
            <v>164502.62</v>
          </cell>
          <cell r="Y3312">
            <v>0.9</v>
          </cell>
          <cell r="Z3312">
            <v>148052.36</v>
          </cell>
        </row>
        <row r="3313">
          <cell r="E3313" t="str">
            <v>913501811549005112</v>
          </cell>
          <cell r="F3313" t="e">
            <v>#N/A</v>
          </cell>
          <cell r="G3313" t="str">
            <v>福清市公共交通有限公司</v>
          </cell>
          <cell r="H3313" t="str">
            <v>福清市融城镇福唐路中段南侧</v>
          </cell>
          <cell r="I3313" t="str">
            <v>单位联系人</v>
          </cell>
          <cell r="J3313" t="str">
            <v>林小宝</v>
          </cell>
          <cell r="K3313" t="str">
            <v>13960805109</v>
          </cell>
          <cell r="L3313">
            <v>367</v>
          </cell>
          <cell r="M3313">
            <v>386</v>
          </cell>
          <cell r="N3313" t="str">
            <v>378</v>
          </cell>
          <cell r="O3313">
            <v>-0.0517711171662125</v>
          </cell>
          <cell r="P3313" t="str">
            <v>5.5</v>
          </cell>
          <cell r="Q3313" t="str">
            <v>143401.7</v>
          </cell>
          <cell r="R3313" t="str">
            <v>企业</v>
          </cell>
          <cell r="S3313" t="str">
            <v>否</v>
          </cell>
          <cell r="T3313" t="str">
            <v>否</v>
          </cell>
          <cell r="U3313" t="str">
            <v>已通过</v>
          </cell>
          <cell r="V3313" t="str">
            <v>同意</v>
          </cell>
        </row>
        <row r="3313">
          <cell r="X3313">
            <v>143401.7</v>
          </cell>
          <cell r="Y3313">
            <v>0.9</v>
          </cell>
          <cell r="Z3313">
            <v>129061.53</v>
          </cell>
        </row>
        <row r="3314">
          <cell r="E3314" t="str">
            <v>913501813996662414</v>
          </cell>
          <cell r="F3314" t="str">
            <v>913501813996662414</v>
          </cell>
          <cell r="G3314" t="str">
            <v>安德佳（福建）铝饰科技有限公司</v>
          </cell>
          <cell r="H3314" t="str">
            <v>福建省福州市福清市融侨经济开发区福融路（宏路石门村</v>
          </cell>
          <cell r="I3314" t="str">
            <v>单位联系人</v>
          </cell>
          <cell r="J3314" t="str">
            <v>杨钦</v>
          </cell>
          <cell r="K3314" t="str">
            <v>18065111520</v>
          </cell>
          <cell r="L3314">
            <v>309</v>
          </cell>
          <cell r="M3314">
            <v>318</v>
          </cell>
          <cell r="N3314" t="str">
            <v>321</v>
          </cell>
          <cell r="O3314">
            <v>-0.029126213592233</v>
          </cell>
          <cell r="P3314" t="str">
            <v>5.5</v>
          </cell>
          <cell r="Q3314" t="str">
            <v>128620</v>
          </cell>
          <cell r="R3314" t="str">
            <v>企业</v>
          </cell>
          <cell r="S3314" t="str">
            <v>否</v>
          </cell>
          <cell r="T3314" t="str">
            <v>否</v>
          </cell>
          <cell r="U3314" t="str">
            <v>已通过</v>
          </cell>
          <cell r="V3314" t="str">
            <v>同意</v>
          </cell>
        </row>
        <row r="3314">
          <cell r="X3314">
            <v>128620</v>
          </cell>
          <cell r="Y3314">
            <v>0.9</v>
          </cell>
          <cell r="Z3314">
            <v>115758</v>
          </cell>
        </row>
        <row r="3315">
          <cell r="E3315" t="str">
            <v>91350181MA352TT60K</v>
          </cell>
          <cell r="F3315" t="e">
            <v>#N/A</v>
          </cell>
          <cell r="G3315" t="str">
            <v>华电福新能源发展有限公司福清分公司</v>
          </cell>
          <cell r="H3315" t="str">
            <v>福清市沙浦镇镇政府办公楼附属楼</v>
          </cell>
          <cell r="I3315" t="str">
            <v>单位联系人</v>
          </cell>
          <cell r="J3315" t="str">
            <v>杨瑛</v>
          </cell>
          <cell r="K3315" t="str">
            <v>18050276816</v>
          </cell>
          <cell r="L3315">
            <v>60</v>
          </cell>
          <cell r="M3315">
            <v>57</v>
          </cell>
          <cell r="N3315" t="str">
            <v>59</v>
          </cell>
          <cell r="O3315">
            <v>0.05</v>
          </cell>
          <cell r="P3315" t="str">
            <v>5.5</v>
          </cell>
          <cell r="Q3315" t="str">
            <v>112592.56</v>
          </cell>
          <cell r="R3315" t="str">
            <v>企业</v>
          </cell>
          <cell r="S3315" t="str">
            <v>否</v>
          </cell>
          <cell r="T3315" t="str">
            <v>否</v>
          </cell>
        </row>
        <row r="3315">
          <cell r="X3315">
            <v>112592.56</v>
          </cell>
          <cell r="Y3315">
            <v>0.9</v>
          </cell>
          <cell r="Z3315">
            <v>101333.3</v>
          </cell>
        </row>
        <row r="3316">
          <cell r="E3316" t="str">
            <v>9135010078216907X1</v>
          </cell>
          <cell r="F3316" t="e">
            <v>#N/A</v>
          </cell>
          <cell r="G3316" t="str">
            <v>福建坤彩材料科技股份有限公司</v>
          </cell>
          <cell r="H3316" t="str">
            <v>福州市元洪投资区（城头）</v>
          </cell>
          <cell r="I3316" t="str">
            <v>单位联系人</v>
          </cell>
          <cell r="J3316" t="str">
            <v>张明珠</v>
          </cell>
          <cell r="K3316" t="str">
            <v>18650462764</v>
          </cell>
          <cell r="L3316">
            <v>404</v>
          </cell>
          <cell r="M3316">
            <v>452</v>
          </cell>
          <cell r="N3316" t="str">
            <v>437</v>
          </cell>
          <cell r="O3316">
            <v>-0.118811881188119</v>
          </cell>
          <cell r="P3316" t="str">
            <v>5.5</v>
          </cell>
          <cell r="Q3316" t="str">
            <v>94338</v>
          </cell>
          <cell r="R3316" t="str">
            <v>企业</v>
          </cell>
          <cell r="S3316" t="str">
            <v>否</v>
          </cell>
          <cell r="T3316" t="str">
            <v>否</v>
          </cell>
        </row>
        <row r="3316">
          <cell r="X3316">
            <v>94338</v>
          </cell>
          <cell r="Y3316">
            <v>0.9</v>
          </cell>
          <cell r="Z3316">
            <v>84904.2</v>
          </cell>
        </row>
        <row r="3317">
          <cell r="E3317" t="str">
            <v>913501817380392434</v>
          </cell>
          <cell r="F3317" t="e">
            <v>#N/A</v>
          </cell>
          <cell r="G3317" t="str">
            <v>福州富鸿齐电子有限公司</v>
          </cell>
          <cell r="H3317" t="str">
            <v>福清市融侨经济技术开发区</v>
          </cell>
          <cell r="I3317" t="str">
            <v>单位联系人</v>
          </cell>
          <cell r="J3317" t="str">
            <v>谢卓娜</v>
          </cell>
          <cell r="K3317" t="str">
            <v>13950327422</v>
          </cell>
          <cell r="L3317">
            <v>265</v>
          </cell>
          <cell r="M3317">
            <v>285</v>
          </cell>
          <cell r="N3317" t="str">
            <v>273</v>
          </cell>
          <cell r="O3317">
            <v>-0.0754716981132075</v>
          </cell>
          <cell r="P3317" t="str">
            <v>5.5</v>
          </cell>
          <cell r="Q3317" t="str">
            <v>85098</v>
          </cell>
          <cell r="R3317" t="str">
            <v>企业</v>
          </cell>
          <cell r="S3317" t="str">
            <v>否</v>
          </cell>
          <cell r="T3317" t="str">
            <v>否</v>
          </cell>
        </row>
        <row r="3317">
          <cell r="X3317">
            <v>85098</v>
          </cell>
          <cell r="Y3317">
            <v>0.9</v>
          </cell>
          <cell r="Z3317">
            <v>76588.2</v>
          </cell>
        </row>
        <row r="3318">
          <cell r="E3318" t="str">
            <v>9135018131536348XK</v>
          </cell>
          <cell r="F3318" t="str">
            <v>9135018131536348XK</v>
          </cell>
          <cell r="G3318" t="str">
            <v>中核凯利深圳核能服务股份有限公司福清分公司</v>
          </cell>
          <cell r="H3318" t="str">
            <v>福建省福州市福清市三山镇前薛村东薛路1056号</v>
          </cell>
          <cell r="I3318" t="str">
            <v>单位联系人</v>
          </cell>
          <cell r="J3318" t="str">
            <v>翁萤倩</v>
          </cell>
          <cell r="K3318" t="str">
            <v>18750839687</v>
          </cell>
          <cell r="L3318">
            <v>218</v>
          </cell>
          <cell r="M3318">
            <v>222</v>
          </cell>
          <cell r="N3318" t="str">
            <v>208</v>
          </cell>
          <cell r="O3318">
            <v>-0.018348623853211</v>
          </cell>
          <cell r="P3318" t="str">
            <v>5.5</v>
          </cell>
          <cell r="Q3318" t="str">
            <v>82722.62</v>
          </cell>
          <cell r="R3318" t="str">
            <v>企业</v>
          </cell>
          <cell r="S3318" t="str">
            <v>否</v>
          </cell>
          <cell r="T3318" t="str">
            <v>否</v>
          </cell>
          <cell r="U3318" t="str">
            <v>已通过</v>
          </cell>
          <cell r="V3318" t="str">
            <v>同意</v>
          </cell>
        </row>
        <row r="3318">
          <cell r="X3318">
            <v>82722.62</v>
          </cell>
          <cell r="Y3318">
            <v>0.9</v>
          </cell>
          <cell r="Z3318">
            <v>74450.36</v>
          </cell>
        </row>
        <row r="3319">
          <cell r="E3319" t="str">
            <v>913501815917321223</v>
          </cell>
          <cell r="F3319" t="e">
            <v>#N/A</v>
          </cell>
          <cell r="G3319" t="str">
            <v>福建福融新材料有限公司</v>
          </cell>
          <cell r="H3319" t="str">
            <v>福建省福清市音西街道珠山村、西楼村</v>
          </cell>
          <cell r="I3319" t="str">
            <v>单位联系人</v>
          </cell>
          <cell r="J3319" t="str">
            <v>张婉清</v>
          </cell>
          <cell r="K3319" t="str">
            <v>13067275898</v>
          </cell>
          <cell r="L3319">
            <v>153</v>
          </cell>
          <cell r="M3319">
            <v>305</v>
          </cell>
          <cell r="N3319" t="str">
            <v>259</v>
          </cell>
          <cell r="O3319">
            <v>-0.993464052287582</v>
          </cell>
          <cell r="P3319" t="str">
            <v>5.5</v>
          </cell>
          <cell r="Q3319" t="str">
            <v>80886</v>
          </cell>
          <cell r="R3319" t="str">
            <v>企业</v>
          </cell>
          <cell r="S3319" t="str">
            <v>否</v>
          </cell>
          <cell r="T3319" t="str">
            <v>否</v>
          </cell>
        </row>
        <row r="3319">
          <cell r="X3319">
            <v>80886</v>
          </cell>
          <cell r="Y3319">
            <v>0.9</v>
          </cell>
          <cell r="Z3319">
            <v>72797.4</v>
          </cell>
        </row>
        <row r="3320">
          <cell r="E3320" t="str">
            <v>913501816113162742</v>
          </cell>
          <cell r="F3320" t="str">
            <v>913501816113162742</v>
          </cell>
          <cell r="G3320" t="str">
            <v>福清洪良染织科技有限公司</v>
          </cell>
          <cell r="H3320" t="str">
            <v>福清市阳下镇洪宽工业村</v>
          </cell>
          <cell r="I3320" t="str">
            <v>单位联系人</v>
          </cell>
          <cell r="J3320" t="str">
            <v>陈妹钦</v>
          </cell>
          <cell r="K3320" t="str">
            <v>13799721382</v>
          </cell>
          <cell r="L3320">
            <v>248</v>
          </cell>
          <cell r="M3320">
            <v>254</v>
          </cell>
          <cell r="N3320" t="str">
            <v>243</v>
          </cell>
          <cell r="O3320">
            <v>-0.0241935483870968</v>
          </cell>
          <cell r="P3320" t="str">
            <v>5.5</v>
          </cell>
          <cell r="Q3320" t="str">
            <v>76263</v>
          </cell>
          <cell r="R3320" t="str">
            <v>企业</v>
          </cell>
          <cell r="S3320" t="str">
            <v>否</v>
          </cell>
          <cell r="T3320" t="str">
            <v>否</v>
          </cell>
        </row>
        <row r="3320">
          <cell r="X3320">
            <v>76263</v>
          </cell>
          <cell r="Y3320">
            <v>0.9</v>
          </cell>
          <cell r="Z3320">
            <v>68636.7</v>
          </cell>
        </row>
        <row r="3321">
          <cell r="E3321" t="str">
            <v>91350181611304804N</v>
          </cell>
          <cell r="F3321" t="e">
            <v>#N/A</v>
          </cell>
          <cell r="G3321" t="str">
            <v>福清茂山塑料制品有限公司</v>
          </cell>
          <cell r="H3321" t="str">
            <v>福清市洪宽工业区</v>
          </cell>
          <cell r="I3321" t="str">
            <v>单位联系人</v>
          </cell>
          <cell r="J3321" t="str">
            <v>陈玉花</v>
          </cell>
          <cell r="K3321" t="str">
            <v>13395910575</v>
          </cell>
          <cell r="L3321">
            <v>244</v>
          </cell>
          <cell r="M3321">
            <v>236</v>
          </cell>
          <cell r="N3321" t="str">
            <v>239</v>
          </cell>
          <cell r="O3321">
            <v>0.0327868852459016</v>
          </cell>
          <cell r="P3321" t="str">
            <v>5.5</v>
          </cell>
          <cell r="Q3321" t="str">
            <v>74646</v>
          </cell>
          <cell r="R3321" t="str">
            <v>企业</v>
          </cell>
          <cell r="S3321" t="str">
            <v>否</v>
          </cell>
          <cell r="T3321" t="str">
            <v>否</v>
          </cell>
        </row>
        <row r="3321">
          <cell r="X3321">
            <v>74646</v>
          </cell>
          <cell r="Y3321">
            <v>0.9</v>
          </cell>
          <cell r="Z3321">
            <v>67181.4</v>
          </cell>
        </row>
        <row r="3322">
          <cell r="E3322" t="str">
            <v>91350181MA3499KD35</v>
          </cell>
          <cell r="F3322" t="e">
            <v>#N/A</v>
          </cell>
          <cell r="G3322" t="str">
            <v>福州旭福光电科技有限公司</v>
          </cell>
          <cell r="H3322" t="str">
            <v>福州市福清市石竹街道环北路36号融侨经济技术开发区科</v>
          </cell>
          <cell r="I3322" t="str">
            <v>单位联系人</v>
          </cell>
          <cell r="J3322" t="str">
            <v>陈凤珍</v>
          </cell>
          <cell r="K3322" t="str">
            <v>13489929882</v>
          </cell>
          <cell r="L3322">
            <v>239</v>
          </cell>
          <cell r="M3322">
            <v>233</v>
          </cell>
          <cell r="N3322" t="str">
            <v>235</v>
          </cell>
          <cell r="O3322">
            <v>0.0251046025104603</v>
          </cell>
          <cell r="P3322" t="str">
            <v>5.5</v>
          </cell>
          <cell r="Q3322" t="str">
            <v>73294</v>
          </cell>
          <cell r="R3322" t="str">
            <v>企业</v>
          </cell>
          <cell r="S3322" t="str">
            <v>否</v>
          </cell>
          <cell r="T3322" t="str">
            <v>否</v>
          </cell>
        </row>
        <row r="3322">
          <cell r="X3322">
            <v>73294</v>
          </cell>
          <cell r="Y3322">
            <v>0.9</v>
          </cell>
          <cell r="Z3322">
            <v>65964.6</v>
          </cell>
        </row>
        <row r="3323">
          <cell r="E3323" t="str">
            <v>91350181611312775L</v>
          </cell>
          <cell r="F3323" t="e">
            <v>#N/A</v>
          </cell>
          <cell r="G3323" t="str">
            <v>爱沃特玛铪橡胶制品(福建)有限公司</v>
          </cell>
          <cell r="H3323" t="str">
            <v>福清市融侨经济技术开发区</v>
          </cell>
          <cell r="I3323" t="str">
            <v>单位联系人</v>
          </cell>
          <cell r="J3323" t="str">
            <v>杨强忠</v>
          </cell>
          <cell r="K3323" t="str">
            <v>13799999120</v>
          </cell>
          <cell r="L3323">
            <v>205</v>
          </cell>
          <cell r="M3323">
            <v>202</v>
          </cell>
          <cell r="N3323" t="str">
            <v>204</v>
          </cell>
          <cell r="O3323">
            <v>0.0146341463414634</v>
          </cell>
          <cell r="P3323" t="str">
            <v>5.5</v>
          </cell>
          <cell r="Q3323" t="str">
            <v>62374</v>
          </cell>
          <cell r="R3323" t="str">
            <v>企业</v>
          </cell>
          <cell r="S3323" t="str">
            <v>否</v>
          </cell>
          <cell r="T3323" t="str">
            <v>否</v>
          </cell>
          <cell r="U3323" t="str">
            <v>已通过</v>
          </cell>
          <cell r="V3323" t="str">
            <v>同意</v>
          </cell>
        </row>
        <row r="3323">
          <cell r="X3323">
            <v>62374</v>
          </cell>
          <cell r="Y3323">
            <v>0.9</v>
          </cell>
          <cell r="Z3323">
            <v>56136.6</v>
          </cell>
        </row>
        <row r="3324">
          <cell r="E3324" t="str">
            <v>91350181717398271M</v>
          </cell>
          <cell r="F3324" t="e">
            <v>#N/A</v>
          </cell>
          <cell r="G3324" t="str">
            <v>福建恒杰塑业新材料有限公司</v>
          </cell>
          <cell r="H3324" t="str">
            <v>福清市渔溪镇渔溪村</v>
          </cell>
          <cell r="I3324" t="str">
            <v>单位联系人</v>
          </cell>
          <cell r="J3324" t="str">
            <v>杨秀琴</v>
          </cell>
          <cell r="K3324" t="str">
            <v>15980500630</v>
          </cell>
          <cell r="L3324">
            <v>243</v>
          </cell>
          <cell r="M3324">
            <v>256</v>
          </cell>
          <cell r="N3324" t="str">
            <v>248</v>
          </cell>
          <cell r="O3324">
            <v>-0.0534979423868313</v>
          </cell>
          <cell r="P3324" t="str">
            <v>5.5</v>
          </cell>
          <cell r="Q3324" t="str">
            <v>61425</v>
          </cell>
          <cell r="R3324" t="str">
            <v>企业</v>
          </cell>
          <cell r="S3324" t="str">
            <v>否</v>
          </cell>
          <cell r="T3324" t="str">
            <v>否</v>
          </cell>
          <cell r="U3324" t="str">
            <v>已通过</v>
          </cell>
          <cell r="V3324" t="str">
            <v>同意</v>
          </cell>
        </row>
        <row r="3324">
          <cell r="X3324">
            <v>61425</v>
          </cell>
          <cell r="Y3324">
            <v>0.9</v>
          </cell>
          <cell r="Z3324">
            <v>55282.5</v>
          </cell>
        </row>
        <row r="3325">
          <cell r="E3325" t="str">
            <v>91350181777545851T</v>
          </cell>
          <cell r="F3325" t="e">
            <v>#N/A</v>
          </cell>
          <cell r="G3325" t="str">
            <v>福建鑫陆建设集团有限公司</v>
          </cell>
          <cell r="H3325" t="str">
            <v>福清市龙田镇龙一路5段51-1</v>
          </cell>
          <cell r="I3325" t="str">
            <v>单位联系人</v>
          </cell>
          <cell r="J3325" t="str">
            <v>林彬</v>
          </cell>
          <cell r="K3325" t="str">
            <v>18120908081</v>
          </cell>
          <cell r="L3325">
            <v>196</v>
          </cell>
          <cell r="M3325">
            <v>199</v>
          </cell>
          <cell r="N3325" t="str">
            <v>220</v>
          </cell>
          <cell r="O3325">
            <v>-0.0153061224489796</v>
          </cell>
          <cell r="P3325" t="str">
            <v>5.5</v>
          </cell>
          <cell r="Q3325" t="str">
            <v>60739</v>
          </cell>
          <cell r="R3325" t="str">
            <v>企业</v>
          </cell>
          <cell r="S3325" t="str">
            <v>否</v>
          </cell>
          <cell r="T3325" t="str">
            <v>否</v>
          </cell>
          <cell r="U3325" t="str">
            <v>已通过</v>
          </cell>
          <cell r="V3325" t="str">
            <v>同意</v>
          </cell>
        </row>
        <row r="3325">
          <cell r="X3325">
            <v>60739</v>
          </cell>
          <cell r="Y3325">
            <v>0.9</v>
          </cell>
          <cell r="Z3325">
            <v>54665.1</v>
          </cell>
        </row>
        <row r="3326">
          <cell r="E3326" t="str">
            <v>91350181611301267E</v>
          </cell>
          <cell r="F3326" t="e">
            <v>#N/A</v>
          </cell>
          <cell r="G3326" t="str">
            <v>福建融林塑胶五金实业有限公司</v>
          </cell>
          <cell r="H3326" t="str">
            <v>福清市高山镇</v>
          </cell>
          <cell r="I3326" t="str">
            <v>单位联系人</v>
          </cell>
          <cell r="J3326" t="str">
            <v>林学就</v>
          </cell>
          <cell r="K3326" t="str">
            <v>13799932982</v>
          </cell>
          <cell r="L3326">
            <v>186</v>
          </cell>
          <cell r="M3326">
            <v>188</v>
          </cell>
          <cell r="N3326" t="str">
            <v>188</v>
          </cell>
          <cell r="O3326">
            <v>-0.010752688172043</v>
          </cell>
          <cell r="P3326" t="str">
            <v>5.5</v>
          </cell>
          <cell r="Q3326" t="str">
            <v>57954</v>
          </cell>
          <cell r="R3326" t="str">
            <v>企业</v>
          </cell>
          <cell r="S3326" t="str">
            <v>否</v>
          </cell>
          <cell r="T3326" t="str">
            <v>否</v>
          </cell>
        </row>
        <row r="3326">
          <cell r="X3326">
            <v>57954</v>
          </cell>
          <cell r="Y3326">
            <v>0.9</v>
          </cell>
          <cell r="Z3326">
            <v>52158.6</v>
          </cell>
        </row>
        <row r="3327">
          <cell r="E3327" t="str">
            <v>91350181MA33E0MB1B</v>
          </cell>
          <cell r="F3327" t="e">
            <v>#N/A</v>
          </cell>
          <cell r="G3327" t="str">
            <v>福州福清闽运交通运输有限公司</v>
          </cell>
          <cell r="H3327" t="str">
            <v>福建省福州市福清市龙江街道龙江路333号</v>
          </cell>
          <cell r="I3327" t="str">
            <v>单位联系人</v>
          </cell>
          <cell r="J3327" t="str">
            <v>陈艳莉</v>
          </cell>
          <cell r="K3327" t="str">
            <v>13615019365</v>
          </cell>
          <cell r="L3327">
            <v>107</v>
          </cell>
          <cell r="M3327">
            <v>110</v>
          </cell>
          <cell r="N3327" t="str">
            <v>108</v>
          </cell>
          <cell r="O3327">
            <v>-0.0280373831775701</v>
          </cell>
          <cell r="P3327" t="str">
            <v>5.5</v>
          </cell>
          <cell r="Q3327" t="str">
            <v>50680.67</v>
          </cell>
          <cell r="R3327" t="str">
            <v>企业</v>
          </cell>
          <cell r="S3327" t="str">
            <v>否</v>
          </cell>
          <cell r="T3327" t="str">
            <v>否</v>
          </cell>
          <cell r="U3327" t="str">
            <v>已通过</v>
          </cell>
          <cell r="V3327" t="str">
            <v>同意</v>
          </cell>
        </row>
        <row r="3327">
          <cell r="X3327">
            <v>50680.67</v>
          </cell>
          <cell r="Y3327">
            <v>0.9</v>
          </cell>
          <cell r="Z3327">
            <v>45612.6</v>
          </cell>
        </row>
        <row r="3328">
          <cell r="E3328" t="str">
            <v>91350181MA33H317X9</v>
          </cell>
          <cell r="F3328" t="e">
            <v>#N/A</v>
          </cell>
          <cell r="G3328" t="str">
            <v>福清金辉置业有限公司福州福清金辉喜来登酒店分公司</v>
          </cell>
          <cell r="H3328" t="str">
            <v>福清市石竹街道清昌大道265号</v>
          </cell>
          <cell r="I3328" t="str">
            <v>单位联系人</v>
          </cell>
          <cell r="J3328" t="str">
            <v>李海蓝</v>
          </cell>
          <cell r="K3328" t="str">
            <v>15060123864</v>
          </cell>
          <cell r="L3328">
            <v>170</v>
          </cell>
          <cell r="M3328">
            <v>185</v>
          </cell>
          <cell r="N3328" t="str">
            <v>205</v>
          </cell>
          <cell r="O3328">
            <v>-0.0882352941176471</v>
          </cell>
          <cell r="P3328" t="str">
            <v>5.5</v>
          </cell>
          <cell r="Q3328" t="str">
            <v>48940</v>
          </cell>
          <cell r="R3328" t="str">
            <v>企业</v>
          </cell>
          <cell r="S3328" t="str">
            <v>否</v>
          </cell>
          <cell r="T3328" t="str">
            <v>否</v>
          </cell>
        </row>
        <row r="3328">
          <cell r="X3328">
            <v>48940</v>
          </cell>
          <cell r="Y3328">
            <v>0.9</v>
          </cell>
          <cell r="Z3328">
            <v>44046</v>
          </cell>
        </row>
        <row r="3329">
          <cell r="E3329" t="str">
            <v>91350181MA34ULCC11</v>
          </cell>
          <cell r="F3329" t="e">
            <v>#N/A</v>
          </cell>
          <cell r="G3329" t="str">
            <v>福建星智达电子有限公司</v>
          </cell>
          <cell r="H3329" t="str">
            <v>福建省福州市福清市宏路街道金印村</v>
          </cell>
          <cell r="I3329" t="str">
            <v>单位联系人</v>
          </cell>
          <cell r="J3329" t="str">
            <v>文兰兴</v>
          </cell>
          <cell r="K3329" t="str">
            <v>13960739793</v>
          </cell>
          <cell r="L3329">
            <v>97</v>
          </cell>
          <cell r="M3329">
            <v>254</v>
          </cell>
          <cell r="N3329" t="str">
            <v>189</v>
          </cell>
          <cell r="O3329">
            <v>-1.61855670103093</v>
          </cell>
          <cell r="P3329" t="str">
            <v>5.5</v>
          </cell>
          <cell r="Q3329" t="str">
            <v>47565</v>
          </cell>
          <cell r="R3329" t="str">
            <v>企业</v>
          </cell>
          <cell r="S3329" t="str">
            <v>否</v>
          </cell>
          <cell r="T3329" t="str">
            <v>否</v>
          </cell>
        </row>
        <row r="3329">
          <cell r="X3329">
            <v>47565</v>
          </cell>
          <cell r="Y3329">
            <v>0.9</v>
          </cell>
          <cell r="Z3329">
            <v>42808.5</v>
          </cell>
        </row>
        <row r="3330">
          <cell r="E3330" t="str">
            <v>9135018161184291X8</v>
          </cell>
          <cell r="F3330" t="str">
            <v>9135018161184291X8</v>
          </cell>
          <cell r="G3330" t="str">
            <v>福建卓越建设集团有限公司</v>
          </cell>
          <cell r="H3330" t="str">
            <v>福清市音西镇西门卓越路1号</v>
          </cell>
          <cell r="I3330" t="str">
            <v>单位联系人</v>
          </cell>
          <cell r="J3330" t="str">
            <v>王佳佳</v>
          </cell>
          <cell r="K3330" t="str">
            <v>18850389417</v>
          </cell>
          <cell r="L3330">
            <v>191</v>
          </cell>
          <cell r="M3330">
            <v>212</v>
          </cell>
          <cell r="N3330" t="str">
            <v>199</v>
          </cell>
          <cell r="O3330">
            <v>-0.109947643979058</v>
          </cell>
          <cell r="P3330" t="str">
            <v>5.5</v>
          </cell>
          <cell r="Q3330" t="str">
            <v>44378.5</v>
          </cell>
          <cell r="R3330" t="str">
            <v>企业</v>
          </cell>
          <cell r="S3330" t="str">
            <v>否</v>
          </cell>
          <cell r="T3330" t="str">
            <v>否</v>
          </cell>
        </row>
        <row r="3330">
          <cell r="X3330">
            <v>44378.5</v>
          </cell>
          <cell r="Y3330">
            <v>0.9</v>
          </cell>
          <cell r="Z3330">
            <v>39940.65</v>
          </cell>
        </row>
        <row r="3331">
          <cell r="E3331" t="str">
            <v>91350181MA2Y71993U</v>
          </cell>
          <cell r="F3331" t="e">
            <v>#N/A</v>
          </cell>
          <cell r="G3331" t="str">
            <v>华电集团北京燃料物流有限公司福建分公司</v>
          </cell>
          <cell r="H3331" t="str">
            <v>福建省福州市福清市江镜镇新江街28号江镜发展大厦402室</v>
          </cell>
          <cell r="I3331" t="str">
            <v>单位联系人</v>
          </cell>
          <cell r="J3331" t="str">
            <v>佘雪英</v>
          </cell>
          <cell r="K3331" t="str">
            <v>13960720199</v>
          </cell>
          <cell r="L3331">
            <v>16</v>
          </cell>
          <cell r="M3331">
            <v>14</v>
          </cell>
          <cell r="N3331" t="str">
            <v>16</v>
          </cell>
          <cell r="O3331">
            <v>0.125</v>
          </cell>
          <cell r="P3331" t="str">
            <v>20</v>
          </cell>
          <cell r="Q3331" t="str">
            <v>41607.57</v>
          </cell>
          <cell r="R3331" t="str">
            <v>企业</v>
          </cell>
          <cell r="S3331" t="str">
            <v>否</v>
          </cell>
          <cell r="T3331" t="str">
            <v>否</v>
          </cell>
          <cell r="U3331" t="str">
            <v>已通过</v>
          </cell>
          <cell r="V3331" t="str">
            <v>同意</v>
          </cell>
        </row>
        <row r="3331">
          <cell r="X3331">
            <v>41607.57</v>
          </cell>
          <cell r="Y3331">
            <v>0.9</v>
          </cell>
          <cell r="Z3331">
            <v>37446.81</v>
          </cell>
        </row>
        <row r="3332">
          <cell r="E3332" t="str">
            <v>9135000061132715X7</v>
          </cell>
          <cell r="F3332" t="str">
            <v>9135000061132715X7</v>
          </cell>
          <cell r="G3332" t="str">
            <v>福建宝利特科技股份有限公司</v>
          </cell>
          <cell r="H3332" t="str">
            <v>福州市江阴工业集中区圣发路</v>
          </cell>
          <cell r="I3332" t="str">
            <v>单位联系人</v>
          </cell>
          <cell r="J3332" t="str">
            <v>张涵</v>
          </cell>
          <cell r="K3332" t="str">
            <v>18350150164</v>
          </cell>
          <cell r="L3332">
            <v>122</v>
          </cell>
          <cell r="M3332">
            <v>119</v>
          </cell>
          <cell r="N3332" t="str">
            <v>120</v>
          </cell>
          <cell r="O3332">
            <v>0.0245901639344262</v>
          </cell>
          <cell r="P3332" t="str">
            <v>5.5</v>
          </cell>
          <cell r="Q3332" t="str">
            <v>41558.2</v>
          </cell>
          <cell r="R3332" t="str">
            <v>企业</v>
          </cell>
          <cell r="S3332" t="str">
            <v>否</v>
          </cell>
          <cell r="T3332" t="str">
            <v>否</v>
          </cell>
        </row>
        <row r="3332">
          <cell r="X3332">
            <v>41558.2</v>
          </cell>
          <cell r="Y3332">
            <v>0.9</v>
          </cell>
          <cell r="Z3332">
            <v>37402.38</v>
          </cell>
        </row>
        <row r="3333">
          <cell r="E3333" t="str">
            <v>913501817573624841</v>
          </cell>
          <cell r="F3333" t="e">
            <v>#N/A</v>
          </cell>
          <cell r="G3333" t="str">
            <v>福州科瑞特纸品有限公司</v>
          </cell>
          <cell r="H3333" t="str">
            <v>福清市阳下街道洪宽工业村</v>
          </cell>
          <cell r="I3333" t="str">
            <v>单位联系人</v>
          </cell>
          <cell r="J3333" t="str">
            <v>冯娟</v>
          </cell>
          <cell r="K3333" t="str">
            <v>13960718920</v>
          </cell>
          <cell r="L3333">
            <v>124</v>
          </cell>
          <cell r="M3333">
            <v>134</v>
          </cell>
          <cell r="N3333" t="str">
            <v>129</v>
          </cell>
          <cell r="O3333">
            <v>-0.0806451612903226</v>
          </cell>
          <cell r="P3333" t="str">
            <v>5.5</v>
          </cell>
          <cell r="Q3333" t="str">
            <v>40222</v>
          </cell>
          <cell r="R3333" t="str">
            <v>企业</v>
          </cell>
          <cell r="S3333" t="str">
            <v>否</v>
          </cell>
          <cell r="T3333" t="str">
            <v>否</v>
          </cell>
        </row>
        <row r="3333">
          <cell r="X3333">
            <v>40222</v>
          </cell>
          <cell r="Y3333">
            <v>0.9</v>
          </cell>
          <cell r="Z3333">
            <v>36199.8</v>
          </cell>
        </row>
        <row r="3334">
          <cell r="E3334" t="str">
            <v>91350181782169790B</v>
          </cell>
          <cell r="F3334" t="str">
            <v>91350181782169790B</v>
          </cell>
          <cell r="G3334" t="str">
            <v>福建福清万年青水泥有限公司</v>
          </cell>
          <cell r="H3334" t="str">
            <v>福州市元洪投资区（城头）</v>
          </cell>
          <cell r="I3334" t="str">
            <v>单位联系人</v>
          </cell>
          <cell r="J3334" t="str">
            <v>李静</v>
          </cell>
          <cell r="K3334" t="str">
            <v>15005035548</v>
          </cell>
          <cell r="L3334">
            <v>54</v>
          </cell>
          <cell r="M3334">
            <v>55</v>
          </cell>
          <cell r="N3334" t="str">
            <v>54</v>
          </cell>
          <cell r="O3334">
            <v>-0.0185185185185185</v>
          </cell>
          <cell r="P3334" t="str">
            <v>5.5</v>
          </cell>
          <cell r="Q3334" t="str">
            <v>39497.48</v>
          </cell>
          <cell r="R3334" t="str">
            <v>企业</v>
          </cell>
          <cell r="S3334" t="str">
            <v>否</v>
          </cell>
          <cell r="T3334" t="str">
            <v>否</v>
          </cell>
          <cell r="U3334" t="str">
            <v>已通过</v>
          </cell>
          <cell r="V3334" t="str">
            <v>同意</v>
          </cell>
        </row>
        <row r="3334">
          <cell r="X3334">
            <v>39497.48</v>
          </cell>
          <cell r="Y3334">
            <v>0.9</v>
          </cell>
          <cell r="Z3334">
            <v>35547.73</v>
          </cell>
        </row>
        <row r="3335">
          <cell r="E3335" t="str">
            <v>91350181779645290Q</v>
          </cell>
          <cell r="F3335" t="e">
            <v>#N/A</v>
          </cell>
          <cell r="G3335" t="str">
            <v>福建省福清友发实业有限公司</v>
          </cell>
          <cell r="H3335" t="str">
            <v>福清市龙田工业区</v>
          </cell>
          <cell r="I3335" t="str">
            <v>单位联系人</v>
          </cell>
          <cell r="J3335" t="str">
            <v>施琴</v>
          </cell>
          <cell r="K3335" t="str">
            <v>13960719104</v>
          </cell>
          <cell r="L3335">
            <v>109</v>
          </cell>
          <cell r="M3335">
            <v>129</v>
          </cell>
          <cell r="N3335" t="str">
            <v>118</v>
          </cell>
          <cell r="O3335">
            <v>-0.18348623853211</v>
          </cell>
          <cell r="P3335" t="str">
            <v>5.5</v>
          </cell>
          <cell r="Q3335" t="str">
            <v>36764</v>
          </cell>
          <cell r="R3335" t="str">
            <v>企业</v>
          </cell>
          <cell r="S3335" t="str">
            <v>否</v>
          </cell>
          <cell r="T3335" t="str">
            <v>否</v>
          </cell>
        </row>
        <row r="3335">
          <cell r="X3335">
            <v>36764</v>
          </cell>
          <cell r="Y3335">
            <v>0.9</v>
          </cell>
          <cell r="Z3335">
            <v>33087.6</v>
          </cell>
        </row>
        <row r="3336">
          <cell r="E3336" t="str">
            <v>91350181691909167J</v>
          </cell>
          <cell r="F3336" t="e">
            <v>#N/A</v>
          </cell>
          <cell r="G3336" t="str">
            <v>福建煌上煌食品有限公司</v>
          </cell>
          <cell r="H3336" t="str">
            <v>福清市镜洋工业区内</v>
          </cell>
          <cell r="I3336" t="str">
            <v>单位联系人</v>
          </cell>
          <cell r="J3336" t="str">
            <v>林雪娟</v>
          </cell>
          <cell r="K3336" t="str">
            <v>13950332909</v>
          </cell>
          <cell r="L3336">
            <v>94</v>
          </cell>
          <cell r="M3336">
            <v>90</v>
          </cell>
          <cell r="N3336" t="str">
            <v>90</v>
          </cell>
          <cell r="O3336">
            <v>0.0425531914893617</v>
          </cell>
          <cell r="P3336" t="str">
            <v>5.5</v>
          </cell>
          <cell r="Q3336" t="str">
            <v>34804.92</v>
          </cell>
          <cell r="R3336" t="str">
            <v>企业</v>
          </cell>
          <cell r="S3336" t="str">
            <v>否</v>
          </cell>
          <cell r="T3336" t="str">
            <v>否</v>
          </cell>
        </row>
        <row r="3336">
          <cell r="X3336">
            <v>34804.92</v>
          </cell>
          <cell r="Y3336">
            <v>0.9</v>
          </cell>
          <cell r="Z3336">
            <v>31324.43</v>
          </cell>
        </row>
        <row r="3337">
          <cell r="E3337" t="str">
            <v>913501817983836010</v>
          </cell>
          <cell r="F3337" t="e">
            <v>#N/A</v>
          </cell>
          <cell r="G3337" t="str">
            <v>福建馥华食品有限公司</v>
          </cell>
          <cell r="H3337" t="str">
            <v>福清融侨经济技术开发区洪宽工业村</v>
          </cell>
          <cell r="I3337" t="str">
            <v>单位联系人</v>
          </cell>
          <cell r="J3337" t="str">
            <v>刘小莉</v>
          </cell>
          <cell r="K3337" t="str">
            <v>13625053803</v>
          </cell>
          <cell r="L3337">
            <v>114</v>
          </cell>
          <cell r="M3337">
            <v>113</v>
          </cell>
          <cell r="N3337" t="str">
            <v>112</v>
          </cell>
          <cell r="O3337">
            <v>0.0087719298245614</v>
          </cell>
          <cell r="P3337" t="str">
            <v>5.5</v>
          </cell>
          <cell r="Q3337" t="str">
            <v>34710</v>
          </cell>
          <cell r="R3337" t="str">
            <v>企业</v>
          </cell>
          <cell r="S3337" t="str">
            <v>否</v>
          </cell>
          <cell r="T3337" t="str">
            <v>否</v>
          </cell>
          <cell r="U3337" t="str">
            <v>已通过</v>
          </cell>
          <cell r="V3337" t="str">
            <v>同意</v>
          </cell>
        </row>
        <row r="3337">
          <cell r="X3337">
            <v>34710</v>
          </cell>
          <cell r="Y3337">
            <v>0.9</v>
          </cell>
          <cell r="Z3337">
            <v>31239</v>
          </cell>
        </row>
        <row r="3338">
          <cell r="E3338" t="str">
            <v>91350181565353540L</v>
          </cell>
          <cell r="F3338" t="str">
            <v>91350181565353540L</v>
          </cell>
          <cell r="G3338" t="str">
            <v>安尼康（福建）环保设备有限公司</v>
          </cell>
          <cell r="H3338" t="str">
            <v>福州市元洪投资区</v>
          </cell>
          <cell r="I3338" t="str">
            <v>单位联系人</v>
          </cell>
          <cell r="J3338" t="str">
            <v>姚艳萍</v>
          </cell>
          <cell r="K3338" t="str">
            <v>17850851379</v>
          </cell>
          <cell r="L3338">
            <v>96</v>
          </cell>
          <cell r="M3338">
            <v>108</v>
          </cell>
          <cell r="N3338" t="str">
            <v>104</v>
          </cell>
          <cell r="O3338">
            <v>-0.125</v>
          </cell>
          <cell r="P3338" t="str">
            <v>5.5</v>
          </cell>
          <cell r="Q3338" t="str">
            <v>32500</v>
          </cell>
          <cell r="R3338" t="str">
            <v>企业</v>
          </cell>
          <cell r="S3338" t="str">
            <v>否</v>
          </cell>
          <cell r="T3338" t="str">
            <v>否</v>
          </cell>
        </row>
        <row r="3338">
          <cell r="X3338">
            <v>32500</v>
          </cell>
          <cell r="Y3338">
            <v>0.9</v>
          </cell>
          <cell r="Z3338">
            <v>29250</v>
          </cell>
        </row>
        <row r="3339">
          <cell r="E3339" t="str">
            <v>91350181MA33B6TN4G</v>
          </cell>
          <cell r="F3339" t="e">
            <v>#N/A</v>
          </cell>
          <cell r="G3339" t="str">
            <v>福清裕荣汇万达广场商业管理有限公司</v>
          </cell>
          <cell r="H3339" t="str">
            <v>福建省福州市福清市音西街道福清万达广场A4座401室</v>
          </cell>
          <cell r="I3339" t="str">
            <v>单位联系人</v>
          </cell>
          <cell r="J3339" t="str">
            <v>杨宇航</v>
          </cell>
          <cell r="K3339" t="str">
            <v>13164823833</v>
          </cell>
          <cell r="L3339">
            <v>64</v>
          </cell>
          <cell r="M3339">
            <v>68</v>
          </cell>
          <cell r="N3339" t="str">
            <v>67</v>
          </cell>
          <cell r="O3339">
            <v>-0.0625</v>
          </cell>
          <cell r="P3339" t="str">
            <v>5.5</v>
          </cell>
          <cell r="Q3339" t="str">
            <v>32495</v>
          </cell>
          <cell r="R3339" t="str">
            <v>企业</v>
          </cell>
          <cell r="S3339" t="str">
            <v>否</v>
          </cell>
          <cell r="T3339" t="str">
            <v>否</v>
          </cell>
        </row>
        <row r="3339">
          <cell r="X3339">
            <v>32495</v>
          </cell>
          <cell r="Y3339">
            <v>0.9</v>
          </cell>
          <cell r="Z3339">
            <v>29245.5</v>
          </cell>
        </row>
        <row r="3340">
          <cell r="E3340" t="str">
            <v>91350100154442944B</v>
          </cell>
          <cell r="F3340" t="e">
            <v>#N/A</v>
          </cell>
          <cell r="G3340" t="str">
            <v>济江（福建）建工集团有限公司</v>
          </cell>
          <cell r="H3340" t="str">
            <v>福建省福州市福清市龙江路336号1号楼1层</v>
          </cell>
          <cell r="I3340" t="str">
            <v>单位联系人</v>
          </cell>
          <cell r="J3340" t="str">
            <v>薛鸿</v>
          </cell>
          <cell r="K3340" t="str">
            <v>18350153271</v>
          </cell>
          <cell r="L3340">
            <v>153</v>
          </cell>
          <cell r="M3340">
            <v>161</v>
          </cell>
          <cell r="N3340" t="str">
            <v>154</v>
          </cell>
          <cell r="O3340">
            <v>-0.0522875816993464</v>
          </cell>
          <cell r="P3340" t="str">
            <v>5.5</v>
          </cell>
          <cell r="Q3340" t="str">
            <v>32322.5</v>
          </cell>
          <cell r="R3340" t="str">
            <v>企业</v>
          </cell>
          <cell r="S3340" t="str">
            <v>否</v>
          </cell>
          <cell r="T3340" t="str">
            <v>否</v>
          </cell>
          <cell r="U3340" t="str">
            <v>已通过</v>
          </cell>
          <cell r="V3340" t="str">
            <v>同意</v>
          </cell>
        </row>
        <row r="3340">
          <cell r="X3340">
            <v>32322.5</v>
          </cell>
          <cell r="Y3340">
            <v>0.9</v>
          </cell>
          <cell r="Z3340">
            <v>29090.25</v>
          </cell>
        </row>
        <row r="3341">
          <cell r="E3341" t="str">
            <v>91350181633907235G</v>
          </cell>
          <cell r="F3341" t="str">
            <v>91350181633907235G</v>
          </cell>
          <cell r="G3341" t="str">
            <v>福清三照电子有限公司</v>
          </cell>
          <cell r="H3341" t="str">
            <v>福清市洪宽工业村</v>
          </cell>
          <cell r="I3341" t="str">
            <v>单位联系人</v>
          </cell>
          <cell r="J3341" t="str">
            <v>邹惠丽</v>
          </cell>
          <cell r="K3341" t="str">
            <v>15305903789</v>
          </cell>
          <cell r="L3341">
            <v>86</v>
          </cell>
          <cell r="M3341">
            <v>152</v>
          </cell>
          <cell r="N3341" t="str">
            <v>93</v>
          </cell>
          <cell r="O3341">
            <v>-0.767441860465116</v>
          </cell>
          <cell r="P3341" t="str">
            <v>5.5</v>
          </cell>
          <cell r="Q3341" t="str">
            <v>28756</v>
          </cell>
          <cell r="R3341" t="str">
            <v>企业</v>
          </cell>
          <cell r="S3341" t="str">
            <v>否</v>
          </cell>
          <cell r="T3341" t="str">
            <v>否</v>
          </cell>
          <cell r="U3341" t="str">
            <v>已通过</v>
          </cell>
          <cell r="V3341" t="str">
            <v>同意</v>
          </cell>
        </row>
        <row r="3341">
          <cell r="X3341">
            <v>28756</v>
          </cell>
          <cell r="Y3341">
            <v>0.9</v>
          </cell>
          <cell r="Z3341">
            <v>25880.4</v>
          </cell>
        </row>
        <row r="3342">
          <cell r="E3342" t="str">
            <v>91350181MA328N9P2L</v>
          </cell>
          <cell r="F3342" t="e">
            <v>#N/A</v>
          </cell>
          <cell r="G3342" t="str">
            <v>福建榕升纸业有限公司</v>
          </cell>
          <cell r="H3342" t="str">
            <v>福建省福州市福清市阳下街道新局村溪东199号</v>
          </cell>
          <cell r="I3342" t="str">
            <v>单位联系人</v>
          </cell>
          <cell r="J3342" t="str">
            <v>卢芬</v>
          </cell>
          <cell r="K3342" t="str">
            <v>13763826753</v>
          </cell>
          <cell r="L3342">
            <v>126</v>
          </cell>
          <cell r="M3342">
            <v>140</v>
          </cell>
          <cell r="N3342" t="str">
            <v>127</v>
          </cell>
          <cell r="O3342">
            <v>-0.111111111111111</v>
          </cell>
          <cell r="P3342" t="str">
            <v>5.5</v>
          </cell>
          <cell r="Q3342" t="str">
            <v>27342</v>
          </cell>
          <cell r="R3342" t="str">
            <v>企业</v>
          </cell>
          <cell r="S3342" t="str">
            <v>否</v>
          </cell>
          <cell r="T3342" t="str">
            <v>否</v>
          </cell>
        </row>
        <row r="3342">
          <cell r="X3342">
            <v>27342</v>
          </cell>
          <cell r="Y3342">
            <v>0.9</v>
          </cell>
          <cell r="Z3342">
            <v>24607.8</v>
          </cell>
        </row>
        <row r="3343">
          <cell r="E3343" t="str">
            <v>91350181764099493G</v>
          </cell>
          <cell r="F3343" t="str">
            <v>91350181764099493G</v>
          </cell>
          <cell r="G3343" t="str">
            <v>福清星海鞋业有限公司</v>
          </cell>
          <cell r="H3343" t="str">
            <v>福清市镜洋镇仙井工业区</v>
          </cell>
          <cell r="I3343" t="str">
            <v>单位联系人</v>
          </cell>
          <cell r="J3343" t="str">
            <v>廉立</v>
          </cell>
          <cell r="K3343" t="str">
            <v>17758938571</v>
          </cell>
          <cell r="L3343">
            <v>96</v>
          </cell>
          <cell r="M3343">
            <v>114</v>
          </cell>
          <cell r="N3343" t="str">
            <v>104</v>
          </cell>
          <cell r="O3343">
            <v>-0.1875</v>
          </cell>
          <cell r="P3343" t="str">
            <v>5.5</v>
          </cell>
          <cell r="Q3343" t="str">
            <v>26061</v>
          </cell>
          <cell r="R3343" t="str">
            <v>企业</v>
          </cell>
          <cell r="S3343" t="str">
            <v>否</v>
          </cell>
          <cell r="T3343" t="str">
            <v>否</v>
          </cell>
        </row>
        <row r="3343">
          <cell r="X3343">
            <v>26061</v>
          </cell>
          <cell r="Y3343">
            <v>0.9</v>
          </cell>
          <cell r="Z3343">
            <v>23454.9</v>
          </cell>
        </row>
        <row r="3344">
          <cell r="E3344" t="str">
            <v>91350181MA31DB311D</v>
          </cell>
          <cell r="F3344" t="str">
            <v>91350181MA31DB311D</v>
          </cell>
          <cell r="G3344" t="str">
            <v>福清市宏联电子有限公司</v>
          </cell>
          <cell r="H3344" t="str">
            <v>福建省福州市福清市城头镇黄墩村福清市兴圣峰家具制造</v>
          </cell>
          <cell r="I3344" t="str">
            <v>单位联系人</v>
          </cell>
          <cell r="J3344" t="str">
            <v>洪凤平</v>
          </cell>
          <cell r="K3344" t="str">
            <v>13859076106</v>
          </cell>
          <cell r="L3344">
            <v>46</v>
          </cell>
          <cell r="M3344">
            <v>69</v>
          </cell>
          <cell r="N3344" t="str">
            <v>66</v>
          </cell>
          <cell r="O3344">
            <v>-0.5</v>
          </cell>
          <cell r="P3344" t="str">
            <v>5.5</v>
          </cell>
          <cell r="Q3344" t="str">
            <v>25710.3</v>
          </cell>
          <cell r="R3344" t="str">
            <v>企业</v>
          </cell>
          <cell r="S3344" t="str">
            <v>否</v>
          </cell>
          <cell r="T3344" t="str">
            <v>否</v>
          </cell>
          <cell r="U3344" t="str">
            <v>已通过</v>
          </cell>
          <cell r="V3344" t="str">
            <v>同意</v>
          </cell>
        </row>
        <row r="3344">
          <cell r="X3344">
            <v>25710.3</v>
          </cell>
          <cell r="Y3344">
            <v>0.9</v>
          </cell>
          <cell r="Z3344">
            <v>23139.27</v>
          </cell>
        </row>
        <row r="3345">
          <cell r="E3345" t="str">
            <v>91350181587501743R</v>
          </cell>
          <cell r="F3345" t="e">
            <v>#N/A</v>
          </cell>
          <cell r="G3345" t="str">
            <v>久策气体（福清）有限公司</v>
          </cell>
          <cell r="H3345" t="str">
            <v>福清市江阴工业集中区高港大道1号</v>
          </cell>
          <cell r="I3345" t="str">
            <v>单位联系人</v>
          </cell>
          <cell r="J3345" t="str">
            <v>庄梅英</v>
          </cell>
          <cell r="K3345" t="str">
            <v>15859185835</v>
          </cell>
          <cell r="L3345">
            <v>56</v>
          </cell>
          <cell r="M3345">
            <v>62</v>
          </cell>
          <cell r="N3345" t="str">
            <v>62</v>
          </cell>
          <cell r="O3345">
            <v>-0.107142857142857</v>
          </cell>
          <cell r="P3345" t="str">
            <v>5.5</v>
          </cell>
          <cell r="Q3345" t="str">
            <v>24147.5</v>
          </cell>
          <cell r="R3345" t="str">
            <v>企业</v>
          </cell>
          <cell r="S3345" t="str">
            <v>否</v>
          </cell>
          <cell r="T3345" t="str">
            <v>否</v>
          </cell>
          <cell r="U3345" t="str">
            <v>已通过</v>
          </cell>
          <cell r="V3345" t="str">
            <v>同意</v>
          </cell>
        </row>
        <row r="3345">
          <cell r="X3345">
            <v>24147.5</v>
          </cell>
          <cell r="Y3345">
            <v>0.9</v>
          </cell>
          <cell r="Z3345">
            <v>21732.75</v>
          </cell>
        </row>
        <row r="3346">
          <cell r="E3346" t="str">
            <v>913501811549036082</v>
          </cell>
          <cell r="F3346" t="str">
            <v>913501811549036082</v>
          </cell>
          <cell r="G3346" t="str">
            <v>福清市二建建筑工程有限公司</v>
          </cell>
          <cell r="H3346" t="str">
            <v>福清市福唐路二建办公综合楼4-8号</v>
          </cell>
          <cell r="I3346" t="str">
            <v>单位联系人</v>
          </cell>
          <cell r="J3346" t="str">
            <v>何陈光</v>
          </cell>
          <cell r="K3346" t="str">
            <v>15985715084</v>
          </cell>
          <cell r="L3346">
            <v>110</v>
          </cell>
          <cell r="M3346">
            <v>110</v>
          </cell>
          <cell r="N3346" t="str">
            <v>111</v>
          </cell>
          <cell r="O3346">
            <v>0</v>
          </cell>
          <cell r="P3346" t="str">
            <v>5.5</v>
          </cell>
          <cell r="Q3346" t="str">
            <v>23062.66</v>
          </cell>
          <cell r="R3346" t="str">
            <v>企业</v>
          </cell>
          <cell r="S3346" t="str">
            <v>否</v>
          </cell>
          <cell r="T3346" t="str">
            <v>否</v>
          </cell>
        </row>
        <row r="3346">
          <cell r="X3346">
            <v>23062.66</v>
          </cell>
          <cell r="Y3346">
            <v>0.9</v>
          </cell>
          <cell r="Z3346">
            <v>20756.39</v>
          </cell>
        </row>
        <row r="3347">
          <cell r="E3347" t="str">
            <v>91350105MA2YECL04P</v>
          </cell>
          <cell r="F3347" t="str">
            <v>91350105MA2YECL04P</v>
          </cell>
          <cell r="G3347" t="str">
            <v>福建小飞科技有限公司</v>
          </cell>
          <cell r="H3347" t="str">
            <v>福建省福州市福清市音西街道珠山、洋埔村易佰特（福建</v>
          </cell>
          <cell r="I3347" t="str">
            <v>单位联系人</v>
          </cell>
          <cell r="J3347" t="str">
            <v>陈楚</v>
          </cell>
          <cell r="K3347" t="str">
            <v>0591-83970571</v>
          </cell>
          <cell r="L3347">
            <v>47</v>
          </cell>
          <cell r="M3347">
            <v>82</v>
          </cell>
          <cell r="N3347" t="str">
            <v>73</v>
          </cell>
          <cell r="O3347">
            <v>-0.74468085106383</v>
          </cell>
          <cell r="P3347" t="str">
            <v>5.5</v>
          </cell>
          <cell r="Q3347" t="str">
            <v>22802</v>
          </cell>
          <cell r="R3347" t="str">
            <v>企业</v>
          </cell>
          <cell r="S3347" t="str">
            <v>否</v>
          </cell>
          <cell r="T3347" t="str">
            <v>否</v>
          </cell>
          <cell r="U3347" t="str">
            <v>已通过</v>
          </cell>
          <cell r="V3347" t="str">
            <v>同意</v>
          </cell>
        </row>
        <row r="3347">
          <cell r="X3347">
            <v>22802</v>
          </cell>
          <cell r="Y3347">
            <v>0.9</v>
          </cell>
          <cell r="Z3347">
            <v>20521.8</v>
          </cell>
        </row>
        <row r="3348">
          <cell r="E3348" t="str">
            <v>91350181MA34E4P37G</v>
          </cell>
          <cell r="F3348" t="e">
            <v>#N/A</v>
          </cell>
          <cell r="G3348" t="str">
            <v>福清金海房地产开发有限公司</v>
          </cell>
          <cell r="H3348" t="str">
            <v>福建省福州市福清市石竹街道清宏路168号龙塘村委会大楼4楼458室</v>
          </cell>
          <cell r="I3348" t="str">
            <v>单位联系人</v>
          </cell>
          <cell r="J3348" t="str">
            <v>张锦程</v>
          </cell>
          <cell r="K3348" t="str">
            <v>15859188600</v>
          </cell>
          <cell r="L3348">
            <v>22</v>
          </cell>
          <cell r="M3348">
            <v>23</v>
          </cell>
          <cell r="N3348" t="str">
            <v>23</v>
          </cell>
          <cell r="O3348">
            <v>-0.0454545454545455</v>
          </cell>
          <cell r="P3348" t="str">
            <v>20</v>
          </cell>
          <cell r="Q3348" t="str">
            <v>22123.26</v>
          </cell>
          <cell r="R3348" t="str">
            <v>企业</v>
          </cell>
          <cell r="S3348" t="str">
            <v>否</v>
          </cell>
          <cell r="T3348" t="str">
            <v>否</v>
          </cell>
        </row>
        <row r="3348">
          <cell r="X3348">
            <v>22123.26</v>
          </cell>
          <cell r="Y3348">
            <v>0.9</v>
          </cell>
          <cell r="Z3348">
            <v>19910.93</v>
          </cell>
        </row>
        <row r="3349">
          <cell r="E3349" t="str">
            <v>9135018177066257XK</v>
          </cell>
          <cell r="F3349" t="str">
            <v>9135018177066257XK</v>
          </cell>
          <cell r="G3349" t="str">
            <v>福建兴联发针织有限公司</v>
          </cell>
          <cell r="H3349" t="str">
            <v>福州元洪投资区（城头镇）</v>
          </cell>
          <cell r="I3349" t="str">
            <v>单位联系人</v>
          </cell>
          <cell r="J3349" t="str">
            <v>王玉玲</v>
          </cell>
          <cell r="K3349" t="str">
            <v>15859142735</v>
          </cell>
          <cell r="L3349">
            <v>85</v>
          </cell>
          <cell r="M3349">
            <v>82</v>
          </cell>
          <cell r="N3349" t="str">
            <v>87</v>
          </cell>
          <cell r="O3349">
            <v>0.0352941176470588</v>
          </cell>
          <cell r="P3349" t="str">
            <v>5.5</v>
          </cell>
          <cell r="Q3349" t="str">
            <v>21819</v>
          </cell>
          <cell r="R3349" t="str">
            <v>企业</v>
          </cell>
          <cell r="S3349" t="str">
            <v>否</v>
          </cell>
          <cell r="T3349" t="str">
            <v>否</v>
          </cell>
        </row>
        <row r="3349">
          <cell r="X3349">
            <v>21819</v>
          </cell>
          <cell r="Y3349">
            <v>0.9</v>
          </cell>
          <cell r="Z3349">
            <v>19637.1</v>
          </cell>
        </row>
        <row r="3350">
          <cell r="E3350" t="str">
            <v>913501816765436383</v>
          </cell>
          <cell r="F3350" t="str">
            <v>913501816765436383</v>
          </cell>
          <cell r="G3350" t="str">
            <v>福清宏益食品有限公司</v>
          </cell>
          <cell r="H3350" t="str">
            <v>福清市渔溪镇渔溪村渔溪工业区</v>
          </cell>
          <cell r="I3350" t="str">
            <v>单位联系人</v>
          </cell>
          <cell r="J3350" t="str">
            <v>茅茜茜</v>
          </cell>
          <cell r="K3350" t="str">
            <v>13705996869</v>
          </cell>
          <cell r="L3350">
            <v>55</v>
          </cell>
          <cell r="M3350">
            <v>60</v>
          </cell>
          <cell r="N3350" t="str">
            <v>55</v>
          </cell>
          <cell r="O3350">
            <v>-0.0909090909090909</v>
          </cell>
          <cell r="P3350" t="str">
            <v>5.5</v>
          </cell>
          <cell r="Q3350" t="str">
            <v>21092.5</v>
          </cell>
          <cell r="R3350" t="str">
            <v>企业</v>
          </cell>
          <cell r="S3350" t="str">
            <v>否</v>
          </cell>
          <cell r="T3350" t="str">
            <v>否</v>
          </cell>
        </row>
        <row r="3350">
          <cell r="X3350">
            <v>21092.5</v>
          </cell>
          <cell r="Y3350">
            <v>0.9</v>
          </cell>
          <cell r="Z3350">
            <v>18983.25</v>
          </cell>
        </row>
        <row r="3351">
          <cell r="E3351" t="str">
            <v>91350181662805828R</v>
          </cell>
          <cell r="F3351" t="str">
            <v>91350181662805828R</v>
          </cell>
          <cell r="G3351" t="str">
            <v>福建晟扬管道科技有限公司</v>
          </cell>
          <cell r="H3351" t="str">
            <v>福州元洪投资区（城头）</v>
          </cell>
          <cell r="I3351" t="str">
            <v>单位联系人</v>
          </cell>
          <cell r="J3351" t="str">
            <v>陈灿平</v>
          </cell>
          <cell r="K3351" t="str">
            <v>18860184608</v>
          </cell>
          <cell r="L3351">
            <v>114</v>
          </cell>
          <cell r="M3351">
            <v>109</v>
          </cell>
          <cell r="N3351" t="str">
            <v>113</v>
          </cell>
          <cell r="O3351">
            <v>0.043859649122807</v>
          </cell>
          <cell r="P3351" t="str">
            <v>5.5</v>
          </cell>
          <cell r="Q3351" t="str">
            <v>20205.64</v>
          </cell>
          <cell r="R3351" t="str">
            <v>企业</v>
          </cell>
          <cell r="S3351" t="str">
            <v>否</v>
          </cell>
          <cell r="T3351" t="str">
            <v>否</v>
          </cell>
          <cell r="U3351" t="str">
            <v>不通过</v>
          </cell>
          <cell r="V3351" t="str">
            <v>同意</v>
          </cell>
        </row>
        <row r="3351">
          <cell r="X3351">
            <v>20205.64</v>
          </cell>
          <cell r="Y3351">
            <v>0.9</v>
          </cell>
          <cell r="Z3351">
            <v>18185.08</v>
          </cell>
        </row>
        <row r="3352">
          <cell r="E3352" t="str">
            <v>91350181611310307E</v>
          </cell>
          <cell r="F3352" t="str">
            <v>91350181611310307E</v>
          </cell>
          <cell r="G3352" t="str">
            <v>福清景翔电子配件有限公司</v>
          </cell>
          <cell r="H3352" t="str">
            <v>福清市融侨工业区</v>
          </cell>
          <cell r="I3352" t="str">
            <v>单位联系人</v>
          </cell>
          <cell r="J3352" t="str">
            <v>林燕</v>
          </cell>
          <cell r="K3352" t="str">
            <v>13313776372</v>
          </cell>
          <cell r="L3352">
            <v>64</v>
          </cell>
          <cell r="M3352">
            <v>61</v>
          </cell>
          <cell r="N3352" t="str">
            <v>63</v>
          </cell>
          <cell r="O3352">
            <v>0.046875</v>
          </cell>
          <cell r="P3352" t="str">
            <v>5.5</v>
          </cell>
          <cell r="Q3352" t="str">
            <v>19604</v>
          </cell>
          <cell r="R3352" t="str">
            <v>企业</v>
          </cell>
          <cell r="S3352" t="str">
            <v>否</v>
          </cell>
          <cell r="T3352" t="str">
            <v>否</v>
          </cell>
          <cell r="U3352" t="str">
            <v>已通过</v>
          </cell>
          <cell r="V3352" t="str">
            <v>同意</v>
          </cell>
        </row>
        <row r="3352">
          <cell r="X3352">
            <v>19604</v>
          </cell>
          <cell r="Y3352">
            <v>0.9</v>
          </cell>
          <cell r="Z3352">
            <v>17643.6</v>
          </cell>
        </row>
        <row r="3353">
          <cell r="E3353" t="str">
            <v>91350181MA32EX2J9E</v>
          </cell>
          <cell r="F3353" t="e">
            <v>#N/A</v>
          </cell>
          <cell r="G3353" t="str">
            <v>正太新材料科技有限责任公司</v>
          </cell>
          <cell r="H3353" t="str">
            <v>福建省福州市福清市江阴镇海通科技大楼（第八层）</v>
          </cell>
          <cell r="I3353" t="str">
            <v>单位联系人</v>
          </cell>
          <cell r="J3353" t="str">
            <v>郑芳莲</v>
          </cell>
          <cell r="K3353" t="str">
            <v>18150566026</v>
          </cell>
          <cell r="L3353">
            <v>59</v>
          </cell>
          <cell r="M3353">
            <v>97</v>
          </cell>
          <cell r="N3353" t="str">
            <v>76</v>
          </cell>
          <cell r="O3353">
            <v>-0.644067796610169</v>
          </cell>
          <cell r="P3353" t="str">
            <v>5.5</v>
          </cell>
          <cell r="Q3353" t="str">
            <v>19393</v>
          </cell>
          <cell r="R3353" t="str">
            <v>企业</v>
          </cell>
          <cell r="S3353" t="str">
            <v>否</v>
          </cell>
          <cell r="T3353" t="str">
            <v>否</v>
          </cell>
        </row>
        <row r="3353">
          <cell r="X3353">
            <v>19393</v>
          </cell>
          <cell r="Y3353">
            <v>0.9</v>
          </cell>
          <cell r="Z3353">
            <v>17453.7</v>
          </cell>
        </row>
        <row r="3354">
          <cell r="E3354" t="str">
            <v>91350104MA2XNE004H</v>
          </cell>
          <cell r="F3354" t="e">
            <v>#N/A</v>
          </cell>
          <cell r="G3354" t="str">
            <v>福州七七纸业有限公司</v>
          </cell>
          <cell r="H3354" t="str">
            <v>福建省福州市福清市阳下街道屿边、溪头村福州半田电子</v>
          </cell>
          <cell r="I3354" t="str">
            <v>单位联系人</v>
          </cell>
          <cell r="J3354" t="str">
            <v>曾艳蓉</v>
          </cell>
          <cell r="K3354" t="str">
            <v>13599965303</v>
          </cell>
          <cell r="L3354">
            <v>42</v>
          </cell>
          <cell r="M3354">
            <v>47</v>
          </cell>
          <cell r="N3354" t="str">
            <v>45</v>
          </cell>
          <cell r="O3354">
            <v>-0.119047619047619</v>
          </cell>
          <cell r="P3354" t="str">
            <v>5.5</v>
          </cell>
          <cell r="Q3354" t="str">
            <v>18752.78</v>
          </cell>
          <cell r="R3354" t="str">
            <v>企业</v>
          </cell>
          <cell r="S3354" t="str">
            <v>否</v>
          </cell>
          <cell r="T3354" t="str">
            <v>否</v>
          </cell>
        </row>
        <row r="3354">
          <cell r="X3354">
            <v>18752.78</v>
          </cell>
          <cell r="Y3354">
            <v>0.9</v>
          </cell>
          <cell r="Z3354">
            <v>16877.5</v>
          </cell>
        </row>
        <row r="3355">
          <cell r="E3355" t="str">
            <v>91350181MA2YCP4C9T</v>
          </cell>
          <cell r="F3355" t="e">
            <v>#N/A</v>
          </cell>
          <cell r="G3355" t="str">
            <v>福建康鸿生物科技有限公司</v>
          </cell>
          <cell r="H3355" t="str">
            <v>福建省福州市福清市江阴工业集中区</v>
          </cell>
          <cell r="I3355" t="str">
            <v>单位联系人</v>
          </cell>
          <cell r="J3355" t="str">
            <v>郝宇龙</v>
          </cell>
          <cell r="K3355" t="str">
            <v>15205082702</v>
          </cell>
          <cell r="L3355">
            <v>44</v>
          </cell>
          <cell r="M3355">
            <v>102</v>
          </cell>
          <cell r="N3355" t="str">
            <v>60</v>
          </cell>
          <cell r="O3355">
            <v>-1.31818181818182</v>
          </cell>
          <cell r="P3355" t="str">
            <v>5.5</v>
          </cell>
          <cell r="Q3355" t="str">
            <v>18694</v>
          </cell>
          <cell r="R3355" t="str">
            <v>企业</v>
          </cell>
          <cell r="S3355" t="str">
            <v>否</v>
          </cell>
          <cell r="T3355" t="str">
            <v>否</v>
          </cell>
          <cell r="U3355" t="str">
            <v>已通过</v>
          </cell>
          <cell r="V3355" t="str">
            <v>同意</v>
          </cell>
        </row>
        <row r="3355">
          <cell r="X3355">
            <v>18694</v>
          </cell>
          <cell r="Y3355">
            <v>0.9</v>
          </cell>
          <cell r="Z3355">
            <v>16824.6</v>
          </cell>
        </row>
        <row r="3356">
          <cell r="E3356" t="str">
            <v>91350181798368217H</v>
          </cell>
          <cell r="F3356" t="e">
            <v>#N/A</v>
          </cell>
          <cell r="G3356" t="str">
            <v>福建汉森新材料技术有限公司</v>
          </cell>
          <cell r="H3356" t="str">
            <v>福清市阳下街道洪宽工业村</v>
          </cell>
          <cell r="I3356" t="str">
            <v>单位联系人</v>
          </cell>
          <cell r="J3356" t="str">
            <v>刘昌明</v>
          </cell>
          <cell r="K3356" t="str">
            <v>13600836939</v>
          </cell>
          <cell r="L3356">
            <v>56</v>
          </cell>
          <cell r="M3356">
            <v>61</v>
          </cell>
          <cell r="N3356" t="str">
            <v>60</v>
          </cell>
          <cell r="O3356">
            <v>-0.0892857142857143</v>
          </cell>
          <cell r="P3356" t="str">
            <v>5.5</v>
          </cell>
          <cell r="Q3356" t="str">
            <v>18590</v>
          </cell>
          <cell r="R3356" t="str">
            <v>企业</v>
          </cell>
          <cell r="S3356" t="str">
            <v>否</v>
          </cell>
          <cell r="T3356" t="str">
            <v>否</v>
          </cell>
          <cell r="U3356" t="str">
            <v>已通过</v>
          </cell>
          <cell r="V3356" t="str">
            <v>同意</v>
          </cell>
        </row>
        <row r="3356">
          <cell r="X3356">
            <v>18590</v>
          </cell>
          <cell r="Y3356">
            <v>0.9</v>
          </cell>
          <cell r="Z3356">
            <v>16731</v>
          </cell>
        </row>
        <row r="3357">
          <cell r="E3357" t="str">
            <v>913501811549240892</v>
          </cell>
          <cell r="F3357" t="str">
            <v>913501811549240892</v>
          </cell>
          <cell r="G3357" t="str">
            <v>福建省金通建设集团有限公司</v>
          </cell>
          <cell r="H3357" t="str">
            <v>福清市大荣花园中区203号</v>
          </cell>
          <cell r="I3357" t="str">
            <v>单位联系人</v>
          </cell>
          <cell r="J3357" t="str">
            <v>吴敏</v>
          </cell>
          <cell r="K3357" t="str">
            <v>0591-83211518</v>
          </cell>
          <cell r="L3357">
            <v>70</v>
          </cell>
          <cell r="M3357">
            <v>71</v>
          </cell>
          <cell r="N3357" t="str">
            <v>71</v>
          </cell>
          <cell r="O3357">
            <v>-0.0142857142857143</v>
          </cell>
          <cell r="P3357" t="str">
            <v>5.5</v>
          </cell>
          <cell r="Q3357" t="str">
            <v>17838.6</v>
          </cell>
          <cell r="R3357" t="str">
            <v>企业</v>
          </cell>
          <cell r="S3357" t="str">
            <v>否</v>
          </cell>
          <cell r="T3357" t="str">
            <v>否</v>
          </cell>
          <cell r="U3357" t="str">
            <v>已通过</v>
          </cell>
          <cell r="V3357" t="str">
            <v>同意</v>
          </cell>
        </row>
        <row r="3357">
          <cell r="X3357">
            <v>17838.6</v>
          </cell>
          <cell r="Y3357">
            <v>0.9</v>
          </cell>
          <cell r="Z3357">
            <v>16054.74</v>
          </cell>
        </row>
        <row r="3358">
          <cell r="E3358" t="str">
            <v>913501811549012582</v>
          </cell>
          <cell r="F3358" t="str">
            <v>913501811549012582</v>
          </cell>
          <cell r="G3358" t="str">
            <v>福清玉融粮食储备有限公司</v>
          </cell>
          <cell r="H3358" t="str">
            <v>福清市宏路镇棋山村</v>
          </cell>
          <cell r="I3358" t="str">
            <v>单位联系人</v>
          </cell>
          <cell r="J3358" t="str">
            <v>谢壮志</v>
          </cell>
          <cell r="K3358" t="str">
            <v>13705020970</v>
          </cell>
          <cell r="L3358">
            <v>17</v>
          </cell>
          <cell r="M3358">
            <v>19</v>
          </cell>
          <cell r="N3358" t="str">
            <v>19</v>
          </cell>
          <cell r="O3358">
            <v>-0.117647058823529</v>
          </cell>
          <cell r="P3358" t="str">
            <v>20</v>
          </cell>
          <cell r="Q3358" t="str">
            <v>17165.23</v>
          </cell>
          <cell r="R3358" t="str">
            <v>企业</v>
          </cell>
          <cell r="S3358" t="str">
            <v>否</v>
          </cell>
          <cell r="T3358" t="str">
            <v>否</v>
          </cell>
          <cell r="U3358" t="str">
            <v>已通过</v>
          </cell>
          <cell r="V3358" t="str">
            <v>同意</v>
          </cell>
        </row>
        <row r="3358">
          <cell r="X3358">
            <v>17165.23</v>
          </cell>
          <cell r="Y3358">
            <v>0.9</v>
          </cell>
          <cell r="Z3358">
            <v>15448.71</v>
          </cell>
        </row>
        <row r="3359">
          <cell r="E3359" t="str">
            <v>91350400660379650P</v>
          </cell>
          <cell r="F3359" t="str">
            <v>91350400660379650P</v>
          </cell>
          <cell r="G3359" t="str">
            <v>海峡建工集团有限公司</v>
          </cell>
          <cell r="H3359" t="str">
            <v>福建省福州市福清市东瀚镇太子亭1号-8</v>
          </cell>
          <cell r="I3359" t="str">
            <v>单位联系人</v>
          </cell>
          <cell r="J3359" t="str">
            <v>林艳</v>
          </cell>
          <cell r="K3359" t="str">
            <v>15806008381</v>
          </cell>
          <cell r="L3359">
            <v>64</v>
          </cell>
          <cell r="M3359">
            <v>98</v>
          </cell>
          <cell r="N3359" t="str">
            <v>71</v>
          </cell>
          <cell r="O3359">
            <v>-0.53125</v>
          </cell>
          <cell r="P3359" t="str">
            <v>5.5</v>
          </cell>
          <cell r="Q3359" t="str">
            <v>17165</v>
          </cell>
          <cell r="R3359" t="str">
            <v>企业</v>
          </cell>
          <cell r="S3359" t="str">
            <v>否</v>
          </cell>
          <cell r="T3359" t="str">
            <v>否</v>
          </cell>
          <cell r="U3359" t="str">
            <v>已通过</v>
          </cell>
          <cell r="V3359" t="str">
            <v>同意</v>
          </cell>
        </row>
        <row r="3359">
          <cell r="X3359">
            <v>17165</v>
          </cell>
          <cell r="Y3359">
            <v>0.9</v>
          </cell>
          <cell r="Z3359">
            <v>15448.5</v>
          </cell>
        </row>
        <row r="3360">
          <cell r="E3360" t="str">
            <v>91350181488549952N</v>
          </cell>
          <cell r="F3360" t="str">
            <v>91350181488549952N</v>
          </cell>
          <cell r="G3360" t="str">
            <v>福清市融禹水利水电建设工程有限公司</v>
          </cell>
          <cell r="H3360" t="str">
            <v>福清市元洪路征费站北侧</v>
          </cell>
          <cell r="I3360" t="str">
            <v>单位联系人</v>
          </cell>
          <cell r="J3360" t="str">
            <v>倪华琴</v>
          </cell>
          <cell r="K3360" t="str">
            <v>15759431676</v>
          </cell>
          <cell r="L3360">
            <v>35</v>
          </cell>
          <cell r="M3360">
            <v>59</v>
          </cell>
          <cell r="N3360" t="str">
            <v>52</v>
          </cell>
          <cell r="O3360">
            <v>-0.685714285714286</v>
          </cell>
          <cell r="P3360" t="str">
            <v>5.5</v>
          </cell>
          <cell r="Q3360" t="str">
            <v>16562.42</v>
          </cell>
          <cell r="R3360" t="str">
            <v>企业</v>
          </cell>
          <cell r="S3360" t="str">
            <v>否</v>
          </cell>
          <cell r="T3360" t="str">
            <v>否</v>
          </cell>
          <cell r="U3360" t="str">
            <v>已通过</v>
          </cell>
          <cell r="V3360" t="str">
            <v>同意</v>
          </cell>
        </row>
        <row r="3360">
          <cell r="X3360">
            <v>16562.42</v>
          </cell>
          <cell r="Y3360">
            <v>0.9</v>
          </cell>
          <cell r="Z3360">
            <v>14906.18</v>
          </cell>
        </row>
        <row r="3361">
          <cell r="E3361" t="str">
            <v>91350181MA34518H6B</v>
          </cell>
          <cell r="F3361" t="e">
            <v>#N/A</v>
          </cell>
          <cell r="G3361" t="str">
            <v>福建融航气体有限公司</v>
          </cell>
          <cell r="H3361" t="str">
            <v>福州市江阴工业集中区建港路</v>
          </cell>
          <cell r="I3361" t="str">
            <v>单位联系人</v>
          </cell>
          <cell r="J3361" t="str">
            <v>林梅兰</v>
          </cell>
          <cell r="K3361" t="str">
            <v>15280185760</v>
          </cell>
          <cell r="L3361">
            <v>55</v>
          </cell>
          <cell r="M3361">
            <v>55</v>
          </cell>
          <cell r="N3361" t="str">
            <v>53</v>
          </cell>
          <cell r="O3361">
            <v>0</v>
          </cell>
          <cell r="P3361" t="str">
            <v>5.5</v>
          </cell>
          <cell r="Q3361" t="str">
            <v>16432</v>
          </cell>
          <cell r="R3361" t="str">
            <v>企业</v>
          </cell>
          <cell r="S3361" t="str">
            <v>否</v>
          </cell>
          <cell r="T3361" t="str">
            <v>否</v>
          </cell>
          <cell r="U3361" t="str">
            <v>已通过</v>
          </cell>
          <cell r="V3361" t="str">
            <v>同意</v>
          </cell>
        </row>
        <row r="3361">
          <cell r="X3361">
            <v>16432</v>
          </cell>
          <cell r="Y3361">
            <v>0.9</v>
          </cell>
          <cell r="Z3361">
            <v>14788.8</v>
          </cell>
        </row>
        <row r="3362">
          <cell r="E3362" t="str">
            <v>91350181726434211J</v>
          </cell>
          <cell r="F3362" t="str">
            <v>91350181726434211J</v>
          </cell>
          <cell r="G3362" t="str">
            <v>福清市粮食购销有限公司</v>
          </cell>
          <cell r="H3362" t="str">
            <v>福清市融城田乾路49号</v>
          </cell>
          <cell r="I3362" t="str">
            <v>单位联系人</v>
          </cell>
          <cell r="J3362" t="str">
            <v>谢壮志</v>
          </cell>
          <cell r="K3362" t="str">
            <v>13705020970</v>
          </cell>
          <cell r="L3362">
            <v>19</v>
          </cell>
          <cell r="M3362">
            <v>17</v>
          </cell>
          <cell r="N3362" t="str">
            <v>18</v>
          </cell>
          <cell r="O3362">
            <v>0.105263157894737</v>
          </cell>
          <cell r="P3362" t="str">
            <v>20</v>
          </cell>
          <cell r="Q3362" t="str">
            <v>15686.96</v>
          </cell>
          <cell r="R3362" t="str">
            <v>企业</v>
          </cell>
          <cell r="S3362" t="str">
            <v>否</v>
          </cell>
          <cell r="T3362" t="str">
            <v>否</v>
          </cell>
          <cell r="U3362" t="str">
            <v>已通过</v>
          </cell>
          <cell r="V3362" t="str">
            <v>同意</v>
          </cell>
        </row>
        <row r="3362">
          <cell r="X3362">
            <v>15686.96</v>
          </cell>
          <cell r="Y3362">
            <v>0.9</v>
          </cell>
          <cell r="Z3362">
            <v>14118.26</v>
          </cell>
        </row>
        <row r="3363">
          <cell r="E3363" t="str">
            <v>91350181154916441J</v>
          </cell>
          <cell r="F3363" t="str">
            <v>91350181154916441J</v>
          </cell>
          <cell r="G3363" t="str">
            <v>福清市洪裕塑胶有限公司</v>
          </cell>
          <cell r="H3363" t="str">
            <v>福清市音西镇珠山村</v>
          </cell>
          <cell r="I3363" t="str">
            <v>单位联系人</v>
          </cell>
          <cell r="J3363" t="str">
            <v>洪殷</v>
          </cell>
          <cell r="K3363" t="str">
            <v>15860806858</v>
          </cell>
          <cell r="L3363">
            <v>48</v>
          </cell>
          <cell r="M3363">
            <v>50</v>
          </cell>
          <cell r="N3363" t="str">
            <v>50</v>
          </cell>
          <cell r="O3363">
            <v>-0.0416666666666667</v>
          </cell>
          <cell r="P3363" t="str">
            <v>5.5</v>
          </cell>
          <cell r="Q3363" t="str">
            <v>15678</v>
          </cell>
          <cell r="R3363" t="str">
            <v>企业</v>
          </cell>
          <cell r="S3363" t="str">
            <v>否</v>
          </cell>
          <cell r="T3363" t="str">
            <v>否</v>
          </cell>
        </row>
        <row r="3363">
          <cell r="X3363">
            <v>15678</v>
          </cell>
          <cell r="Y3363">
            <v>0.9</v>
          </cell>
          <cell r="Z3363">
            <v>14110.2</v>
          </cell>
        </row>
        <row r="3364">
          <cell r="E3364" t="str">
            <v>91350181611325111D</v>
          </cell>
          <cell r="F3364" t="e">
            <v>#N/A</v>
          </cell>
          <cell r="G3364" t="str">
            <v>福清利亚塑胶有限公司</v>
          </cell>
          <cell r="H3364" t="str">
            <v>福清市镜洋镇上店村</v>
          </cell>
          <cell r="I3364" t="str">
            <v>单位联系人</v>
          </cell>
          <cell r="J3364" t="str">
            <v>钱淑燕</v>
          </cell>
          <cell r="K3364" t="str">
            <v>15005076306</v>
          </cell>
          <cell r="L3364">
            <v>59</v>
          </cell>
          <cell r="M3364">
            <v>59</v>
          </cell>
          <cell r="N3364" t="str">
            <v>60</v>
          </cell>
          <cell r="O3364">
            <v>0</v>
          </cell>
          <cell r="P3364" t="str">
            <v>5.5</v>
          </cell>
          <cell r="Q3364" t="str">
            <v>15162</v>
          </cell>
          <cell r="R3364" t="str">
            <v>企业</v>
          </cell>
          <cell r="S3364" t="str">
            <v>否</v>
          </cell>
          <cell r="T3364" t="str">
            <v>否</v>
          </cell>
        </row>
        <row r="3364">
          <cell r="X3364">
            <v>15162</v>
          </cell>
          <cell r="Y3364">
            <v>0.9</v>
          </cell>
          <cell r="Z3364">
            <v>13645.8</v>
          </cell>
        </row>
        <row r="3365">
          <cell r="E3365" t="str">
            <v>91350100611312273P</v>
          </cell>
          <cell r="F3365" t="e">
            <v>#N/A</v>
          </cell>
          <cell r="G3365" t="str">
            <v>元洪面粉食品(福建)有限公司</v>
          </cell>
          <cell r="H3365" t="str">
            <v>福清市城头镇港西自然村</v>
          </cell>
          <cell r="I3365" t="str">
            <v>单位联系人</v>
          </cell>
          <cell r="J3365" t="str">
            <v>张华香</v>
          </cell>
          <cell r="K3365" t="str">
            <v>15005025552</v>
          </cell>
          <cell r="L3365">
            <v>57</v>
          </cell>
          <cell r="M3365">
            <v>58</v>
          </cell>
          <cell r="N3365" t="str">
            <v>57</v>
          </cell>
          <cell r="O3365">
            <v>-0.0175438596491228</v>
          </cell>
          <cell r="P3365" t="str">
            <v>5.5</v>
          </cell>
          <cell r="Q3365" t="str">
            <v>14406</v>
          </cell>
          <cell r="R3365" t="str">
            <v>企业</v>
          </cell>
          <cell r="S3365" t="str">
            <v>否</v>
          </cell>
          <cell r="T3365" t="str">
            <v>否</v>
          </cell>
          <cell r="U3365" t="str">
            <v>不通过</v>
          </cell>
          <cell r="V3365" t="str">
            <v>同意</v>
          </cell>
        </row>
        <row r="3365">
          <cell r="X3365">
            <v>14406</v>
          </cell>
          <cell r="Y3365">
            <v>0.9</v>
          </cell>
          <cell r="Z3365">
            <v>12965.4</v>
          </cell>
        </row>
        <row r="3366">
          <cell r="E3366" t="str">
            <v>91350181MA2XNL863X</v>
          </cell>
          <cell r="F3366" t="str">
            <v>91350181MA2XNL863X</v>
          </cell>
          <cell r="G3366" t="str">
            <v>碧桂园生活服务集团股份有限公司福清分公司</v>
          </cell>
          <cell r="H3366" t="str">
            <v>福建省福州市福清市石竹街道龙塘村8号</v>
          </cell>
          <cell r="I3366" t="str">
            <v>单位联系人</v>
          </cell>
          <cell r="J3366" t="str">
            <v>阙承莲     </v>
          </cell>
          <cell r="K3366" t="str">
            <v>15960095304</v>
          </cell>
          <cell r="L3366">
            <v>36</v>
          </cell>
          <cell r="M3366">
            <v>71</v>
          </cell>
          <cell r="N3366" t="str">
            <v>59</v>
          </cell>
          <cell r="O3366">
            <v>-0.972222222222222</v>
          </cell>
          <cell r="P3366" t="str">
            <v>5.5</v>
          </cell>
          <cell r="Q3366" t="str">
            <v>14160</v>
          </cell>
          <cell r="R3366" t="str">
            <v>企业</v>
          </cell>
          <cell r="S3366" t="str">
            <v>否</v>
          </cell>
          <cell r="T3366" t="str">
            <v>否</v>
          </cell>
          <cell r="U3366" t="str">
            <v>已通过</v>
          </cell>
          <cell r="V3366" t="str">
            <v>同意</v>
          </cell>
        </row>
        <row r="3366">
          <cell r="X3366">
            <v>14160</v>
          </cell>
          <cell r="Y3366">
            <v>0.9</v>
          </cell>
          <cell r="Z3366">
            <v>12744</v>
          </cell>
        </row>
        <row r="3367">
          <cell r="E3367" t="str">
            <v>91350181782163540F</v>
          </cell>
          <cell r="F3367" t="str">
            <v>91350181782163540F</v>
          </cell>
          <cell r="G3367" t="str">
            <v>福建亿联升集团有限公司</v>
          </cell>
          <cell r="H3367" t="str">
            <v>福建省福州保税港区加工贸易区监管大楼附属楼2层201室</v>
          </cell>
          <cell r="I3367" t="str">
            <v>单位联系人</v>
          </cell>
          <cell r="J3367" t="str">
            <v>刘燕华</v>
          </cell>
          <cell r="K3367" t="str">
            <v>13665009228</v>
          </cell>
          <cell r="L3367">
            <v>39</v>
          </cell>
          <cell r="M3367">
            <v>64</v>
          </cell>
          <cell r="N3367" t="str">
            <v>57</v>
          </cell>
          <cell r="O3367">
            <v>-0.641025641025641</v>
          </cell>
          <cell r="P3367" t="str">
            <v>5.5</v>
          </cell>
          <cell r="Q3367" t="str">
            <v>14154</v>
          </cell>
          <cell r="R3367" t="str">
            <v>企业</v>
          </cell>
          <cell r="S3367" t="str">
            <v>否</v>
          </cell>
          <cell r="T3367" t="str">
            <v>否</v>
          </cell>
          <cell r="U3367" t="str">
            <v>已通过</v>
          </cell>
          <cell r="V3367" t="str">
            <v>同意</v>
          </cell>
        </row>
        <row r="3367">
          <cell r="X3367">
            <v>14154</v>
          </cell>
          <cell r="Y3367">
            <v>0.9</v>
          </cell>
          <cell r="Z3367">
            <v>12738.6</v>
          </cell>
        </row>
        <row r="3368">
          <cell r="E3368" t="str">
            <v>91350181154902525X</v>
          </cell>
          <cell r="F3368" t="e">
            <v>#N/A</v>
          </cell>
          <cell r="G3368" t="str">
            <v>福建省东昇建设工程有限公司</v>
          </cell>
          <cell r="H3368" t="str">
            <v>福清市东张镇政府大楼四层</v>
          </cell>
          <cell r="I3368" t="str">
            <v>单位联系人</v>
          </cell>
          <cell r="J3368" t="str">
            <v>王征用</v>
          </cell>
          <cell r="K3368" t="str">
            <v>13950226327</v>
          </cell>
          <cell r="L3368">
            <v>53</v>
          </cell>
          <cell r="M3368">
            <v>59</v>
          </cell>
          <cell r="N3368" t="str">
            <v>59</v>
          </cell>
          <cell r="O3368">
            <v>-0.113207547169811</v>
          </cell>
          <cell r="P3368" t="str">
            <v>5.5</v>
          </cell>
          <cell r="Q3368" t="str">
            <v>13245.1</v>
          </cell>
          <cell r="R3368" t="str">
            <v>企业</v>
          </cell>
          <cell r="S3368" t="str">
            <v>否</v>
          </cell>
          <cell r="T3368" t="str">
            <v>否</v>
          </cell>
        </row>
        <row r="3368">
          <cell r="X3368">
            <v>13245.1</v>
          </cell>
          <cell r="Y3368">
            <v>0.9</v>
          </cell>
          <cell r="Z3368">
            <v>11920.59</v>
          </cell>
        </row>
        <row r="3369">
          <cell r="E3369" t="str">
            <v>91350181MA3320C7XX</v>
          </cell>
          <cell r="F3369" t="str">
            <v>91350181MA3320C7XX</v>
          </cell>
          <cell r="G3369" t="str">
            <v>福清市城投市政管养有限公司</v>
          </cell>
          <cell r="H3369" t="str">
            <v>福建省福州市福清市音西街道清昌大道1号住建局1层</v>
          </cell>
          <cell r="I3369" t="str">
            <v>单位联系人</v>
          </cell>
          <cell r="J3369" t="str">
            <v>陈梅</v>
          </cell>
          <cell r="K3369" t="str">
            <v>13600838689</v>
          </cell>
          <cell r="L3369">
            <v>29</v>
          </cell>
          <cell r="M3369">
            <v>44</v>
          </cell>
          <cell r="N3369" t="str">
            <v>34</v>
          </cell>
          <cell r="O3369">
            <v>-0.517241379310345</v>
          </cell>
          <cell r="P3369" t="str">
            <v>5.5</v>
          </cell>
          <cell r="Q3369" t="str">
            <v>13227.06</v>
          </cell>
          <cell r="R3369" t="str">
            <v>企业</v>
          </cell>
          <cell r="S3369" t="str">
            <v>否</v>
          </cell>
          <cell r="T3369" t="str">
            <v>否</v>
          </cell>
          <cell r="U3369" t="str">
            <v>已通过</v>
          </cell>
          <cell r="V3369" t="str">
            <v>同意</v>
          </cell>
        </row>
        <row r="3369">
          <cell r="X3369">
            <v>13227.06</v>
          </cell>
          <cell r="Y3369">
            <v>0.9</v>
          </cell>
          <cell r="Z3369">
            <v>11904.35</v>
          </cell>
        </row>
        <row r="3370">
          <cell r="E3370" t="str">
            <v>91350181699036655K</v>
          </cell>
          <cell r="F3370" t="e">
            <v>#N/A</v>
          </cell>
          <cell r="G3370" t="str">
            <v>远顺（福建）木制品有限公司</v>
          </cell>
          <cell r="H3370" t="str">
            <v>福建省福州市福清市新厝镇双屿村</v>
          </cell>
          <cell r="I3370" t="str">
            <v>单位联系人</v>
          </cell>
          <cell r="J3370" t="str">
            <v>林丽钗</v>
          </cell>
          <cell r="K3370" t="str">
            <v>13805024685</v>
          </cell>
          <cell r="L3370">
            <v>34</v>
          </cell>
          <cell r="M3370">
            <v>47</v>
          </cell>
          <cell r="N3370" t="str">
            <v>42</v>
          </cell>
          <cell r="O3370">
            <v>-0.382352941176471</v>
          </cell>
          <cell r="P3370" t="str">
            <v>5.5</v>
          </cell>
          <cell r="Q3370" t="str">
            <v>13182</v>
          </cell>
          <cell r="R3370" t="str">
            <v>企业</v>
          </cell>
          <cell r="S3370" t="str">
            <v>否</v>
          </cell>
          <cell r="T3370" t="str">
            <v>否</v>
          </cell>
          <cell r="U3370" t="str">
            <v>已通过</v>
          </cell>
          <cell r="V3370" t="str">
            <v>同意</v>
          </cell>
        </row>
        <row r="3370">
          <cell r="X3370">
            <v>13182</v>
          </cell>
          <cell r="Y3370">
            <v>0.9</v>
          </cell>
          <cell r="Z3370">
            <v>11863.8</v>
          </cell>
        </row>
        <row r="3371">
          <cell r="E3371" t="str">
            <v>913501816113431171</v>
          </cell>
          <cell r="F3371" t="e">
            <v>#N/A</v>
          </cell>
          <cell r="G3371" t="str">
            <v>士兴(福建)钢结构有限公司</v>
          </cell>
          <cell r="H3371" t="str">
            <v>福清市洪宽工业村</v>
          </cell>
          <cell r="I3371" t="str">
            <v>单位联系人</v>
          </cell>
          <cell r="J3371" t="str">
            <v>蔡流振</v>
          </cell>
          <cell r="K3371" t="str">
            <v>13706957702</v>
          </cell>
          <cell r="L3371">
            <v>20</v>
          </cell>
          <cell r="M3371">
            <v>20</v>
          </cell>
          <cell r="N3371" t="str">
            <v>20</v>
          </cell>
          <cell r="O3371">
            <v>0</v>
          </cell>
          <cell r="P3371" t="str">
            <v>20</v>
          </cell>
          <cell r="Q3371" t="str">
            <v>12792.26</v>
          </cell>
          <cell r="R3371" t="str">
            <v>企业</v>
          </cell>
          <cell r="S3371" t="str">
            <v>否</v>
          </cell>
          <cell r="T3371" t="str">
            <v>否</v>
          </cell>
          <cell r="U3371" t="str">
            <v>已通过</v>
          </cell>
          <cell r="V3371" t="str">
            <v>同意</v>
          </cell>
        </row>
        <row r="3371">
          <cell r="X3371">
            <v>12792.26</v>
          </cell>
          <cell r="Y3371">
            <v>0.9</v>
          </cell>
          <cell r="Z3371">
            <v>11513.03</v>
          </cell>
        </row>
        <row r="3372">
          <cell r="E3372" t="str">
            <v>91350181MA32X7C26J</v>
          </cell>
          <cell r="F3372" t="str">
            <v>91350181MA32X7C26J</v>
          </cell>
          <cell r="G3372" t="str">
            <v>融创物业服务集团有限公司福清分公司</v>
          </cell>
          <cell r="H3372" t="str">
            <v>福建省福州市福清市音西街道福清万达广场A2、A3、A4号楼21层2106室</v>
          </cell>
          <cell r="I3372" t="str">
            <v>单位联系人</v>
          </cell>
          <cell r="J3372" t="str">
            <v>金媛婷</v>
          </cell>
          <cell r="K3372" t="str">
            <v>15396018759</v>
          </cell>
          <cell r="L3372">
            <v>23</v>
          </cell>
          <cell r="M3372">
            <v>72</v>
          </cell>
          <cell r="N3372" t="str">
            <v>48</v>
          </cell>
          <cell r="O3372">
            <v>-2.1304347826087</v>
          </cell>
          <cell r="P3372" t="str">
            <v>5.5</v>
          </cell>
          <cell r="Q3372" t="str">
            <v>12150</v>
          </cell>
          <cell r="R3372" t="str">
            <v>企业</v>
          </cell>
          <cell r="S3372" t="str">
            <v>否</v>
          </cell>
          <cell r="T3372" t="str">
            <v>否</v>
          </cell>
          <cell r="U3372" t="str">
            <v>已通过</v>
          </cell>
          <cell r="V3372" t="str">
            <v>同意</v>
          </cell>
        </row>
        <row r="3372">
          <cell r="X3372">
            <v>12150</v>
          </cell>
          <cell r="Y3372">
            <v>0.9</v>
          </cell>
          <cell r="Z3372">
            <v>10935</v>
          </cell>
        </row>
        <row r="3373">
          <cell r="E3373" t="str">
            <v>91350181735659551C</v>
          </cell>
          <cell r="F3373" t="e">
            <v>#N/A</v>
          </cell>
          <cell r="G3373" t="str">
            <v>福清华信食品有限公司</v>
          </cell>
          <cell r="H3373" t="str">
            <v>福清市融侨经济技术开发区（清荣大道福玉北路）</v>
          </cell>
          <cell r="I3373" t="str">
            <v>单位联系人</v>
          </cell>
          <cell r="J3373" t="str">
            <v>俞建荣</v>
          </cell>
          <cell r="K3373" t="str">
            <v>059185362161</v>
          </cell>
          <cell r="L3373">
            <v>39</v>
          </cell>
          <cell r="M3373">
            <v>38</v>
          </cell>
          <cell r="N3373" t="str">
            <v>40</v>
          </cell>
          <cell r="O3373">
            <v>0.0256410256410256</v>
          </cell>
          <cell r="P3373" t="str">
            <v>5.5</v>
          </cell>
          <cell r="Q3373" t="str">
            <v>11804</v>
          </cell>
          <cell r="R3373" t="str">
            <v>企业</v>
          </cell>
          <cell r="S3373" t="str">
            <v>否</v>
          </cell>
          <cell r="T3373" t="str">
            <v>否</v>
          </cell>
        </row>
        <row r="3373">
          <cell r="X3373">
            <v>11804</v>
          </cell>
          <cell r="Y3373">
            <v>0.9</v>
          </cell>
          <cell r="Z3373">
            <v>10623.6</v>
          </cell>
        </row>
        <row r="3374">
          <cell r="E3374" t="str">
            <v>913501816118448193</v>
          </cell>
          <cell r="F3374" t="str">
            <v>913501816118448193</v>
          </cell>
          <cell r="G3374" t="str">
            <v>福建鸭嫂食品有限公司</v>
          </cell>
          <cell r="H3374" t="str">
            <v>福清市东阁华侨农场二区</v>
          </cell>
          <cell r="I3374" t="str">
            <v>单位联系人</v>
          </cell>
          <cell r="J3374" t="str">
            <v>杨华琴</v>
          </cell>
          <cell r="K3374" t="str">
            <v>15980181815</v>
          </cell>
          <cell r="L3374">
            <v>44</v>
          </cell>
          <cell r="M3374">
            <v>48</v>
          </cell>
          <cell r="N3374" t="str">
            <v>47</v>
          </cell>
          <cell r="O3374">
            <v>-0.0909090909090909</v>
          </cell>
          <cell r="P3374" t="str">
            <v>5.5</v>
          </cell>
          <cell r="Q3374" t="str">
            <v>11676</v>
          </cell>
          <cell r="R3374" t="str">
            <v>企业</v>
          </cell>
          <cell r="S3374" t="str">
            <v>否</v>
          </cell>
          <cell r="T3374" t="str">
            <v>否</v>
          </cell>
        </row>
        <row r="3374">
          <cell r="X3374">
            <v>11676</v>
          </cell>
          <cell r="Y3374">
            <v>0.9</v>
          </cell>
          <cell r="Z3374">
            <v>10508.4</v>
          </cell>
        </row>
        <row r="3375">
          <cell r="E3375" t="str">
            <v>913500006943996098</v>
          </cell>
          <cell r="F3375" t="str">
            <v>913500006943996098</v>
          </cell>
          <cell r="G3375" t="str">
            <v>福建海富特生物科技股份有限公司</v>
          </cell>
          <cell r="H3375" t="str">
            <v>福清市出口加工区(围网内)</v>
          </cell>
          <cell r="I3375" t="str">
            <v>单位联系人</v>
          </cell>
          <cell r="J3375" t="str">
            <v>兰艳娜</v>
          </cell>
          <cell r="K3375" t="str">
            <v>13600879213</v>
          </cell>
          <cell r="L3375">
            <v>40</v>
          </cell>
          <cell r="M3375">
            <v>39</v>
          </cell>
          <cell r="N3375" t="str">
            <v>38</v>
          </cell>
          <cell r="O3375">
            <v>0.025</v>
          </cell>
          <cell r="P3375" t="str">
            <v>5.5</v>
          </cell>
          <cell r="Q3375" t="str">
            <v>11590</v>
          </cell>
          <cell r="R3375" t="str">
            <v>企业</v>
          </cell>
          <cell r="S3375" t="str">
            <v>否</v>
          </cell>
          <cell r="T3375" t="str">
            <v>否</v>
          </cell>
          <cell r="U3375" t="str">
            <v>已通过</v>
          </cell>
          <cell r="V3375" t="str">
            <v>同意</v>
          </cell>
        </row>
        <row r="3375">
          <cell r="X3375">
            <v>11590</v>
          </cell>
          <cell r="Y3375">
            <v>0.9</v>
          </cell>
          <cell r="Z3375">
            <v>10431</v>
          </cell>
        </row>
        <row r="3376">
          <cell r="E3376" t="str">
            <v>91350181731842340Y</v>
          </cell>
          <cell r="F3376" t="e">
            <v>#N/A</v>
          </cell>
          <cell r="G3376" t="str">
            <v>福清市迪川包装有限公司</v>
          </cell>
          <cell r="H3376" t="str">
            <v>福清市阳下镇洪宽工业区</v>
          </cell>
          <cell r="I3376" t="str">
            <v>单位联系人</v>
          </cell>
          <cell r="J3376" t="str">
            <v>王家云</v>
          </cell>
          <cell r="K3376" t="str">
            <v>17750231480</v>
          </cell>
          <cell r="L3376">
            <v>30</v>
          </cell>
          <cell r="M3376">
            <v>30</v>
          </cell>
          <cell r="N3376" t="str">
            <v>30</v>
          </cell>
          <cell r="O3376">
            <v>0</v>
          </cell>
          <cell r="P3376" t="str">
            <v>20</v>
          </cell>
          <cell r="Q3376" t="str">
            <v>10841</v>
          </cell>
          <cell r="R3376" t="str">
            <v>企业</v>
          </cell>
          <cell r="S3376" t="str">
            <v>否</v>
          </cell>
          <cell r="T3376" t="str">
            <v>否</v>
          </cell>
        </row>
        <row r="3376">
          <cell r="X3376">
            <v>10841</v>
          </cell>
          <cell r="Y3376">
            <v>0.9</v>
          </cell>
          <cell r="Z3376">
            <v>9756.9</v>
          </cell>
        </row>
        <row r="3377">
          <cell r="E3377" t="str">
            <v>91350181MA322FD68B</v>
          </cell>
          <cell r="F3377" t="e">
            <v>#N/A</v>
          </cell>
          <cell r="G3377" t="str">
            <v>正荣物业服务有限公司福清分公司</v>
          </cell>
          <cell r="H3377" t="str">
            <v>福建省福州市福清市龙山街道龙东村前南1号四楼458室</v>
          </cell>
          <cell r="I3377" t="str">
            <v>单位联系人</v>
          </cell>
          <cell r="J3377" t="str">
            <v>陈金滢</v>
          </cell>
          <cell r="K3377" t="str">
            <v>13276028338</v>
          </cell>
          <cell r="L3377">
            <v>5</v>
          </cell>
          <cell r="M3377">
            <v>58</v>
          </cell>
          <cell r="N3377" t="str">
            <v>27</v>
          </cell>
          <cell r="O3377">
            <v>-10.6</v>
          </cell>
          <cell r="P3377" t="str">
            <v>20</v>
          </cell>
          <cell r="Q3377" t="str">
            <v>10465.42</v>
          </cell>
          <cell r="R3377" t="str">
            <v>企业</v>
          </cell>
          <cell r="S3377" t="str">
            <v>否</v>
          </cell>
          <cell r="T3377" t="str">
            <v>否</v>
          </cell>
        </row>
        <row r="3377">
          <cell r="X3377">
            <v>10465.42</v>
          </cell>
          <cell r="Y3377">
            <v>0.9</v>
          </cell>
          <cell r="Z3377">
            <v>9418.88</v>
          </cell>
        </row>
        <row r="3378">
          <cell r="E3378" t="str">
            <v>91350181729715350B</v>
          </cell>
          <cell r="F3378" t="str">
            <v>91350181729715350B</v>
          </cell>
          <cell r="G3378" t="str">
            <v>福建省冠联建设工程有限公司</v>
          </cell>
          <cell r="H3378" t="str">
            <v>福清市龙江街道工业小区新星家具城南边</v>
          </cell>
          <cell r="I3378" t="str">
            <v>单位联系人</v>
          </cell>
          <cell r="J3378" t="str">
            <v>郑威</v>
          </cell>
          <cell r="K3378" t="str">
            <v>0951-85166025</v>
          </cell>
          <cell r="L3378">
            <v>43</v>
          </cell>
          <cell r="M3378">
            <v>43</v>
          </cell>
          <cell r="N3378" t="str">
            <v>41</v>
          </cell>
          <cell r="O3378">
            <v>0</v>
          </cell>
          <cell r="P3378" t="str">
            <v>5.5</v>
          </cell>
          <cell r="Q3378" t="str">
            <v>10395</v>
          </cell>
          <cell r="R3378" t="str">
            <v>企业</v>
          </cell>
          <cell r="S3378" t="str">
            <v>否</v>
          </cell>
          <cell r="T3378" t="str">
            <v>否</v>
          </cell>
        </row>
        <row r="3378">
          <cell r="X3378">
            <v>10395</v>
          </cell>
          <cell r="Y3378">
            <v>0.9</v>
          </cell>
          <cell r="Z3378">
            <v>9355.5</v>
          </cell>
        </row>
        <row r="3379">
          <cell r="E3379" t="str">
            <v>91350181727917194P</v>
          </cell>
          <cell r="F3379" t="e">
            <v>#N/A</v>
          </cell>
          <cell r="G3379" t="str">
            <v>福清市军粮供应有限公司</v>
          </cell>
          <cell r="H3379" t="str">
            <v>福清市玉屏街道田墘路49号粮食大厦6层</v>
          </cell>
          <cell r="I3379" t="str">
            <v>单位联系人</v>
          </cell>
          <cell r="J3379" t="str">
            <v>薛如婷</v>
          </cell>
          <cell r="K3379" t="str">
            <v>18350135885</v>
          </cell>
          <cell r="L3379">
            <v>13</v>
          </cell>
          <cell r="M3379">
            <v>13</v>
          </cell>
          <cell r="N3379" t="str">
            <v>13</v>
          </cell>
          <cell r="O3379">
            <v>0</v>
          </cell>
          <cell r="P3379" t="str">
            <v>20</v>
          </cell>
          <cell r="Q3379" t="str">
            <v>10393.32</v>
          </cell>
          <cell r="R3379" t="str">
            <v>企业</v>
          </cell>
          <cell r="S3379" t="str">
            <v>否</v>
          </cell>
          <cell r="T3379" t="str">
            <v>否</v>
          </cell>
          <cell r="U3379" t="str">
            <v>已通过</v>
          </cell>
          <cell r="V3379" t="str">
            <v>同意</v>
          </cell>
        </row>
        <row r="3379">
          <cell r="X3379">
            <v>10393.32</v>
          </cell>
          <cell r="Y3379">
            <v>0.9</v>
          </cell>
          <cell r="Z3379">
            <v>9353.99</v>
          </cell>
        </row>
        <row r="3380">
          <cell r="E3380" t="str">
            <v>91350181154925268F</v>
          </cell>
          <cell r="F3380" t="str">
            <v>91350181154925268F</v>
          </cell>
          <cell r="G3380" t="str">
            <v>福清市永裕来齿轮有限公司</v>
          </cell>
          <cell r="H3380" t="str">
            <v>福清市阳下镇洪宽工业村</v>
          </cell>
          <cell r="I3380" t="str">
            <v>单位联系人</v>
          </cell>
          <cell r="J3380" t="str">
            <v>吴伟钦</v>
          </cell>
          <cell r="K3380" t="str">
            <v>13459456517</v>
          </cell>
          <cell r="L3380">
            <v>32</v>
          </cell>
          <cell r="M3380">
            <v>41</v>
          </cell>
          <cell r="N3380" t="str">
            <v>33</v>
          </cell>
          <cell r="O3380">
            <v>-0.28125</v>
          </cell>
          <cell r="P3380" t="str">
            <v>5.5</v>
          </cell>
          <cell r="Q3380" t="str">
            <v>10154</v>
          </cell>
          <cell r="R3380" t="str">
            <v>企业</v>
          </cell>
          <cell r="S3380" t="str">
            <v>否</v>
          </cell>
          <cell r="T3380" t="str">
            <v>否</v>
          </cell>
          <cell r="U3380" t="str">
            <v>已通过</v>
          </cell>
          <cell r="V3380" t="str">
            <v>同意</v>
          </cell>
        </row>
        <row r="3380">
          <cell r="X3380">
            <v>10154</v>
          </cell>
          <cell r="Y3380">
            <v>0.9</v>
          </cell>
          <cell r="Z3380">
            <v>9138.6</v>
          </cell>
        </row>
        <row r="3381">
          <cell r="E3381" t="str">
            <v>91350181699049982U</v>
          </cell>
          <cell r="F3381" t="e">
            <v>#N/A</v>
          </cell>
          <cell r="G3381" t="str">
            <v>福建闽融建筑设备有限公司</v>
          </cell>
          <cell r="H3381" t="str">
            <v>福清市上迳镇牌边村口（福清佳力机械有限公司）</v>
          </cell>
          <cell r="I3381" t="str">
            <v>单位法人代表</v>
          </cell>
          <cell r="J3381" t="str">
            <v>章永洁</v>
          </cell>
          <cell r="K3381" t="str">
            <v>13003884152</v>
          </cell>
          <cell r="L3381">
            <v>31</v>
          </cell>
          <cell r="M3381">
            <v>30</v>
          </cell>
          <cell r="N3381" t="str">
            <v>31</v>
          </cell>
          <cell r="O3381">
            <v>0.032258064516129</v>
          </cell>
          <cell r="P3381" t="str">
            <v>5.5</v>
          </cell>
          <cell r="Q3381" t="str">
            <v>9464</v>
          </cell>
          <cell r="R3381" t="str">
            <v>企业</v>
          </cell>
          <cell r="S3381" t="str">
            <v>否</v>
          </cell>
          <cell r="T3381" t="str">
            <v>否</v>
          </cell>
          <cell r="U3381" t="str">
            <v>已通过</v>
          </cell>
          <cell r="V3381" t="str">
            <v>同意</v>
          </cell>
        </row>
        <row r="3381">
          <cell r="X3381">
            <v>9464</v>
          </cell>
          <cell r="Y3381">
            <v>0.9</v>
          </cell>
          <cell r="Z3381">
            <v>8517.6</v>
          </cell>
        </row>
        <row r="3382">
          <cell r="E3382" t="str">
            <v>913501817463877827</v>
          </cell>
          <cell r="F3382" t="str">
            <v>913501817463877827</v>
          </cell>
          <cell r="G3382" t="str">
            <v>冠榕盛（福建）园林建设工程有限公司</v>
          </cell>
          <cell r="H3382" t="str">
            <v>福建省福州市福清市龙江街道苍霞村松峰村富创世纪城1</v>
          </cell>
          <cell r="I3382" t="str">
            <v>单位联系人</v>
          </cell>
          <cell r="J3382" t="str">
            <v>经办人</v>
          </cell>
          <cell r="K3382" t="str">
            <v>15980553741</v>
          </cell>
          <cell r="L3382">
            <v>45</v>
          </cell>
          <cell r="M3382">
            <v>44</v>
          </cell>
          <cell r="N3382" t="str">
            <v>46</v>
          </cell>
          <cell r="O3382">
            <v>0.0222222222222222</v>
          </cell>
          <cell r="P3382" t="str">
            <v>5.5</v>
          </cell>
          <cell r="Q3382" t="str">
            <v>9415</v>
          </cell>
          <cell r="R3382" t="str">
            <v>企业</v>
          </cell>
          <cell r="S3382" t="str">
            <v>否</v>
          </cell>
          <cell r="T3382" t="str">
            <v>否</v>
          </cell>
          <cell r="U3382" t="str">
            <v>已通过</v>
          </cell>
          <cell r="V3382" t="str">
            <v>同意</v>
          </cell>
        </row>
        <row r="3382">
          <cell r="X3382">
            <v>9415</v>
          </cell>
          <cell r="Y3382">
            <v>0.9</v>
          </cell>
          <cell r="Z3382">
            <v>8473.5</v>
          </cell>
        </row>
        <row r="3383">
          <cell r="E3383" t="str">
            <v>91350181777530481B</v>
          </cell>
          <cell r="F3383" t="str">
            <v>91350181777530481B</v>
          </cell>
          <cell r="G3383" t="str">
            <v>福清雅克斯运动服饰有限公司</v>
          </cell>
          <cell r="H3383" t="str">
            <v>福清市宏路街道石门村97号</v>
          </cell>
          <cell r="I3383" t="str">
            <v>单位联系人</v>
          </cell>
          <cell r="J3383" t="str">
            <v>吴学霞</v>
          </cell>
          <cell r="K3383" t="str">
            <v>15985725396</v>
          </cell>
          <cell r="L3383">
            <v>30</v>
          </cell>
          <cell r="M3383">
            <v>35</v>
          </cell>
          <cell r="N3383" t="str">
            <v>33</v>
          </cell>
          <cell r="O3383">
            <v>-0.166666666666667</v>
          </cell>
          <cell r="P3383" t="str">
            <v>5.5</v>
          </cell>
          <cell r="Q3383" t="str">
            <v>9213.1</v>
          </cell>
          <cell r="R3383" t="str">
            <v>企业</v>
          </cell>
          <cell r="S3383" t="str">
            <v>否</v>
          </cell>
          <cell r="T3383" t="str">
            <v>否</v>
          </cell>
          <cell r="U3383" t="str">
            <v>已通过</v>
          </cell>
          <cell r="V3383" t="str">
            <v>同意</v>
          </cell>
        </row>
        <row r="3383">
          <cell r="X3383">
            <v>9213.1</v>
          </cell>
          <cell r="Y3383">
            <v>0.9</v>
          </cell>
          <cell r="Z3383">
            <v>8291.79</v>
          </cell>
        </row>
        <row r="3384">
          <cell r="E3384" t="str">
            <v>91350181154904707U</v>
          </cell>
          <cell r="F3384" t="e">
            <v>#N/A</v>
          </cell>
          <cell r="G3384" t="str">
            <v>福建省福清市土产日杂公司</v>
          </cell>
          <cell r="H3384" t="str">
            <v>福清市融城镇后埔路1-5号六楼</v>
          </cell>
          <cell r="I3384" t="str">
            <v>单位联系人</v>
          </cell>
          <cell r="J3384" t="str">
            <v>林青</v>
          </cell>
          <cell r="K3384" t="str">
            <v>0591-85222101</v>
          </cell>
          <cell r="L3384">
            <v>24</v>
          </cell>
          <cell r="M3384">
            <v>24</v>
          </cell>
          <cell r="N3384" t="str">
            <v>25</v>
          </cell>
          <cell r="O3384">
            <v>0</v>
          </cell>
          <cell r="P3384" t="str">
            <v>20</v>
          </cell>
          <cell r="Q3384" t="str">
            <v>9206.1</v>
          </cell>
          <cell r="R3384" t="str">
            <v>企业</v>
          </cell>
          <cell r="S3384" t="str">
            <v>否</v>
          </cell>
          <cell r="T3384" t="str">
            <v>否</v>
          </cell>
        </row>
        <row r="3384">
          <cell r="X3384">
            <v>9206.1</v>
          </cell>
          <cell r="Y3384">
            <v>0.9</v>
          </cell>
          <cell r="Z3384">
            <v>8285.49</v>
          </cell>
        </row>
        <row r="3385">
          <cell r="E3385" t="str">
            <v>913501003106278458</v>
          </cell>
          <cell r="F3385" t="str">
            <v>913501003106278458</v>
          </cell>
          <cell r="G3385" t="str">
            <v>福建省冠中建设发展有限公司</v>
          </cell>
          <cell r="H3385" t="str">
            <v>福清市龙田镇龙飞路95-3-40号</v>
          </cell>
          <cell r="I3385" t="str">
            <v>单位法人代表</v>
          </cell>
          <cell r="J3385" t="str">
            <v>薛祥魁</v>
          </cell>
          <cell r="K3385" t="str">
            <v>87830309</v>
          </cell>
          <cell r="L3385">
            <v>31</v>
          </cell>
          <cell r="M3385">
            <v>28</v>
          </cell>
          <cell r="N3385" t="str">
            <v>30</v>
          </cell>
          <cell r="O3385">
            <v>0.0967741935483871</v>
          </cell>
          <cell r="P3385" t="str">
            <v>20</v>
          </cell>
          <cell r="Q3385" t="str">
            <v>8921.09</v>
          </cell>
          <cell r="R3385" t="str">
            <v>企业</v>
          </cell>
          <cell r="S3385" t="str">
            <v>否</v>
          </cell>
          <cell r="T3385" t="str">
            <v>否</v>
          </cell>
          <cell r="U3385" t="str">
            <v>已通过</v>
          </cell>
          <cell r="V3385" t="str">
            <v>同意</v>
          </cell>
        </row>
        <row r="3385">
          <cell r="X3385">
            <v>8921.09</v>
          </cell>
          <cell r="Y3385">
            <v>0.9</v>
          </cell>
          <cell r="Z3385">
            <v>8028.98</v>
          </cell>
        </row>
        <row r="3386">
          <cell r="E3386" t="str">
            <v>91350181775356969P</v>
          </cell>
          <cell r="F3386" t="e">
            <v>#N/A</v>
          </cell>
          <cell r="G3386" t="str">
            <v>福清明发混凝土有限公司</v>
          </cell>
          <cell r="H3386" t="str">
            <v>福建省福清市音西镇马山村</v>
          </cell>
          <cell r="I3386" t="str">
            <v>单位联系人</v>
          </cell>
          <cell r="J3386" t="str">
            <v>吕艳玲</v>
          </cell>
          <cell r="K3386" t="str">
            <v>13599093791</v>
          </cell>
          <cell r="L3386">
            <v>25</v>
          </cell>
          <cell r="M3386">
            <v>32</v>
          </cell>
          <cell r="N3386" t="str">
            <v>29</v>
          </cell>
          <cell r="O3386">
            <v>-0.28</v>
          </cell>
          <cell r="P3386" t="str">
            <v>20</v>
          </cell>
          <cell r="Q3386" t="str">
            <v>8840</v>
          </cell>
          <cell r="R3386" t="str">
            <v>企业</v>
          </cell>
          <cell r="S3386" t="str">
            <v>否</v>
          </cell>
          <cell r="T3386" t="str">
            <v>否</v>
          </cell>
          <cell r="U3386" t="str">
            <v>已通过</v>
          </cell>
          <cell r="V3386" t="str">
            <v>同意</v>
          </cell>
        </row>
        <row r="3386">
          <cell r="X3386">
            <v>8840</v>
          </cell>
          <cell r="Y3386">
            <v>0.9</v>
          </cell>
          <cell r="Z3386">
            <v>7956</v>
          </cell>
        </row>
        <row r="3387">
          <cell r="E3387" t="str">
            <v>91350181565375096X</v>
          </cell>
          <cell r="F3387" t="str">
            <v>91350181565375096X</v>
          </cell>
          <cell r="G3387" t="str">
            <v>福建永动工具有限公司</v>
          </cell>
          <cell r="H3387" t="str">
            <v>福清市镜洋镇工业区</v>
          </cell>
          <cell r="I3387" t="str">
            <v>单位联系人</v>
          </cell>
          <cell r="J3387" t="str">
            <v>黄洁</v>
          </cell>
          <cell r="K3387" t="str">
            <v>17359101728</v>
          </cell>
          <cell r="L3387">
            <v>28</v>
          </cell>
          <cell r="M3387">
            <v>30</v>
          </cell>
          <cell r="N3387" t="str">
            <v>30</v>
          </cell>
          <cell r="O3387">
            <v>-0.0714285714285714</v>
          </cell>
          <cell r="P3387" t="str">
            <v>20</v>
          </cell>
          <cell r="Q3387" t="str">
            <v>8398</v>
          </cell>
          <cell r="R3387" t="str">
            <v>企业</v>
          </cell>
          <cell r="S3387" t="str">
            <v>否</v>
          </cell>
          <cell r="T3387" t="str">
            <v>否</v>
          </cell>
        </row>
        <row r="3387">
          <cell r="X3387">
            <v>8398</v>
          </cell>
          <cell r="Y3387">
            <v>0.9</v>
          </cell>
          <cell r="Z3387">
            <v>7558.2</v>
          </cell>
        </row>
        <row r="3388">
          <cell r="E3388" t="str">
            <v>91350181154900618D</v>
          </cell>
          <cell r="F3388" t="str">
            <v>91350181154900618D</v>
          </cell>
          <cell r="G3388" t="str">
            <v>福清市汽车修配厂</v>
          </cell>
          <cell r="H3388" t="str">
            <v>福清市融城镇龙江路317号</v>
          </cell>
          <cell r="I3388" t="str">
            <v>单位联系人</v>
          </cell>
          <cell r="J3388" t="str">
            <v>陈道恩</v>
          </cell>
          <cell r="K3388" t="str">
            <v>13799933010</v>
          </cell>
          <cell r="L3388">
            <v>25</v>
          </cell>
          <cell r="M3388">
            <v>25</v>
          </cell>
          <cell r="N3388" t="str">
            <v>25</v>
          </cell>
          <cell r="O3388">
            <v>0</v>
          </cell>
          <cell r="P3388" t="str">
            <v>20</v>
          </cell>
          <cell r="Q3388" t="str">
            <v>8332.9</v>
          </cell>
          <cell r="R3388" t="str">
            <v>企业</v>
          </cell>
          <cell r="S3388" t="str">
            <v>否</v>
          </cell>
          <cell r="T3388" t="str">
            <v>否</v>
          </cell>
        </row>
        <row r="3388">
          <cell r="X3388">
            <v>8332.9</v>
          </cell>
          <cell r="Y3388">
            <v>0.9</v>
          </cell>
          <cell r="Z3388">
            <v>7499.61</v>
          </cell>
        </row>
        <row r="3389">
          <cell r="E3389" t="str">
            <v>913501811549160621</v>
          </cell>
          <cell r="F3389" t="e">
            <v>#N/A</v>
          </cell>
          <cell r="G3389" t="str">
            <v>福清市中闽阳下供水服务有限责任公司</v>
          </cell>
          <cell r="H3389" t="str">
            <v>福清市阳下镇作坊村占坝</v>
          </cell>
          <cell r="I3389" t="str">
            <v>单位联系人</v>
          </cell>
          <cell r="J3389" t="str">
            <v>陈焰玉</v>
          </cell>
          <cell r="K3389" t="str">
            <v>13859008923</v>
          </cell>
          <cell r="L3389">
            <v>20</v>
          </cell>
          <cell r="M3389">
            <v>20</v>
          </cell>
          <cell r="N3389" t="str">
            <v>19</v>
          </cell>
          <cell r="O3389">
            <v>0</v>
          </cell>
          <cell r="P3389" t="str">
            <v>20</v>
          </cell>
          <cell r="Q3389" t="str">
            <v>8288.26</v>
          </cell>
          <cell r="R3389" t="str">
            <v>企业</v>
          </cell>
          <cell r="S3389" t="str">
            <v>否</v>
          </cell>
          <cell r="T3389" t="str">
            <v>否</v>
          </cell>
          <cell r="U3389" t="str">
            <v>已通过</v>
          </cell>
          <cell r="V3389" t="str">
            <v>同意</v>
          </cell>
        </row>
        <row r="3389">
          <cell r="X3389">
            <v>8288.26</v>
          </cell>
          <cell r="Y3389">
            <v>0.9</v>
          </cell>
          <cell r="Z3389">
            <v>7459.43</v>
          </cell>
        </row>
        <row r="3390">
          <cell r="E3390" t="str">
            <v>91350181MA31JK300R</v>
          </cell>
          <cell r="F3390" t="str">
            <v>91350181MA31JK300R</v>
          </cell>
          <cell r="G3390" t="str">
            <v>福建智会算财税咨询有限公司福清分公司</v>
          </cell>
          <cell r="H3390" t="str">
            <v>福建省福州市福清市音西街道洋埔村福人大道融商大厦B区3206</v>
          </cell>
          <cell r="I3390" t="str">
            <v>单位联系人</v>
          </cell>
          <cell r="J3390" t="str">
            <v>徐鑫志</v>
          </cell>
          <cell r="K3390" t="str">
            <v>18060592956</v>
          </cell>
          <cell r="L3390">
            <v>30</v>
          </cell>
          <cell r="M3390">
            <v>25</v>
          </cell>
          <cell r="N3390" t="str">
            <v>27</v>
          </cell>
          <cell r="O3390">
            <v>0.166666666666667</v>
          </cell>
          <cell r="P3390" t="str">
            <v>20</v>
          </cell>
          <cell r="Q3390" t="str">
            <v>8242</v>
          </cell>
          <cell r="R3390" t="str">
            <v>企业</v>
          </cell>
          <cell r="S3390" t="str">
            <v>否</v>
          </cell>
          <cell r="T3390" t="str">
            <v>否</v>
          </cell>
          <cell r="U3390" t="str">
            <v>已通过</v>
          </cell>
          <cell r="V3390" t="str">
            <v>同意</v>
          </cell>
        </row>
        <row r="3390">
          <cell r="X3390">
            <v>8242</v>
          </cell>
          <cell r="Y3390">
            <v>0.9</v>
          </cell>
          <cell r="Z3390">
            <v>7417.8</v>
          </cell>
        </row>
        <row r="3391">
          <cell r="E3391" t="str">
            <v>91350181154921187U</v>
          </cell>
          <cell r="F3391" t="str">
            <v>91350181154921187U</v>
          </cell>
          <cell r="G3391" t="str">
            <v>福清市胜德塑胶制品有限公司</v>
          </cell>
          <cell r="H3391" t="str">
            <v>福清市高山镇凤岗工业区</v>
          </cell>
          <cell r="I3391" t="str">
            <v>单位联系人</v>
          </cell>
          <cell r="J3391" t="str">
            <v>陈琦</v>
          </cell>
          <cell r="K3391" t="str">
            <v>13859004167</v>
          </cell>
          <cell r="L3391">
            <v>19</v>
          </cell>
          <cell r="M3391">
            <v>49</v>
          </cell>
          <cell r="N3391" t="str">
            <v>39</v>
          </cell>
          <cell r="O3391">
            <v>-1.57894736842105</v>
          </cell>
          <cell r="P3391" t="str">
            <v>5.5</v>
          </cell>
          <cell r="Q3391" t="str">
            <v>8085</v>
          </cell>
          <cell r="R3391" t="str">
            <v>企业</v>
          </cell>
          <cell r="S3391" t="str">
            <v>否</v>
          </cell>
          <cell r="T3391" t="str">
            <v>否</v>
          </cell>
          <cell r="U3391" t="str">
            <v>已通过</v>
          </cell>
          <cell r="V3391" t="str">
            <v>同意</v>
          </cell>
        </row>
        <row r="3391">
          <cell r="X3391">
            <v>8085</v>
          </cell>
          <cell r="Y3391">
            <v>0.9</v>
          </cell>
          <cell r="Z3391">
            <v>7276.5</v>
          </cell>
        </row>
        <row r="3392">
          <cell r="E3392" t="str">
            <v>91350181MA324XPK99</v>
          </cell>
          <cell r="F3392" t="e">
            <v>#N/A</v>
          </cell>
          <cell r="G3392" t="str">
            <v>福清智会算财税咨询有限公司</v>
          </cell>
          <cell r="H3392" t="str">
            <v>福建省福州市福清市音西街道洋埔村福人大道融商大厦32层3208办公室</v>
          </cell>
          <cell r="I3392" t="str">
            <v>单位联系人</v>
          </cell>
          <cell r="J3392" t="str">
            <v>徐鑫志</v>
          </cell>
          <cell r="K3392" t="str">
            <v>18060592956</v>
          </cell>
          <cell r="L3392">
            <v>28</v>
          </cell>
          <cell r="M3392">
            <v>31</v>
          </cell>
          <cell r="N3392" t="str">
            <v>26</v>
          </cell>
          <cell r="O3392">
            <v>-0.107142857142857</v>
          </cell>
          <cell r="P3392" t="str">
            <v>20</v>
          </cell>
          <cell r="Q3392" t="str">
            <v>8060</v>
          </cell>
          <cell r="R3392" t="str">
            <v>企业</v>
          </cell>
          <cell r="S3392" t="str">
            <v>否</v>
          </cell>
          <cell r="T3392" t="str">
            <v>否</v>
          </cell>
          <cell r="U3392" t="str">
            <v>已通过</v>
          </cell>
          <cell r="V3392" t="str">
            <v>同意</v>
          </cell>
        </row>
        <row r="3392">
          <cell r="X3392">
            <v>8060</v>
          </cell>
          <cell r="Y3392">
            <v>0.9</v>
          </cell>
          <cell r="Z3392">
            <v>7254</v>
          </cell>
        </row>
        <row r="3393">
          <cell r="E3393" t="str">
            <v>913501816765198069</v>
          </cell>
          <cell r="F3393" t="str">
            <v>913501816765198069</v>
          </cell>
          <cell r="G3393" t="str">
            <v>福建晶港盐业有限公司</v>
          </cell>
          <cell r="H3393" t="str">
            <v>福建省福州保税港区加工贸易区监管大楼附属楼2层211室</v>
          </cell>
          <cell r="I3393" t="str">
            <v>单位联系人</v>
          </cell>
          <cell r="J3393" t="str">
            <v>林玲</v>
          </cell>
          <cell r="K3393" t="str">
            <v>15959103964</v>
          </cell>
          <cell r="L3393">
            <v>14</v>
          </cell>
          <cell r="M3393">
            <v>13</v>
          </cell>
          <cell r="N3393" t="str">
            <v>13</v>
          </cell>
          <cell r="O3393">
            <v>0.0714285714285714</v>
          </cell>
          <cell r="P3393" t="str">
            <v>20</v>
          </cell>
          <cell r="Q3393" t="str">
            <v>7845.62</v>
          </cell>
          <cell r="R3393" t="str">
            <v>企业</v>
          </cell>
          <cell r="S3393" t="str">
            <v>否</v>
          </cell>
          <cell r="T3393" t="str">
            <v>否</v>
          </cell>
          <cell r="U3393" t="str">
            <v>已通过</v>
          </cell>
          <cell r="V3393" t="str">
            <v>同意</v>
          </cell>
        </row>
        <row r="3393">
          <cell r="X3393">
            <v>7845.62</v>
          </cell>
          <cell r="Y3393">
            <v>0.9</v>
          </cell>
          <cell r="Z3393">
            <v>7061.06</v>
          </cell>
        </row>
        <row r="3394">
          <cell r="E3394" t="str">
            <v>913501817513575297</v>
          </cell>
          <cell r="F3394" t="str">
            <v>913501817513575297</v>
          </cell>
          <cell r="G3394" t="str">
            <v>福州元洪投资区建设有限公司</v>
          </cell>
          <cell r="H3394" t="str">
            <v>福清市城头镇东皋村（福州市元洪投资区东皋小区内）</v>
          </cell>
          <cell r="I3394" t="str">
            <v>单位联系人</v>
          </cell>
          <cell r="J3394" t="str">
            <v>林秋兰</v>
          </cell>
          <cell r="K3394" t="str">
            <v>15060109855</v>
          </cell>
          <cell r="L3394">
            <v>25</v>
          </cell>
          <cell r="M3394">
            <v>40</v>
          </cell>
          <cell r="N3394" t="str">
            <v>37</v>
          </cell>
          <cell r="O3394">
            <v>-0.6</v>
          </cell>
          <cell r="P3394" t="str">
            <v>5.5</v>
          </cell>
          <cell r="Q3394" t="str">
            <v>7812</v>
          </cell>
          <cell r="R3394" t="str">
            <v>企业</v>
          </cell>
          <cell r="S3394" t="str">
            <v>否</v>
          </cell>
          <cell r="T3394" t="str">
            <v>否</v>
          </cell>
        </row>
        <row r="3394">
          <cell r="X3394">
            <v>7812</v>
          </cell>
          <cell r="Y3394">
            <v>0.9</v>
          </cell>
          <cell r="Z3394">
            <v>7030.8</v>
          </cell>
        </row>
        <row r="3395">
          <cell r="E3395" t="str">
            <v>91350181717325718M</v>
          </cell>
          <cell r="F3395" t="e">
            <v>#N/A</v>
          </cell>
          <cell r="G3395" t="str">
            <v>福建省福清市广益家具建材实业有限公司</v>
          </cell>
          <cell r="H3395" t="str">
            <v>福清市音西镇洋埔美林清荣大道旁</v>
          </cell>
          <cell r="I3395" t="str">
            <v>单位联系人</v>
          </cell>
          <cell r="J3395" t="str">
            <v>陈海明</v>
          </cell>
          <cell r="K3395" t="str">
            <v>13559353376</v>
          </cell>
          <cell r="L3395">
            <v>19</v>
          </cell>
          <cell r="M3395">
            <v>20</v>
          </cell>
          <cell r="N3395" t="str">
            <v>20</v>
          </cell>
          <cell r="O3395">
            <v>-0.0526315789473684</v>
          </cell>
          <cell r="P3395" t="str">
            <v>20</v>
          </cell>
          <cell r="Q3395" t="str">
            <v>7729.26</v>
          </cell>
          <cell r="R3395" t="str">
            <v>企业</v>
          </cell>
          <cell r="S3395" t="str">
            <v>否</v>
          </cell>
          <cell r="T3395" t="str">
            <v>否</v>
          </cell>
          <cell r="U3395" t="str">
            <v>已通过</v>
          </cell>
          <cell r="V3395" t="str">
            <v>同意</v>
          </cell>
        </row>
        <row r="3395">
          <cell r="X3395">
            <v>7729.26</v>
          </cell>
          <cell r="Y3395">
            <v>0.9</v>
          </cell>
          <cell r="Z3395">
            <v>6956.33</v>
          </cell>
        </row>
        <row r="3396">
          <cell r="E3396" t="str">
            <v>91350181315770384W</v>
          </cell>
          <cell r="F3396" t="e">
            <v>#N/A</v>
          </cell>
          <cell r="G3396" t="str">
            <v>百胜餐饮(福州)有限公司肯德基福清龙田餐厅</v>
          </cell>
          <cell r="H3396" t="str">
            <v>福清市龙田镇大真线三村融鼎新天地9号楼101复式商场</v>
          </cell>
          <cell r="I3396" t="str">
            <v>单位联系人</v>
          </cell>
          <cell r="J3396" t="str">
            <v>谢丽清</v>
          </cell>
          <cell r="K3396" t="str">
            <v>13950598844</v>
          </cell>
          <cell r="L3396">
            <v>15</v>
          </cell>
          <cell r="M3396">
            <v>17</v>
          </cell>
          <cell r="N3396" t="str">
            <v>16</v>
          </cell>
          <cell r="O3396">
            <v>-0.133333333333333</v>
          </cell>
          <cell r="P3396" t="str">
            <v>20</v>
          </cell>
          <cell r="Q3396" t="str">
            <v>7421.67</v>
          </cell>
          <cell r="R3396" t="str">
            <v>企业</v>
          </cell>
          <cell r="S3396" t="str">
            <v>否</v>
          </cell>
          <cell r="T3396" t="str">
            <v>否</v>
          </cell>
          <cell r="U3396" t="str">
            <v>已通过</v>
          </cell>
          <cell r="V3396" t="str">
            <v>同意</v>
          </cell>
        </row>
        <row r="3396">
          <cell r="X3396">
            <v>7421.67</v>
          </cell>
          <cell r="Y3396">
            <v>0.9</v>
          </cell>
          <cell r="Z3396">
            <v>6679.5</v>
          </cell>
        </row>
        <row r="3397">
          <cell r="E3397" t="str">
            <v>91350181MA2YEF367E</v>
          </cell>
          <cell r="F3397" t="e">
            <v>#N/A</v>
          </cell>
          <cell r="G3397" t="str">
            <v>福清市宏华塑胶有限公司</v>
          </cell>
          <cell r="H3397" t="str">
            <v>福建省福州市福清市宏路街道新华村清华路福清市加华塑</v>
          </cell>
          <cell r="I3397" t="str">
            <v>单位联系人</v>
          </cell>
          <cell r="J3397" t="str">
            <v>叶劭平</v>
          </cell>
          <cell r="K3397" t="str">
            <v>17689979897</v>
          </cell>
          <cell r="L3397">
            <v>13</v>
          </cell>
          <cell r="M3397">
            <v>35</v>
          </cell>
          <cell r="N3397" t="str">
            <v>30</v>
          </cell>
          <cell r="O3397">
            <v>-1.69230769230769</v>
          </cell>
          <cell r="P3397" t="str">
            <v>20</v>
          </cell>
          <cell r="Q3397" t="str">
            <v>7308</v>
          </cell>
          <cell r="R3397" t="str">
            <v>企业</v>
          </cell>
          <cell r="S3397" t="str">
            <v>否</v>
          </cell>
          <cell r="T3397" t="str">
            <v>否</v>
          </cell>
        </row>
        <row r="3397">
          <cell r="X3397">
            <v>7308</v>
          </cell>
          <cell r="Y3397">
            <v>0.9</v>
          </cell>
          <cell r="Z3397">
            <v>6577.2</v>
          </cell>
        </row>
        <row r="3398">
          <cell r="E3398" t="str">
            <v>9135018178452790XG</v>
          </cell>
          <cell r="F3398" t="str">
            <v>9135018178452790XG</v>
          </cell>
          <cell r="G3398" t="str">
            <v>福建省耀达肥料科技有限公司</v>
          </cell>
          <cell r="H3398" t="str">
            <v>福清市江阴工业区</v>
          </cell>
          <cell r="I3398" t="str">
            <v>单位联系人</v>
          </cell>
          <cell r="J3398" t="str">
            <v>刘娟</v>
          </cell>
          <cell r="K3398" t="str">
            <v>18050571097</v>
          </cell>
          <cell r="L3398">
            <v>12</v>
          </cell>
          <cell r="M3398">
            <v>61</v>
          </cell>
          <cell r="N3398" t="str">
            <v>26</v>
          </cell>
          <cell r="O3398">
            <v>-4.08333333333333</v>
          </cell>
          <cell r="P3398" t="str">
            <v>20</v>
          </cell>
          <cell r="Q3398" t="str">
            <v>7288.08</v>
          </cell>
          <cell r="R3398" t="str">
            <v>企业</v>
          </cell>
          <cell r="S3398" t="str">
            <v>否</v>
          </cell>
          <cell r="T3398" t="str">
            <v>否</v>
          </cell>
        </row>
        <row r="3398">
          <cell r="X3398">
            <v>7288.08</v>
          </cell>
          <cell r="Y3398">
            <v>0.9</v>
          </cell>
          <cell r="Z3398">
            <v>6559.27</v>
          </cell>
        </row>
        <row r="3399">
          <cell r="E3399" t="str">
            <v>91350181671942904Q</v>
          </cell>
          <cell r="F3399" t="str">
            <v>91350181671942904Q</v>
          </cell>
          <cell r="G3399" t="str">
            <v>福建省冠辉建设工程有限公司</v>
          </cell>
          <cell r="H3399" t="str">
            <v>福清市新厝镇溪头亭水库</v>
          </cell>
          <cell r="I3399" t="str">
            <v>单位联系人</v>
          </cell>
          <cell r="J3399" t="str">
            <v>许燕</v>
          </cell>
          <cell r="K3399" t="str">
            <v>18305901985</v>
          </cell>
          <cell r="L3399">
            <v>27</v>
          </cell>
          <cell r="M3399">
            <v>30</v>
          </cell>
          <cell r="N3399" t="str">
            <v>30</v>
          </cell>
          <cell r="O3399">
            <v>-0.111111111111111</v>
          </cell>
          <cell r="P3399" t="str">
            <v>20</v>
          </cell>
          <cell r="Q3399" t="str">
            <v>7245</v>
          </cell>
          <cell r="R3399" t="str">
            <v>企业</v>
          </cell>
          <cell r="S3399" t="str">
            <v>否</v>
          </cell>
          <cell r="T3399" t="str">
            <v>否</v>
          </cell>
          <cell r="U3399" t="str">
            <v>已通过</v>
          </cell>
          <cell r="V3399" t="str">
            <v>同意</v>
          </cell>
        </row>
        <row r="3399">
          <cell r="X3399">
            <v>7245</v>
          </cell>
          <cell r="Y3399">
            <v>0.9</v>
          </cell>
          <cell r="Z3399">
            <v>6520.5</v>
          </cell>
        </row>
        <row r="3400">
          <cell r="E3400" t="str">
            <v>913501817661749521</v>
          </cell>
          <cell r="F3400" t="str">
            <v>913501817661749521</v>
          </cell>
          <cell r="G3400" t="str">
            <v>福建凯源塑胶有限公司</v>
          </cell>
          <cell r="H3400" t="str">
            <v>福清市渔溪镇渔溪村</v>
          </cell>
          <cell r="I3400" t="str">
            <v>单位联系人</v>
          </cell>
          <cell r="J3400" t="str">
            <v>陈忠</v>
          </cell>
          <cell r="K3400" t="str">
            <v>17359124266</v>
          </cell>
          <cell r="L3400">
            <v>23</v>
          </cell>
          <cell r="M3400">
            <v>24</v>
          </cell>
          <cell r="N3400" t="str">
            <v>23</v>
          </cell>
          <cell r="O3400">
            <v>-0.0434782608695652</v>
          </cell>
          <cell r="P3400" t="str">
            <v>20</v>
          </cell>
          <cell r="Q3400" t="str">
            <v>7150</v>
          </cell>
          <cell r="R3400" t="str">
            <v>企业</v>
          </cell>
          <cell r="S3400" t="str">
            <v>否</v>
          </cell>
          <cell r="T3400" t="str">
            <v>否</v>
          </cell>
          <cell r="U3400" t="str">
            <v>已通过</v>
          </cell>
          <cell r="V3400" t="str">
            <v>同意</v>
          </cell>
        </row>
        <row r="3400">
          <cell r="X3400">
            <v>7150</v>
          </cell>
          <cell r="Y3400">
            <v>0.9</v>
          </cell>
          <cell r="Z3400">
            <v>6435</v>
          </cell>
        </row>
        <row r="3401">
          <cell r="E3401" t="str">
            <v>91350181154909452L</v>
          </cell>
          <cell r="F3401" t="str">
            <v>91350181154909452L</v>
          </cell>
          <cell r="G3401" t="str">
            <v>福清市南宾树脂有限公司</v>
          </cell>
          <cell r="H3401" t="str">
            <v>福建省福州保税港区加工贸易区监管大楼附属楼2层211室</v>
          </cell>
          <cell r="I3401" t="str">
            <v>单位联系人</v>
          </cell>
          <cell r="J3401" t="str">
            <v>钟国裕</v>
          </cell>
          <cell r="K3401" t="str">
            <v>18950274159</v>
          </cell>
          <cell r="L3401">
            <v>29</v>
          </cell>
          <cell r="M3401">
            <v>25</v>
          </cell>
          <cell r="N3401" t="str">
            <v>28</v>
          </cell>
          <cell r="O3401">
            <v>0.137931034482759</v>
          </cell>
          <cell r="P3401" t="str">
            <v>20</v>
          </cell>
          <cell r="Q3401" t="str">
            <v>7077</v>
          </cell>
          <cell r="R3401" t="str">
            <v>企业</v>
          </cell>
          <cell r="S3401" t="str">
            <v>否</v>
          </cell>
          <cell r="T3401" t="str">
            <v>否</v>
          </cell>
        </row>
        <row r="3401">
          <cell r="X3401">
            <v>7077</v>
          </cell>
          <cell r="Y3401">
            <v>0.9</v>
          </cell>
          <cell r="Z3401">
            <v>6369.3</v>
          </cell>
        </row>
        <row r="3402">
          <cell r="E3402" t="str">
            <v>913501813157809103</v>
          </cell>
          <cell r="F3402" t="e">
            <v>#N/A</v>
          </cell>
          <cell r="G3402" t="str">
            <v>福建省中建中信技术检测有限公司</v>
          </cell>
          <cell r="H3402" t="str">
            <v>福建省福州市福清市龙江街道火车站钢材市场</v>
          </cell>
          <cell r="I3402" t="str">
            <v>单位联系人</v>
          </cell>
          <cell r="J3402" t="str">
            <v>林燕</v>
          </cell>
          <cell r="K3402" t="str">
            <v>15606997307</v>
          </cell>
          <cell r="L3402">
            <v>17</v>
          </cell>
          <cell r="M3402">
            <v>21</v>
          </cell>
          <cell r="N3402" t="str">
            <v>22</v>
          </cell>
          <cell r="O3402">
            <v>-0.235294117647059</v>
          </cell>
          <cell r="P3402" t="str">
            <v>20</v>
          </cell>
          <cell r="Q3402" t="str">
            <v>6950</v>
          </cell>
          <cell r="R3402" t="str">
            <v>企业</v>
          </cell>
          <cell r="S3402" t="str">
            <v>否</v>
          </cell>
          <cell r="T3402" t="str">
            <v>否</v>
          </cell>
          <cell r="U3402" t="str">
            <v>已通过</v>
          </cell>
          <cell r="V3402" t="str">
            <v>同意</v>
          </cell>
        </row>
        <row r="3402">
          <cell r="X3402">
            <v>6950</v>
          </cell>
          <cell r="Y3402">
            <v>0.9</v>
          </cell>
          <cell r="Z3402">
            <v>6255</v>
          </cell>
        </row>
        <row r="3403">
          <cell r="E3403" t="str">
            <v>91350181782160147Q</v>
          </cell>
          <cell r="F3403" t="str">
            <v>91350181782160147Q</v>
          </cell>
          <cell r="G3403" t="str">
            <v>福清卓晟翔鞋业有限公司</v>
          </cell>
          <cell r="H3403" t="str">
            <v>福清市沙埔镇崎石埔工业小区（福清市远达塑胶制品有限</v>
          </cell>
          <cell r="I3403" t="str">
            <v>单位联系人</v>
          </cell>
          <cell r="J3403" t="str">
            <v>杨玉娟</v>
          </cell>
          <cell r="K3403" t="str">
            <v>13625058581</v>
          </cell>
          <cell r="L3403">
            <v>24</v>
          </cell>
          <cell r="M3403">
            <v>23</v>
          </cell>
          <cell r="N3403" t="str">
            <v>23</v>
          </cell>
          <cell r="O3403">
            <v>0.0416666666666667</v>
          </cell>
          <cell r="P3403" t="str">
            <v>20</v>
          </cell>
          <cell r="Q3403" t="str">
            <v>6890</v>
          </cell>
          <cell r="R3403" t="str">
            <v>企业</v>
          </cell>
          <cell r="S3403" t="str">
            <v>否</v>
          </cell>
          <cell r="T3403" t="str">
            <v>否</v>
          </cell>
          <cell r="U3403" t="str">
            <v>已通过</v>
          </cell>
          <cell r="V3403" t="str">
            <v>同意</v>
          </cell>
        </row>
        <row r="3403">
          <cell r="X3403">
            <v>6890</v>
          </cell>
          <cell r="Y3403">
            <v>0.9</v>
          </cell>
          <cell r="Z3403">
            <v>6201</v>
          </cell>
        </row>
        <row r="3404">
          <cell r="E3404" t="str">
            <v>91350181793768000T</v>
          </cell>
          <cell r="F3404" t="str">
            <v>91350181793768000T</v>
          </cell>
          <cell r="G3404" t="str">
            <v>伟懋（福清）机电有限公司</v>
          </cell>
          <cell r="H3404" t="str">
            <v>福清市融侨经济技术开发区洪宽工业村</v>
          </cell>
          <cell r="I3404" t="str">
            <v>单位联系人</v>
          </cell>
          <cell r="J3404" t="str">
            <v>连新爱</v>
          </cell>
          <cell r="K3404" t="str">
            <v>15880011636</v>
          </cell>
          <cell r="L3404">
            <v>14</v>
          </cell>
          <cell r="M3404">
            <v>36</v>
          </cell>
          <cell r="N3404" t="str">
            <v>30</v>
          </cell>
          <cell r="O3404">
            <v>-1.57142857142857</v>
          </cell>
          <cell r="P3404" t="str">
            <v>20</v>
          </cell>
          <cell r="Q3404" t="str">
            <v>6796</v>
          </cell>
          <cell r="R3404" t="str">
            <v>企业</v>
          </cell>
          <cell r="S3404" t="str">
            <v>否</v>
          </cell>
          <cell r="T3404" t="str">
            <v>否</v>
          </cell>
          <cell r="U3404" t="str">
            <v>已通过</v>
          </cell>
          <cell r="V3404" t="str">
            <v>同意</v>
          </cell>
        </row>
        <row r="3404">
          <cell r="X3404">
            <v>6796</v>
          </cell>
          <cell r="Y3404">
            <v>0.9</v>
          </cell>
          <cell r="Z3404">
            <v>6116.4</v>
          </cell>
        </row>
        <row r="3405">
          <cell r="E3405" t="str">
            <v>913501812601739959</v>
          </cell>
          <cell r="F3405" t="e">
            <v>#N/A</v>
          </cell>
          <cell r="G3405" t="str">
            <v>福州鼎力机械有限公司</v>
          </cell>
          <cell r="H3405" t="str">
            <v>福清市镜洋工业区</v>
          </cell>
          <cell r="I3405" t="str">
            <v>单位联系人</v>
          </cell>
          <cell r="J3405" t="str">
            <v>林鸿</v>
          </cell>
          <cell r="K3405" t="str">
            <v>15980555309</v>
          </cell>
          <cell r="L3405">
            <v>23</v>
          </cell>
          <cell r="M3405">
            <v>29</v>
          </cell>
          <cell r="N3405" t="str">
            <v>27</v>
          </cell>
          <cell r="O3405">
            <v>-0.260869565217391</v>
          </cell>
          <cell r="P3405" t="str">
            <v>20</v>
          </cell>
          <cell r="Q3405" t="str">
            <v>6699</v>
          </cell>
          <cell r="R3405" t="str">
            <v>企业</v>
          </cell>
          <cell r="S3405" t="str">
            <v>否</v>
          </cell>
          <cell r="T3405" t="str">
            <v>否</v>
          </cell>
        </row>
        <row r="3405">
          <cell r="X3405">
            <v>6699</v>
          </cell>
          <cell r="Y3405">
            <v>0.9</v>
          </cell>
          <cell r="Z3405">
            <v>6029.1</v>
          </cell>
        </row>
        <row r="3406">
          <cell r="E3406" t="str">
            <v>91350400MA31KTD129</v>
          </cell>
          <cell r="F3406" t="e">
            <v>#N/A</v>
          </cell>
          <cell r="G3406" t="str">
            <v>福建晟凯跃建设发展有限公司</v>
          </cell>
          <cell r="H3406" t="str">
            <v>福建省福州市福清市龙江街道龙江路586号二层</v>
          </cell>
          <cell r="I3406" t="str">
            <v>单位联系人</v>
          </cell>
          <cell r="J3406" t="str">
            <v>林梅玲</v>
          </cell>
          <cell r="K3406" t="str">
            <v>15880033054</v>
          </cell>
          <cell r="L3406">
            <v>32</v>
          </cell>
          <cell r="M3406">
            <v>33</v>
          </cell>
          <cell r="N3406" t="str">
            <v>34</v>
          </cell>
          <cell r="O3406">
            <v>-0.03125</v>
          </cell>
          <cell r="P3406" t="str">
            <v>5.5</v>
          </cell>
          <cell r="Q3406" t="str">
            <v>6642</v>
          </cell>
          <cell r="R3406" t="str">
            <v>企业</v>
          </cell>
          <cell r="S3406" t="str">
            <v>否</v>
          </cell>
          <cell r="T3406" t="str">
            <v>否</v>
          </cell>
        </row>
        <row r="3406">
          <cell r="X3406">
            <v>6642</v>
          </cell>
          <cell r="Y3406">
            <v>0.9</v>
          </cell>
          <cell r="Z3406">
            <v>5977.8</v>
          </cell>
        </row>
        <row r="3407">
          <cell r="E3407" t="str">
            <v>91350181569264983X</v>
          </cell>
          <cell r="F3407" t="e">
            <v>#N/A</v>
          </cell>
          <cell r="G3407" t="str">
            <v>伟聚隆特种纤维科技（福建）有限公司</v>
          </cell>
          <cell r="H3407" t="str">
            <v>福州市元洪投资区东区办公楼二楼</v>
          </cell>
          <cell r="I3407" t="str">
            <v>单位联系人</v>
          </cell>
          <cell r="J3407" t="str">
            <v>陈燕芳</v>
          </cell>
          <cell r="K3407" t="str">
            <v>18060688189</v>
          </cell>
          <cell r="L3407">
            <v>24</v>
          </cell>
          <cell r="M3407">
            <v>28</v>
          </cell>
          <cell r="N3407" t="str">
            <v>24</v>
          </cell>
          <cell r="O3407">
            <v>-0.166666666666667</v>
          </cell>
          <cell r="P3407" t="str">
            <v>20</v>
          </cell>
          <cell r="Q3407" t="str">
            <v>6358</v>
          </cell>
          <cell r="R3407" t="str">
            <v>企业</v>
          </cell>
          <cell r="S3407" t="str">
            <v>否</v>
          </cell>
          <cell r="T3407" t="str">
            <v>否</v>
          </cell>
        </row>
        <row r="3407">
          <cell r="X3407">
            <v>6358</v>
          </cell>
          <cell r="Y3407">
            <v>0.9</v>
          </cell>
          <cell r="Z3407">
            <v>5722.2</v>
          </cell>
        </row>
        <row r="3408">
          <cell r="E3408" t="str">
            <v>91350181MA349FC45M</v>
          </cell>
          <cell r="F3408" t="str">
            <v>91350181MA349FC45M</v>
          </cell>
          <cell r="G3408" t="str">
            <v>福清泳茂五金制品有限公司</v>
          </cell>
          <cell r="H3408" t="str">
            <v>福建省福州市福清市阳下街道下亭村福清泳捷电子科技有</v>
          </cell>
          <cell r="I3408" t="str">
            <v>单位联系人</v>
          </cell>
          <cell r="J3408" t="str">
            <v>姚晓林</v>
          </cell>
          <cell r="K3408" t="str">
            <v>15980507880</v>
          </cell>
          <cell r="L3408">
            <v>16</v>
          </cell>
          <cell r="M3408">
            <v>28</v>
          </cell>
          <cell r="N3408" t="str">
            <v>21</v>
          </cell>
          <cell r="O3408">
            <v>-0.75</v>
          </cell>
          <cell r="P3408" t="str">
            <v>20</v>
          </cell>
          <cell r="Q3408" t="str">
            <v>6344</v>
          </cell>
          <cell r="R3408" t="str">
            <v>企业</v>
          </cell>
          <cell r="S3408" t="str">
            <v>否</v>
          </cell>
          <cell r="T3408" t="str">
            <v>否</v>
          </cell>
          <cell r="U3408" t="str">
            <v>已通过</v>
          </cell>
          <cell r="V3408" t="str">
            <v>同意</v>
          </cell>
        </row>
        <row r="3408">
          <cell r="X3408">
            <v>6344</v>
          </cell>
          <cell r="Y3408">
            <v>0.9</v>
          </cell>
          <cell r="Z3408">
            <v>5709.6</v>
          </cell>
        </row>
        <row r="3409">
          <cell r="E3409" t="str">
            <v>913501810732245904</v>
          </cell>
          <cell r="F3409" t="str">
            <v>913501810732245904</v>
          </cell>
          <cell r="G3409" t="str">
            <v>福建恒益电力工程有限公司</v>
          </cell>
          <cell r="H3409" t="str">
            <v>福清市音西街道凤阳路70号第三层</v>
          </cell>
          <cell r="I3409" t="str">
            <v>单位联系人</v>
          </cell>
          <cell r="J3409" t="str">
            <v>赵沙沙</v>
          </cell>
          <cell r="K3409" t="str">
            <v>13615014780</v>
          </cell>
          <cell r="L3409">
            <v>25</v>
          </cell>
          <cell r="M3409">
            <v>28</v>
          </cell>
          <cell r="N3409" t="str">
            <v>28</v>
          </cell>
          <cell r="O3409">
            <v>-0.12</v>
          </cell>
          <cell r="P3409" t="str">
            <v>20</v>
          </cell>
          <cell r="Q3409" t="str">
            <v>6222.4</v>
          </cell>
          <cell r="R3409" t="str">
            <v>企业</v>
          </cell>
          <cell r="S3409" t="str">
            <v>否</v>
          </cell>
          <cell r="T3409" t="str">
            <v>否</v>
          </cell>
          <cell r="U3409" t="str">
            <v>已通过</v>
          </cell>
          <cell r="V3409" t="str">
            <v>同意</v>
          </cell>
        </row>
        <row r="3409">
          <cell r="X3409">
            <v>6222.4</v>
          </cell>
          <cell r="Y3409">
            <v>0.9</v>
          </cell>
          <cell r="Z3409">
            <v>5600.16</v>
          </cell>
        </row>
        <row r="3410">
          <cell r="E3410" t="str">
            <v>91350181056120482J</v>
          </cell>
          <cell r="F3410" t="str">
            <v>91350181056120482J</v>
          </cell>
          <cell r="G3410" t="str">
            <v>福建惠城园林开发有限公司</v>
          </cell>
          <cell r="H3410" t="str">
            <v>福清市港头镇渔平高速港头出口旁</v>
          </cell>
          <cell r="I3410" t="str">
            <v>单位联系人</v>
          </cell>
          <cell r="J3410" t="str">
            <v>陈凤</v>
          </cell>
          <cell r="K3410" t="str">
            <v>13960970017</v>
          </cell>
          <cell r="L3410">
            <v>39</v>
          </cell>
          <cell r="M3410">
            <v>37</v>
          </cell>
          <cell r="N3410" t="str">
            <v>35</v>
          </cell>
          <cell r="O3410">
            <v>0.0512820512820513</v>
          </cell>
          <cell r="P3410" t="str">
            <v>5.5</v>
          </cell>
          <cell r="Q3410" t="str">
            <v>6176.76</v>
          </cell>
          <cell r="R3410" t="str">
            <v>企业</v>
          </cell>
          <cell r="S3410" t="str">
            <v>否</v>
          </cell>
          <cell r="T3410" t="str">
            <v>否</v>
          </cell>
          <cell r="U3410" t="str">
            <v>已通过</v>
          </cell>
          <cell r="V3410" t="str">
            <v>同意</v>
          </cell>
        </row>
        <row r="3410">
          <cell r="X3410">
            <v>6176.76</v>
          </cell>
          <cell r="Y3410">
            <v>0.9</v>
          </cell>
          <cell r="Z3410">
            <v>5559.08</v>
          </cell>
        </row>
        <row r="3411">
          <cell r="E3411" t="str">
            <v>91350181717362957B</v>
          </cell>
          <cell r="F3411" t="str">
            <v>91350181717362957B</v>
          </cell>
          <cell r="G3411" t="str">
            <v>福清市丰泽农牧科技开发有限公司</v>
          </cell>
          <cell r="H3411" t="str">
            <v>福清市阳下镇作坊村34-2号</v>
          </cell>
          <cell r="I3411" t="str">
            <v>单位联系人</v>
          </cell>
          <cell r="J3411" t="str">
            <v>陈少钦</v>
          </cell>
          <cell r="K3411" t="str">
            <v>13959162292</v>
          </cell>
          <cell r="L3411">
            <v>18</v>
          </cell>
          <cell r="M3411">
            <v>21</v>
          </cell>
          <cell r="N3411" t="str">
            <v>17</v>
          </cell>
          <cell r="O3411">
            <v>-0.166666666666667</v>
          </cell>
          <cell r="P3411" t="str">
            <v>20</v>
          </cell>
          <cell r="Q3411" t="str">
            <v>6109.02</v>
          </cell>
          <cell r="R3411" t="str">
            <v>企业</v>
          </cell>
          <cell r="S3411" t="str">
            <v>否</v>
          </cell>
          <cell r="T3411" t="str">
            <v>否</v>
          </cell>
          <cell r="U3411" t="str">
            <v>已通过</v>
          </cell>
          <cell r="V3411" t="str">
            <v>同意</v>
          </cell>
        </row>
        <row r="3411">
          <cell r="X3411">
            <v>6109.02</v>
          </cell>
          <cell r="Y3411">
            <v>0.9</v>
          </cell>
          <cell r="Z3411">
            <v>5498.12</v>
          </cell>
        </row>
        <row r="3412">
          <cell r="E3412" t="str">
            <v>9135018178451392XX</v>
          </cell>
          <cell r="F3412" t="str">
            <v>9135018178451392XX</v>
          </cell>
          <cell r="G3412" t="str">
            <v>福清市锦昇建筑工程有限公司</v>
          </cell>
          <cell r="H3412" t="str">
            <v>福清市港头镇港头新村南路13号</v>
          </cell>
          <cell r="I3412" t="str">
            <v>单位联系人</v>
          </cell>
          <cell r="J3412" t="str">
            <v>林华钦</v>
          </cell>
          <cell r="K3412" t="str">
            <v>18259031503</v>
          </cell>
          <cell r="L3412">
            <v>22</v>
          </cell>
          <cell r="M3412">
            <v>19</v>
          </cell>
          <cell r="N3412" t="str">
            <v>20</v>
          </cell>
          <cell r="O3412">
            <v>0.136363636363636</v>
          </cell>
          <cell r="P3412" t="str">
            <v>20</v>
          </cell>
          <cell r="Q3412" t="str">
            <v>6058</v>
          </cell>
          <cell r="R3412" t="str">
            <v>企业</v>
          </cell>
          <cell r="S3412" t="str">
            <v>否</v>
          </cell>
          <cell r="T3412" t="str">
            <v>否</v>
          </cell>
        </row>
        <row r="3412">
          <cell r="X3412">
            <v>6058</v>
          </cell>
          <cell r="Y3412">
            <v>0.9</v>
          </cell>
          <cell r="Z3412">
            <v>5452.2</v>
          </cell>
        </row>
        <row r="3413">
          <cell r="E3413" t="str">
            <v>91350181633909695U</v>
          </cell>
          <cell r="F3413" t="e">
            <v>#N/A</v>
          </cell>
          <cell r="G3413" t="str">
            <v>福清隆盛制衣有限公司</v>
          </cell>
          <cell r="H3413" t="str">
            <v>福清市融侨经济技术开发区</v>
          </cell>
          <cell r="I3413" t="str">
            <v>单位联系人</v>
          </cell>
          <cell r="J3413" t="str">
            <v>林辉钦</v>
          </cell>
          <cell r="K3413" t="str">
            <v>13763808040</v>
          </cell>
          <cell r="L3413">
            <v>23</v>
          </cell>
          <cell r="M3413">
            <v>24</v>
          </cell>
          <cell r="N3413" t="str">
            <v>24</v>
          </cell>
          <cell r="O3413">
            <v>-0.0434782608695652</v>
          </cell>
          <cell r="P3413" t="str">
            <v>20</v>
          </cell>
          <cell r="Q3413" t="str">
            <v>5922</v>
          </cell>
          <cell r="R3413" t="str">
            <v>企业</v>
          </cell>
          <cell r="S3413" t="str">
            <v>否</v>
          </cell>
          <cell r="T3413" t="str">
            <v>否</v>
          </cell>
          <cell r="U3413" t="str">
            <v>已通过</v>
          </cell>
          <cell r="V3413" t="str">
            <v>同意</v>
          </cell>
        </row>
        <row r="3413">
          <cell r="X3413">
            <v>5922</v>
          </cell>
          <cell r="Y3413">
            <v>0.9</v>
          </cell>
          <cell r="Z3413">
            <v>5329.8</v>
          </cell>
        </row>
        <row r="3414">
          <cell r="E3414" t="str">
            <v>91350181611309867A</v>
          </cell>
          <cell r="F3414" t="str">
            <v>91350181611309867A</v>
          </cell>
          <cell r="G3414" t="str">
            <v>福清龙威水产食品有限公司</v>
          </cell>
          <cell r="H3414" t="str">
            <v>福清市龙田镇东庭村</v>
          </cell>
          <cell r="I3414" t="str">
            <v>单位联系人</v>
          </cell>
          <cell r="J3414" t="str">
            <v>翁徐泷</v>
          </cell>
          <cell r="K3414" t="str">
            <v>15880186786</v>
          </cell>
          <cell r="L3414">
            <v>18</v>
          </cell>
          <cell r="M3414">
            <v>63</v>
          </cell>
          <cell r="N3414" t="str">
            <v>60</v>
          </cell>
          <cell r="O3414">
            <v>-2.5</v>
          </cell>
          <cell r="P3414" t="str">
            <v>5.5</v>
          </cell>
          <cell r="Q3414" t="str">
            <v>5836.75</v>
          </cell>
          <cell r="R3414" t="str">
            <v>企业</v>
          </cell>
          <cell r="S3414" t="str">
            <v>否</v>
          </cell>
          <cell r="T3414" t="str">
            <v>否</v>
          </cell>
        </row>
        <row r="3414">
          <cell r="X3414">
            <v>5836.75</v>
          </cell>
          <cell r="Y3414">
            <v>0.9</v>
          </cell>
          <cell r="Z3414">
            <v>5253.08</v>
          </cell>
        </row>
        <row r="3415">
          <cell r="E3415" t="str">
            <v>91350181770688024F</v>
          </cell>
          <cell r="F3415" t="str">
            <v>91350181770688024F</v>
          </cell>
          <cell r="G3415" t="str">
            <v>福州精邦机械有限公司</v>
          </cell>
          <cell r="H3415" t="str">
            <v>福州市元洪投资区</v>
          </cell>
          <cell r="I3415" t="str">
            <v>单位联系人</v>
          </cell>
          <cell r="J3415" t="str">
            <v>钱文于</v>
          </cell>
          <cell r="K3415" t="str">
            <v>13806807138</v>
          </cell>
          <cell r="L3415">
            <v>16</v>
          </cell>
          <cell r="M3415">
            <v>17</v>
          </cell>
          <cell r="N3415" t="str">
            <v>17</v>
          </cell>
          <cell r="O3415">
            <v>-0.0625</v>
          </cell>
          <cell r="P3415" t="str">
            <v>20</v>
          </cell>
          <cell r="Q3415" t="str">
            <v>5740</v>
          </cell>
          <cell r="R3415" t="str">
            <v>企业</v>
          </cell>
          <cell r="S3415" t="str">
            <v>否</v>
          </cell>
          <cell r="T3415" t="str">
            <v>否</v>
          </cell>
          <cell r="U3415" t="str">
            <v>已通过</v>
          </cell>
          <cell r="V3415" t="str">
            <v>同意</v>
          </cell>
        </row>
        <row r="3415">
          <cell r="X3415">
            <v>5740</v>
          </cell>
          <cell r="Y3415">
            <v>0.9</v>
          </cell>
          <cell r="Z3415">
            <v>5166</v>
          </cell>
        </row>
        <row r="3416">
          <cell r="E3416" t="str">
            <v>91350181559552375G</v>
          </cell>
          <cell r="F3416" t="e">
            <v>#N/A</v>
          </cell>
          <cell r="G3416" t="str">
            <v>福建省威猛塑胶制品有限公司</v>
          </cell>
          <cell r="H3416" t="str">
            <v>福清市镜洋工业区光荣村</v>
          </cell>
          <cell r="I3416" t="str">
            <v>单位联系人</v>
          </cell>
          <cell r="J3416" t="str">
            <v>李小钦</v>
          </cell>
          <cell r="K3416" t="str">
            <v>18059072757</v>
          </cell>
          <cell r="L3416">
            <v>15</v>
          </cell>
          <cell r="M3416">
            <v>14</v>
          </cell>
          <cell r="N3416" t="str">
            <v>14</v>
          </cell>
          <cell r="O3416">
            <v>0.0666666666666667</v>
          </cell>
          <cell r="P3416" t="str">
            <v>20</v>
          </cell>
          <cell r="Q3416" t="str">
            <v>5506.8</v>
          </cell>
          <cell r="R3416" t="str">
            <v>企业</v>
          </cell>
          <cell r="S3416" t="str">
            <v>否</v>
          </cell>
          <cell r="T3416" t="str">
            <v>否</v>
          </cell>
        </row>
        <row r="3416">
          <cell r="X3416">
            <v>5506.8</v>
          </cell>
          <cell r="Y3416">
            <v>0.9</v>
          </cell>
          <cell r="Z3416">
            <v>4956.12</v>
          </cell>
        </row>
        <row r="3417">
          <cell r="E3417" t="str">
            <v>91350181766169811G</v>
          </cell>
          <cell r="F3417" t="e">
            <v>#N/A</v>
          </cell>
          <cell r="G3417" t="str">
            <v>福清朝霞鞋业有限公司</v>
          </cell>
          <cell r="H3417" t="str">
            <v>福清市渔溪镇福厦公路64公里处</v>
          </cell>
          <cell r="I3417" t="str">
            <v>单位联系人</v>
          </cell>
          <cell r="J3417" t="str">
            <v>林秀鸿</v>
          </cell>
          <cell r="K3417" t="str">
            <v>18850358359</v>
          </cell>
          <cell r="L3417">
            <v>24</v>
          </cell>
          <cell r="M3417">
            <v>22</v>
          </cell>
          <cell r="N3417" t="str">
            <v>23</v>
          </cell>
          <cell r="O3417">
            <v>0.0833333333333333</v>
          </cell>
          <cell r="P3417" t="str">
            <v>20</v>
          </cell>
          <cell r="Q3417" t="str">
            <v>5502</v>
          </cell>
          <cell r="R3417" t="str">
            <v>企业</v>
          </cell>
          <cell r="S3417" t="str">
            <v>否</v>
          </cell>
          <cell r="T3417" t="str">
            <v>否</v>
          </cell>
        </row>
        <row r="3417">
          <cell r="X3417">
            <v>5502</v>
          </cell>
          <cell r="Y3417">
            <v>0.9</v>
          </cell>
          <cell r="Z3417">
            <v>4951.8</v>
          </cell>
        </row>
        <row r="3418">
          <cell r="E3418" t="str">
            <v>91350181054340203A</v>
          </cell>
          <cell r="F3418" t="str">
            <v>91350181054340203A</v>
          </cell>
          <cell r="G3418" t="str">
            <v>福建鑫融菁发展有限公司</v>
          </cell>
          <cell r="H3418" t="str">
            <v>福建省福州市福清市港头镇沁塘村安魏105号</v>
          </cell>
          <cell r="I3418" t="str">
            <v>单位联系人</v>
          </cell>
          <cell r="J3418" t="str">
            <v>肖红</v>
          </cell>
          <cell r="K3418" t="str">
            <v>13950319718</v>
          </cell>
          <cell r="L3418">
            <v>21</v>
          </cell>
          <cell r="M3418">
            <v>26</v>
          </cell>
          <cell r="N3418" t="str">
            <v>25</v>
          </cell>
          <cell r="O3418">
            <v>-0.238095238095238</v>
          </cell>
          <cell r="P3418" t="str">
            <v>20</v>
          </cell>
          <cell r="Q3418" t="str">
            <v>5383.5</v>
          </cell>
          <cell r="R3418" t="str">
            <v>企业</v>
          </cell>
          <cell r="S3418" t="str">
            <v>否</v>
          </cell>
          <cell r="T3418" t="str">
            <v>否</v>
          </cell>
          <cell r="U3418" t="str">
            <v>已通过</v>
          </cell>
          <cell r="V3418" t="str">
            <v>同意</v>
          </cell>
        </row>
        <row r="3418">
          <cell r="X3418">
            <v>5383.5</v>
          </cell>
          <cell r="Y3418">
            <v>0.9</v>
          </cell>
          <cell r="Z3418">
            <v>4845.15</v>
          </cell>
        </row>
        <row r="3419">
          <cell r="E3419" t="str">
            <v>91350181717391619C</v>
          </cell>
          <cell r="F3419" t="e">
            <v>#N/A</v>
          </cell>
          <cell r="G3419" t="str">
            <v>福清市贸旺水产发展有限公司</v>
          </cell>
          <cell r="H3419" t="str">
            <v>福清市高山镇高中工业小区</v>
          </cell>
          <cell r="I3419" t="str">
            <v>单位联系人</v>
          </cell>
          <cell r="J3419" t="str">
            <v>林玉彩</v>
          </cell>
          <cell r="K3419" t="str">
            <v>13850197598</v>
          </cell>
          <cell r="L3419">
            <v>19</v>
          </cell>
          <cell r="M3419">
            <v>18</v>
          </cell>
          <cell r="N3419" t="str">
            <v>18</v>
          </cell>
          <cell r="O3419">
            <v>0.0526315789473684</v>
          </cell>
          <cell r="P3419" t="str">
            <v>20</v>
          </cell>
          <cell r="Q3419" t="str">
            <v>5382</v>
          </cell>
          <cell r="R3419" t="str">
            <v>企业</v>
          </cell>
          <cell r="S3419" t="str">
            <v>否</v>
          </cell>
          <cell r="T3419" t="str">
            <v>否</v>
          </cell>
          <cell r="U3419" t="str">
            <v>已通过</v>
          </cell>
          <cell r="V3419" t="str">
            <v>同意</v>
          </cell>
        </row>
        <row r="3419">
          <cell r="X3419">
            <v>5382</v>
          </cell>
          <cell r="Y3419">
            <v>0.9</v>
          </cell>
          <cell r="Z3419">
            <v>4843.8</v>
          </cell>
        </row>
        <row r="3420">
          <cell r="E3420" t="str">
            <v>91350181MA31M7H94F</v>
          </cell>
          <cell r="F3420" t="str">
            <v>91350181MA31M7H94F</v>
          </cell>
          <cell r="G3420" t="str">
            <v>福建省正福建设工程有限公司</v>
          </cell>
          <cell r="H3420" t="str">
            <v>福建省福州市福清市江阴镇沾泽村388号公寓楼F10A</v>
          </cell>
          <cell r="I3420" t="str">
            <v>单位联系人</v>
          </cell>
          <cell r="J3420" t="str">
            <v>吴水情</v>
          </cell>
          <cell r="K3420" t="str">
            <v>13600898237</v>
          </cell>
          <cell r="L3420">
            <v>15</v>
          </cell>
          <cell r="M3420">
            <v>21</v>
          </cell>
          <cell r="N3420" t="str">
            <v>18</v>
          </cell>
          <cell r="O3420">
            <v>-0.4</v>
          </cell>
          <cell r="P3420" t="str">
            <v>20</v>
          </cell>
          <cell r="Q3420" t="str">
            <v>5382</v>
          </cell>
          <cell r="R3420" t="str">
            <v>企业</v>
          </cell>
          <cell r="S3420" t="str">
            <v>否</v>
          </cell>
          <cell r="T3420" t="str">
            <v>否</v>
          </cell>
          <cell r="U3420" t="str">
            <v>已通过</v>
          </cell>
          <cell r="V3420" t="str">
            <v>同意</v>
          </cell>
        </row>
        <row r="3420">
          <cell r="X3420">
            <v>5382</v>
          </cell>
          <cell r="Y3420">
            <v>0.9</v>
          </cell>
          <cell r="Z3420">
            <v>4843.8</v>
          </cell>
        </row>
        <row r="3421">
          <cell r="E3421" t="str">
            <v>91350181154900327A</v>
          </cell>
          <cell r="F3421" t="str">
            <v>91350181154900327A</v>
          </cell>
          <cell r="G3421" t="str">
            <v>福清市自来水公司</v>
          </cell>
          <cell r="H3421" t="str">
            <v>福清市清荣大道北侧168</v>
          </cell>
          <cell r="I3421" t="str">
            <v>单位联系人</v>
          </cell>
          <cell r="J3421" t="str">
            <v>陈亭竹</v>
          </cell>
          <cell r="K3421" t="str">
            <v>18506074952</v>
          </cell>
          <cell r="L3421">
            <v>22</v>
          </cell>
          <cell r="M3421">
            <v>20</v>
          </cell>
          <cell r="N3421" t="str">
            <v>21</v>
          </cell>
          <cell r="O3421">
            <v>0.0909090909090909</v>
          </cell>
          <cell r="P3421" t="str">
            <v>20</v>
          </cell>
          <cell r="Q3421" t="str">
            <v>5368.96</v>
          </cell>
          <cell r="R3421" t="str">
            <v>企业</v>
          </cell>
          <cell r="S3421" t="str">
            <v>否</v>
          </cell>
          <cell r="T3421" t="str">
            <v>否</v>
          </cell>
          <cell r="U3421" t="str">
            <v>已通过</v>
          </cell>
          <cell r="V3421" t="str">
            <v>同意</v>
          </cell>
        </row>
        <row r="3421">
          <cell r="X3421">
            <v>5368.96</v>
          </cell>
          <cell r="Y3421">
            <v>0.9</v>
          </cell>
          <cell r="Z3421">
            <v>4832.06</v>
          </cell>
        </row>
        <row r="3422">
          <cell r="E3422" t="str">
            <v>91350181MA325E2D97</v>
          </cell>
          <cell r="F3422" t="e">
            <v>#N/A</v>
          </cell>
          <cell r="G3422" t="str">
            <v>福建融汇众凯科技有限公司</v>
          </cell>
          <cell r="H3422" t="str">
            <v>福建省福州市福清市音西街道福清万达广场A1号楼18层1810室-1</v>
          </cell>
          <cell r="I3422" t="str">
            <v>单位联系人</v>
          </cell>
          <cell r="J3422" t="str">
            <v>皮玲静</v>
          </cell>
          <cell r="K3422" t="str">
            <v>15959128114</v>
          </cell>
          <cell r="L3422">
            <v>3</v>
          </cell>
          <cell r="M3422">
            <v>20</v>
          </cell>
          <cell r="N3422" t="str">
            <v>14</v>
          </cell>
          <cell r="O3422">
            <v>-5.66666666666667</v>
          </cell>
          <cell r="P3422" t="str">
            <v>20</v>
          </cell>
          <cell r="Q3422" t="str">
            <v>5351</v>
          </cell>
          <cell r="R3422" t="str">
            <v>企业</v>
          </cell>
          <cell r="S3422" t="str">
            <v>否</v>
          </cell>
          <cell r="T3422" t="str">
            <v>否</v>
          </cell>
        </row>
        <row r="3422">
          <cell r="X3422">
            <v>5351</v>
          </cell>
          <cell r="Y3422">
            <v>0.9</v>
          </cell>
          <cell r="Z3422">
            <v>4815.9</v>
          </cell>
        </row>
        <row r="3423">
          <cell r="E3423" t="str">
            <v>91350100MA346YR46D</v>
          </cell>
          <cell r="F3423" t="str">
            <v>91350100MA346YR46D</v>
          </cell>
          <cell r="G3423" t="str">
            <v>福建盛唐工程管理有限公司</v>
          </cell>
          <cell r="H3423" t="str">
            <v>福建省福州市台江区新港街道五一中路169号利嘉城二期1</v>
          </cell>
          <cell r="I3423" t="str">
            <v>单位联系人</v>
          </cell>
          <cell r="J3423" t="str">
            <v>张燕萍</v>
          </cell>
          <cell r="K3423" t="str">
            <v>15960129210</v>
          </cell>
          <cell r="L3423">
            <v>25</v>
          </cell>
          <cell r="M3423">
            <v>25</v>
          </cell>
          <cell r="N3423" t="str">
            <v>25</v>
          </cell>
          <cell r="O3423">
            <v>0</v>
          </cell>
          <cell r="P3423" t="str">
            <v>20</v>
          </cell>
          <cell r="Q3423" t="str">
            <v>5220</v>
          </cell>
          <cell r="R3423" t="str">
            <v>企业</v>
          </cell>
          <cell r="S3423" t="str">
            <v>否</v>
          </cell>
          <cell r="T3423" t="str">
            <v>否</v>
          </cell>
          <cell r="U3423" t="str">
            <v>已通过</v>
          </cell>
          <cell r="V3423" t="str">
            <v>同意</v>
          </cell>
        </row>
        <row r="3423">
          <cell r="X3423">
            <v>5220</v>
          </cell>
          <cell r="Y3423">
            <v>0.9</v>
          </cell>
          <cell r="Z3423">
            <v>4698</v>
          </cell>
        </row>
        <row r="3424">
          <cell r="E3424" t="str">
            <v>91350104782159787P</v>
          </cell>
          <cell r="F3424" t="str">
            <v>91350104782159787P</v>
          </cell>
          <cell r="G3424" t="str">
            <v>福州同馨缘彩印包装有限公司</v>
          </cell>
          <cell r="H3424" t="str">
            <v>福建省福州市福清市镜洋镇北张93号（324国道旁）</v>
          </cell>
          <cell r="I3424" t="str">
            <v>单位联系人</v>
          </cell>
          <cell r="J3424" t="str">
            <v>陈红</v>
          </cell>
          <cell r="K3424" t="str">
            <v>15859105689</v>
          </cell>
          <cell r="L3424">
            <v>21</v>
          </cell>
          <cell r="M3424">
            <v>25</v>
          </cell>
          <cell r="N3424" t="str">
            <v>22</v>
          </cell>
          <cell r="O3424">
            <v>-0.19047619047619</v>
          </cell>
          <cell r="P3424" t="str">
            <v>20</v>
          </cell>
          <cell r="Q3424" t="str">
            <v>5187</v>
          </cell>
          <cell r="R3424" t="str">
            <v>企业</v>
          </cell>
          <cell r="S3424" t="str">
            <v>否</v>
          </cell>
          <cell r="T3424" t="str">
            <v>否</v>
          </cell>
          <cell r="U3424" t="str">
            <v>已通过</v>
          </cell>
          <cell r="V3424" t="str">
            <v>同意</v>
          </cell>
        </row>
        <row r="3424">
          <cell r="X3424">
            <v>5187</v>
          </cell>
          <cell r="Y3424">
            <v>0.9</v>
          </cell>
          <cell r="Z3424">
            <v>4668.3</v>
          </cell>
        </row>
        <row r="3425">
          <cell r="E3425" t="str">
            <v>313500006919050513</v>
          </cell>
          <cell r="F3425" t="e">
            <v>#N/A</v>
          </cell>
          <cell r="G3425" t="str">
            <v>福建怀司律师事务所</v>
          </cell>
          <cell r="H3425" t="str">
            <v>福建省福清市融城江滨路二号商业大厦八楼</v>
          </cell>
          <cell r="I3425" t="str">
            <v>单位联系人</v>
          </cell>
          <cell r="J3425" t="str">
            <v>冉孟菊</v>
          </cell>
          <cell r="K3425" t="str">
            <v>15359116990</v>
          </cell>
          <cell r="L3425">
            <v>14</v>
          </cell>
          <cell r="M3425">
            <v>15</v>
          </cell>
          <cell r="N3425" t="str">
            <v>14</v>
          </cell>
          <cell r="O3425">
            <v>-0.0714285714285714</v>
          </cell>
          <cell r="P3425" t="str">
            <v>20</v>
          </cell>
          <cell r="Q3425" t="str">
            <v>5146</v>
          </cell>
          <cell r="R3425" t="str">
            <v>律所</v>
          </cell>
          <cell r="S3425" t="str">
            <v>否</v>
          </cell>
          <cell r="T3425" t="str">
            <v>否</v>
          </cell>
          <cell r="U3425" t="str">
            <v>已通过</v>
          </cell>
          <cell r="V3425" t="str">
            <v>同意</v>
          </cell>
        </row>
        <row r="3425">
          <cell r="X3425">
            <v>5146</v>
          </cell>
          <cell r="Y3425">
            <v>0.9</v>
          </cell>
          <cell r="Z3425">
            <v>4631.4</v>
          </cell>
        </row>
        <row r="3426">
          <cell r="E3426" t="str">
            <v>91350181MA320H9T5Y</v>
          </cell>
          <cell r="F3426" t="str">
            <v>91350181MA320H9T5Y</v>
          </cell>
          <cell r="G3426" t="str">
            <v>福清华奥汽车有限公司</v>
          </cell>
          <cell r="H3426" t="str">
            <v>福建省福州市福清市石竹街道龙塘村山仔尾195号</v>
          </cell>
          <cell r="I3426" t="str">
            <v>单位联系人</v>
          </cell>
          <cell r="J3426" t="str">
            <v>郑小燕</v>
          </cell>
          <cell r="K3426" t="str">
            <v>13605958847</v>
          </cell>
          <cell r="L3426">
            <v>18</v>
          </cell>
          <cell r="M3426">
            <v>29</v>
          </cell>
          <cell r="N3426" t="str">
            <v>23</v>
          </cell>
          <cell r="O3426">
            <v>-0.611111111111111</v>
          </cell>
          <cell r="P3426" t="str">
            <v>20</v>
          </cell>
          <cell r="Q3426" t="str">
            <v>5032</v>
          </cell>
          <cell r="R3426" t="str">
            <v>企业</v>
          </cell>
          <cell r="S3426" t="str">
            <v>否</v>
          </cell>
          <cell r="T3426" t="str">
            <v>否</v>
          </cell>
          <cell r="U3426" t="str">
            <v>已通过</v>
          </cell>
          <cell r="V3426" t="str">
            <v>同意</v>
          </cell>
        </row>
        <row r="3426">
          <cell r="X3426">
            <v>5032</v>
          </cell>
          <cell r="Y3426">
            <v>0.9</v>
          </cell>
          <cell r="Z3426">
            <v>4528.8</v>
          </cell>
        </row>
        <row r="3427">
          <cell r="E3427" t="str">
            <v>9135018131061709XW</v>
          </cell>
          <cell r="F3427" t="e">
            <v>#N/A</v>
          </cell>
          <cell r="G3427" t="str">
            <v>福清市鑫福盛家俱有限公司</v>
          </cell>
          <cell r="H3427" t="str">
            <v>福建省福州市福清市龙田镇上一村、珍塘村福清市福新家</v>
          </cell>
          <cell r="I3427" t="str">
            <v>单位联系人</v>
          </cell>
          <cell r="J3427" t="str">
            <v>薛秀兰</v>
          </cell>
          <cell r="K3427" t="str">
            <v>18060703173</v>
          </cell>
          <cell r="L3427">
            <v>16</v>
          </cell>
          <cell r="M3427">
            <v>17</v>
          </cell>
          <cell r="N3427" t="str">
            <v>16</v>
          </cell>
          <cell r="O3427">
            <v>-0.0625</v>
          </cell>
          <cell r="P3427" t="str">
            <v>20</v>
          </cell>
          <cell r="Q3427" t="str">
            <v>4992</v>
          </cell>
          <cell r="R3427" t="str">
            <v>企业</v>
          </cell>
          <cell r="S3427" t="str">
            <v>否</v>
          </cell>
          <cell r="T3427" t="str">
            <v>否</v>
          </cell>
          <cell r="U3427" t="str">
            <v>已通过</v>
          </cell>
          <cell r="V3427" t="str">
            <v>同意</v>
          </cell>
        </row>
        <row r="3427">
          <cell r="X3427">
            <v>4992</v>
          </cell>
          <cell r="Y3427">
            <v>0.9</v>
          </cell>
          <cell r="Z3427">
            <v>4492.8</v>
          </cell>
        </row>
        <row r="3428">
          <cell r="E3428" t="str">
            <v>913501813106996977</v>
          </cell>
          <cell r="F3428" t="str">
            <v>913501813106996977</v>
          </cell>
          <cell r="G3428" t="str">
            <v>福建佳乐配送服务有限公司</v>
          </cell>
          <cell r="H3428" t="str">
            <v>福建省福州市福清市龙江街道龙江路275号</v>
          </cell>
          <cell r="I3428" t="str">
            <v>单位联系人</v>
          </cell>
          <cell r="J3428" t="str">
            <v>许美娇</v>
          </cell>
          <cell r="K3428" t="str">
            <v>13799723528</v>
          </cell>
          <cell r="L3428">
            <v>13</v>
          </cell>
          <cell r="M3428">
            <v>26</v>
          </cell>
          <cell r="N3428" t="str">
            <v>16</v>
          </cell>
          <cell r="O3428">
            <v>-1</v>
          </cell>
          <cell r="P3428" t="str">
            <v>20</v>
          </cell>
          <cell r="Q3428" t="str">
            <v>4992</v>
          </cell>
          <cell r="R3428" t="str">
            <v>企业</v>
          </cell>
          <cell r="S3428" t="str">
            <v>否</v>
          </cell>
          <cell r="T3428" t="str">
            <v>否</v>
          </cell>
          <cell r="U3428" t="str">
            <v>已通过</v>
          </cell>
          <cell r="V3428" t="str">
            <v>同意</v>
          </cell>
        </row>
        <row r="3428">
          <cell r="X3428">
            <v>4992</v>
          </cell>
          <cell r="Y3428">
            <v>0.9</v>
          </cell>
          <cell r="Z3428">
            <v>4492.8</v>
          </cell>
        </row>
        <row r="3429">
          <cell r="E3429" t="str">
            <v>9135018178217256XU</v>
          </cell>
          <cell r="F3429" t="str">
            <v>9135018178217256XU</v>
          </cell>
          <cell r="G3429" t="str">
            <v>福清市金典家具有限公司</v>
          </cell>
          <cell r="H3429" t="str">
            <v>福建省福州市福清市龙江街道倪埔村、松峰村、霞楼村福</v>
          </cell>
          <cell r="I3429" t="str">
            <v>单位联系人</v>
          </cell>
          <cell r="J3429" t="str">
            <v>余晓明</v>
          </cell>
          <cell r="K3429" t="str">
            <v>18960993699</v>
          </cell>
          <cell r="L3429">
            <v>17</v>
          </cell>
          <cell r="M3429">
            <v>15</v>
          </cell>
          <cell r="N3429" t="str">
            <v>16</v>
          </cell>
          <cell r="O3429">
            <v>0.117647058823529</v>
          </cell>
          <cell r="P3429" t="str">
            <v>20</v>
          </cell>
          <cell r="Q3429" t="str">
            <v>4992</v>
          </cell>
          <cell r="R3429" t="str">
            <v>企业</v>
          </cell>
          <cell r="S3429" t="str">
            <v>否</v>
          </cell>
          <cell r="T3429" t="str">
            <v>否</v>
          </cell>
          <cell r="U3429" t="str">
            <v>已通过</v>
          </cell>
          <cell r="V3429" t="str">
            <v>同意</v>
          </cell>
        </row>
        <row r="3429">
          <cell r="X3429">
            <v>4992</v>
          </cell>
          <cell r="Y3429">
            <v>0.9</v>
          </cell>
          <cell r="Z3429">
            <v>4492.8</v>
          </cell>
        </row>
        <row r="3430">
          <cell r="E3430" t="str">
            <v>913501816719229036</v>
          </cell>
          <cell r="F3430" t="str">
            <v>913501816719229036</v>
          </cell>
          <cell r="G3430" t="str">
            <v>福清久丰贸易有限公司</v>
          </cell>
          <cell r="H3430" t="str">
            <v>福清市城头镇溪边村</v>
          </cell>
          <cell r="I3430" t="str">
            <v>单位法人代表</v>
          </cell>
          <cell r="J3430" t="str">
            <v>张梅平</v>
          </cell>
          <cell r="K3430" t="str">
            <v>85579168</v>
          </cell>
          <cell r="L3430">
            <v>16</v>
          </cell>
          <cell r="M3430">
            <v>17</v>
          </cell>
          <cell r="N3430" t="str">
            <v>17</v>
          </cell>
          <cell r="O3430">
            <v>-0.0625</v>
          </cell>
          <cell r="P3430" t="str">
            <v>20</v>
          </cell>
          <cell r="Q3430" t="str">
            <v>4948.02</v>
          </cell>
          <cell r="R3430" t="str">
            <v>企业</v>
          </cell>
          <cell r="S3430" t="str">
            <v>否</v>
          </cell>
          <cell r="T3430" t="str">
            <v>否</v>
          </cell>
          <cell r="U3430" t="str">
            <v>已通过</v>
          </cell>
          <cell r="V3430" t="str">
            <v>同意</v>
          </cell>
        </row>
        <row r="3430">
          <cell r="X3430">
            <v>4948.02</v>
          </cell>
          <cell r="Y3430">
            <v>0.9</v>
          </cell>
          <cell r="Z3430">
            <v>4453.22</v>
          </cell>
        </row>
        <row r="3431">
          <cell r="E3431" t="str">
            <v>91350181MA2Y67ER3C</v>
          </cell>
          <cell r="F3431" t="e">
            <v>#N/A</v>
          </cell>
          <cell r="G3431" t="str">
            <v>福清绿芝源园林景观工程有限公司</v>
          </cell>
          <cell r="H3431" t="str">
            <v>福建省福州市福清市音西街道音西村融侨城（三期）19号</v>
          </cell>
          <cell r="I3431" t="str">
            <v>单位法人代表</v>
          </cell>
          <cell r="J3431" t="str">
            <v>陈善</v>
          </cell>
          <cell r="K3431" t="str">
            <v>空</v>
          </cell>
          <cell r="L3431">
            <v>20</v>
          </cell>
          <cell r="M3431">
            <v>22</v>
          </cell>
          <cell r="N3431" t="str">
            <v>21</v>
          </cell>
          <cell r="O3431">
            <v>-0.1</v>
          </cell>
          <cell r="P3431" t="str">
            <v>20</v>
          </cell>
          <cell r="Q3431" t="str">
            <v>4923</v>
          </cell>
          <cell r="R3431" t="str">
            <v>企业</v>
          </cell>
          <cell r="S3431" t="str">
            <v>否</v>
          </cell>
          <cell r="T3431" t="str">
            <v>否</v>
          </cell>
          <cell r="U3431" t="str">
            <v>已通过</v>
          </cell>
          <cell r="V3431" t="str">
            <v>同意</v>
          </cell>
        </row>
        <row r="3431">
          <cell r="X3431">
            <v>4923</v>
          </cell>
          <cell r="Y3431">
            <v>0.9</v>
          </cell>
          <cell r="Z3431">
            <v>4430.7</v>
          </cell>
        </row>
        <row r="3432">
          <cell r="E3432" t="str">
            <v>91350181MA33B5NN3F</v>
          </cell>
          <cell r="F3432" t="e">
            <v>#N/A</v>
          </cell>
          <cell r="G3432" t="str">
            <v>福清康语安歌康复服务有限公司</v>
          </cell>
          <cell r="H3432" t="str">
            <v>福建省福州市福清市玉屏街道后埔街南段大中前供销大厦综合北座二层</v>
          </cell>
          <cell r="I3432" t="str">
            <v>单位联系人</v>
          </cell>
          <cell r="J3432" t="str">
            <v>黄燕娇</v>
          </cell>
          <cell r="K3432" t="str">
            <v>13799388960</v>
          </cell>
          <cell r="L3432">
            <v>20</v>
          </cell>
          <cell r="M3432">
            <v>29</v>
          </cell>
          <cell r="N3432" t="str">
            <v>22</v>
          </cell>
          <cell r="O3432">
            <v>-0.45</v>
          </cell>
          <cell r="P3432" t="str">
            <v>20</v>
          </cell>
          <cell r="Q3432" t="str">
            <v>4806</v>
          </cell>
          <cell r="R3432" t="str">
            <v>企业</v>
          </cell>
          <cell r="S3432" t="str">
            <v>否</v>
          </cell>
          <cell r="T3432" t="str">
            <v>否</v>
          </cell>
        </row>
        <row r="3432">
          <cell r="X3432">
            <v>4806</v>
          </cell>
          <cell r="Y3432">
            <v>0.9</v>
          </cell>
          <cell r="Z3432">
            <v>4325.4</v>
          </cell>
        </row>
        <row r="3433">
          <cell r="E3433" t="str">
            <v>913501815653745950</v>
          </cell>
          <cell r="F3433" t="e">
            <v>#N/A</v>
          </cell>
          <cell r="G3433" t="str">
            <v>福清市华睿电子配件有限公司</v>
          </cell>
          <cell r="H3433" t="str">
            <v>福清市宏路街道新华村</v>
          </cell>
          <cell r="I3433" t="str">
            <v>单位联系人</v>
          </cell>
          <cell r="J3433" t="str">
            <v>吴绍梅</v>
          </cell>
          <cell r="K3433" t="str">
            <v>13055775342</v>
          </cell>
          <cell r="L3433">
            <v>13</v>
          </cell>
          <cell r="M3433">
            <v>13</v>
          </cell>
          <cell r="N3433" t="str">
            <v>13</v>
          </cell>
          <cell r="O3433">
            <v>0</v>
          </cell>
          <cell r="P3433" t="str">
            <v>20</v>
          </cell>
          <cell r="Q3433" t="str">
            <v>4777.5</v>
          </cell>
          <cell r="R3433" t="str">
            <v>企业</v>
          </cell>
          <cell r="S3433" t="str">
            <v>否</v>
          </cell>
          <cell r="T3433" t="str">
            <v>否</v>
          </cell>
          <cell r="U3433" t="str">
            <v>已通过</v>
          </cell>
          <cell r="V3433" t="str">
            <v>同意</v>
          </cell>
        </row>
        <row r="3433">
          <cell r="X3433">
            <v>4777.5</v>
          </cell>
          <cell r="Y3433">
            <v>0.9</v>
          </cell>
          <cell r="Z3433">
            <v>4299.75</v>
          </cell>
        </row>
        <row r="3434">
          <cell r="E3434" t="str">
            <v>91350181MA32J43M8E</v>
          </cell>
          <cell r="F3434" t="e">
            <v>#N/A</v>
          </cell>
          <cell r="G3434" t="str">
            <v>福建省奋强建材有限公司</v>
          </cell>
          <cell r="H3434" t="str">
            <v>福建省福州市福清市江阴工业集中区南港大道554号</v>
          </cell>
          <cell r="I3434" t="str">
            <v>单位联系人</v>
          </cell>
          <cell r="J3434" t="str">
            <v>余根强</v>
          </cell>
          <cell r="K3434" t="str">
            <v>17305916111</v>
          </cell>
          <cell r="L3434">
            <v>20</v>
          </cell>
          <cell r="M3434">
            <v>21</v>
          </cell>
          <cell r="N3434" t="str">
            <v>20</v>
          </cell>
          <cell r="O3434">
            <v>-0.05</v>
          </cell>
          <cell r="P3434" t="str">
            <v>20</v>
          </cell>
          <cell r="Q3434" t="str">
            <v>4776</v>
          </cell>
          <cell r="R3434" t="str">
            <v>企业</v>
          </cell>
          <cell r="S3434" t="str">
            <v>否</v>
          </cell>
          <cell r="T3434" t="str">
            <v>否</v>
          </cell>
        </row>
        <row r="3434">
          <cell r="X3434">
            <v>4776</v>
          </cell>
          <cell r="Y3434">
            <v>0.9</v>
          </cell>
          <cell r="Z3434">
            <v>4298.4</v>
          </cell>
        </row>
        <row r="3435">
          <cell r="E3435" t="str">
            <v>91350181583106375D</v>
          </cell>
          <cell r="F3435" t="e">
            <v>#N/A</v>
          </cell>
          <cell r="G3435" t="str">
            <v>福州市百胜橱柜有限公司</v>
          </cell>
          <cell r="H3435" t="str">
            <v>福州市元洪投资区城头镇山下村</v>
          </cell>
          <cell r="I3435" t="str">
            <v>单位联系人</v>
          </cell>
          <cell r="J3435" t="str">
            <v>林春</v>
          </cell>
          <cell r="K3435" t="str">
            <v>18559936868</v>
          </cell>
          <cell r="L3435">
            <v>16</v>
          </cell>
          <cell r="M3435">
            <v>25</v>
          </cell>
          <cell r="N3435" t="str">
            <v>19</v>
          </cell>
          <cell r="O3435">
            <v>-0.5625</v>
          </cell>
          <cell r="P3435" t="str">
            <v>20</v>
          </cell>
          <cell r="Q3435" t="str">
            <v>4746</v>
          </cell>
          <cell r="R3435" t="str">
            <v>企业</v>
          </cell>
          <cell r="S3435" t="str">
            <v>否</v>
          </cell>
          <cell r="T3435" t="str">
            <v>否</v>
          </cell>
          <cell r="U3435" t="str">
            <v>已通过</v>
          </cell>
          <cell r="V3435" t="str">
            <v>同意</v>
          </cell>
        </row>
        <row r="3435">
          <cell r="X3435">
            <v>4746</v>
          </cell>
          <cell r="Y3435">
            <v>0.9</v>
          </cell>
          <cell r="Z3435">
            <v>4271.4</v>
          </cell>
        </row>
        <row r="3436">
          <cell r="E3436" t="str">
            <v>91350181MA33LCMJ8D</v>
          </cell>
          <cell r="F3436" t="e">
            <v>#N/A</v>
          </cell>
          <cell r="G3436" t="str">
            <v>福建省石竹梦乡旅游有限公司</v>
          </cell>
          <cell r="H3436" t="str">
            <v>福建省福州市福清市石竹街道东张水库坝头7号</v>
          </cell>
          <cell r="I3436" t="str">
            <v>单位联系人</v>
          </cell>
          <cell r="J3436" t="str">
            <v>林丹</v>
          </cell>
          <cell r="K3436" t="str">
            <v>13705093020</v>
          </cell>
          <cell r="L3436">
            <v>12</v>
          </cell>
          <cell r="M3436">
            <v>13</v>
          </cell>
          <cell r="N3436" t="str">
            <v>12</v>
          </cell>
          <cell r="O3436">
            <v>-0.0833333333333333</v>
          </cell>
          <cell r="P3436" t="str">
            <v>20</v>
          </cell>
          <cell r="Q3436" t="str">
            <v>4520</v>
          </cell>
          <cell r="R3436" t="str">
            <v>企业</v>
          </cell>
          <cell r="S3436" t="str">
            <v>否</v>
          </cell>
          <cell r="T3436" t="str">
            <v>否</v>
          </cell>
        </row>
        <row r="3436">
          <cell r="X3436">
            <v>4520</v>
          </cell>
          <cell r="Y3436">
            <v>0.9</v>
          </cell>
          <cell r="Z3436">
            <v>4068</v>
          </cell>
        </row>
        <row r="3437">
          <cell r="E3437" t="str">
            <v>91350181MA2XNQ2776</v>
          </cell>
          <cell r="F3437" t="e">
            <v>#N/A</v>
          </cell>
          <cell r="G3437" t="str">
            <v>福建君昊工程管理有限公司</v>
          </cell>
          <cell r="H3437" t="str">
            <v>福建省福州市福清市音西街道洋埔村福人大道融商大厦20层2002室</v>
          </cell>
          <cell r="I3437" t="str">
            <v>单位联系人</v>
          </cell>
          <cell r="J3437" t="str">
            <v>林妹妹仔</v>
          </cell>
          <cell r="K3437" t="str">
            <v>15859034969</v>
          </cell>
          <cell r="L3437">
            <v>19</v>
          </cell>
          <cell r="M3437">
            <v>20</v>
          </cell>
          <cell r="N3437" t="str">
            <v>21</v>
          </cell>
          <cell r="O3437">
            <v>-0.0526315789473684</v>
          </cell>
          <cell r="P3437" t="str">
            <v>20</v>
          </cell>
          <cell r="Q3437" t="str">
            <v>4466</v>
          </cell>
          <cell r="R3437" t="str">
            <v>企业</v>
          </cell>
          <cell r="S3437" t="str">
            <v>否</v>
          </cell>
          <cell r="T3437" t="str">
            <v>否</v>
          </cell>
        </row>
        <row r="3437">
          <cell r="X3437">
            <v>4466</v>
          </cell>
          <cell r="Y3437">
            <v>0.9</v>
          </cell>
          <cell r="Z3437">
            <v>4019.4</v>
          </cell>
        </row>
        <row r="3438">
          <cell r="E3438" t="str">
            <v>91350181154904918B</v>
          </cell>
          <cell r="F3438" t="str">
            <v>91350181154904918B</v>
          </cell>
          <cell r="G3438" t="str">
            <v>福建东水建设工程有限公司</v>
          </cell>
          <cell r="H3438" t="str">
            <v>福建省福州市福清市宏路街道福平街</v>
          </cell>
          <cell r="I3438" t="str">
            <v>单位法人代表</v>
          </cell>
          <cell r="J3438" t="str">
            <v>王存贵</v>
          </cell>
          <cell r="K3438" t="str">
            <v>0591-85379006</v>
          </cell>
          <cell r="L3438">
            <v>20</v>
          </cell>
          <cell r="M3438">
            <v>20</v>
          </cell>
          <cell r="N3438" t="str">
            <v>21</v>
          </cell>
          <cell r="O3438">
            <v>0</v>
          </cell>
          <cell r="P3438" t="str">
            <v>20</v>
          </cell>
          <cell r="Q3438" t="str">
            <v>4458.5</v>
          </cell>
          <cell r="R3438" t="str">
            <v>企业</v>
          </cell>
          <cell r="S3438" t="str">
            <v>否</v>
          </cell>
          <cell r="T3438" t="str">
            <v>否</v>
          </cell>
          <cell r="U3438" t="str">
            <v>已通过</v>
          </cell>
          <cell r="V3438" t="str">
            <v>同意</v>
          </cell>
        </row>
        <row r="3438">
          <cell r="X3438">
            <v>4458.5</v>
          </cell>
          <cell r="Y3438">
            <v>0.9</v>
          </cell>
          <cell r="Z3438">
            <v>4012.65</v>
          </cell>
        </row>
        <row r="3439">
          <cell r="E3439" t="str">
            <v>91350181671912510F</v>
          </cell>
          <cell r="F3439" t="e">
            <v>#N/A</v>
          </cell>
          <cell r="G3439" t="str">
            <v>福建南亿智能科技有限公司</v>
          </cell>
          <cell r="H3439" t="str">
            <v>福建省福州市福清市音西街道福荣花园5号楼6层</v>
          </cell>
          <cell r="I3439" t="str">
            <v>单位联系人</v>
          </cell>
          <cell r="J3439" t="str">
            <v>陈娟</v>
          </cell>
          <cell r="K3439" t="str">
            <v>15960044442</v>
          </cell>
          <cell r="L3439">
            <v>21</v>
          </cell>
          <cell r="M3439">
            <v>20</v>
          </cell>
          <cell r="N3439" t="str">
            <v>21</v>
          </cell>
          <cell r="O3439">
            <v>0.0476190476190476</v>
          </cell>
          <cell r="P3439" t="str">
            <v>20</v>
          </cell>
          <cell r="Q3439" t="str">
            <v>4392</v>
          </cell>
          <cell r="R3439" t="str">
            <v>企业</v>
          </cell>
          <cell r="S3439" t="str">
            <v>否</v>
          </cell>
          <cell r="T3439" t="str">
            <v>否</v>
          </cell>
          <cell r="U3439" t="str">
            <v>已通过</v>
          </cell>
          <cell r="V3439" t="str">
            <v>同意</v>
          </cell>
        </row>
        <row r="3439">
          <cell r="X3439">
            <v>4392</v>
          </cell>
          <cell r="Y3439">
            <v>0.9</v>
          </cell>
          <cell r="Z3439">
            <v>3952.8</v>
          </cell>
        </row>
        <row r="3440">
          <cell r="E3440" t="str">
            <v>91350181MA2Y5KJ04B</v>
          </cell>
          <cell r="F3440" t="str">
            <v>91350181MA2Y5KJ04B</v>
          </cell>
          <cell r="G3440" t="str">
            <v>福建亿尚建设工程有限公司</v>
          </cell>
          <cell r="H3440" t="str">
            <v>福建省福州市福清市音西街道音西村阳光锦城5号楼211单</v>
          </cell>
          <cell r="I3440" t="str">
            <v>单位联系人</v>
          </cell>
          <cell r="J3440" t="str">
            <v>陈凤</v>
          </cell>
          <cell r="K3440" t="str">
            <v>13960970017</v>
          </cell>
          <cell r="L3440">
            <v>30</v>
          </cell>
          <cell r="M3440">
            <v>24</v>
          </cell>
          <cell r="N3440" t="str">
            <v>27</v>
          </cell>
          <cell r="O3440">
            <v>0.2</v>
          </cell>
          <cell r="P3440" t="str">
            <v>20</v>
          </cell>
          <cell r="Q3440" t="str">
            <v>4379.44</v>
          </cell>
          <cell r="R3440" t="str">
            <v>企业</v>
          </cell>
          <cell r="S3440" t="str">
            <v>否</v>
          </cell>
          <cell r="T3440" t="str">
            <v>否</v>
          </cell>
        </row>
        <row r="3440">
          <cell r="X3440">
            <v>4379.44</v>
          </cell>
          <cell r="Y3440">
            <v>0.9</v>
          </cell>
          <cell r="Z3440">
            <v>3941.5</v>
          </cell>
        </row>
        <row r="3441">
          <cell r="E3441" t="str">
            <v>91350181084304713U</v>
          </cell>
          <cell r="F3441" t="e">
            <v>#N/A</v>
          </cell>
          <cell r="G3441" t="str">
            <v>福建富创保安服务有限公司</v>
          </cell>
          <cell r="H3441" t="str">
            <v>福建省福州市福清市音西街道西云村福清兴融娱乐有限公</v>
          </cell>
          <cell r="I3441" t="str">
            <v>单位联系人</v>
          </cell>
          <cell r="J3441" t="str">
            <v>鲍林珍</v>
          </cell>
          <cell r="K3441" t="str">
            <v>13960801166</v>
          </cell>
          <cell r="L3441">
            <v>11</v>
          </cell>
          <cell r="M3441">
            <v>22</v>
          </cell>
          <cell r="N3441" t="str">
            <v>17</v>
          </cell>
          <cell r="O3441">
            <v>-1</v>
          </cell>
          <cell r="P3441" t="str">
            <v>20</v>
          </cell>
          <cell r="Q3441" t="str">
            <v>4284</v>
          </cell>
          <cell r="R3441" t="str">
            <v>企业</v>
          </cell>
          <cell r="S3441" t="str">
            <v>否</v>
          </cell>
          <cell r="T3441" t="str">
            <v>否</v>
          </cell>
          <cell r="U3441" t="str">
            <v>已通过</v>
          </cell>
          <cell r="V3441" t="str">
            <v>同意</v>
          </cell>
        </row>
        <row r="3441">
          <cell r="X3441">
            <v>4284</v>
          </cell>
          <cell r="Y3441">
            <v>0.9</v>
          </cell>
          <cell r="Z3441">
            <v>3855.6</v>
          </cell>
        </row>
        <row r="3442">
          <cell r="E3442" t="str">
            <v>91350181MA32TJG57P</v>
          </cell>
          <cell r="F3442" t="str">
            <v>91350181MA32TJG57P</v>
          </cell>
          <cell r="G3442" t="str">
            <v>福建南水建设工程有限公司</v>
          </cell>
          <cell r="H3442" t="str">
            <v>福建省福州市福清市宏路街道福平街东水大楼七层</v>
          </cell>
          <cell r="I3442" t="str">
            <v>单位联系人</v>
          </cell>
          <cell r="J3442" t="str">
            <v>蔡梅玲</v>
          </cell>
          <cell r="K3442" t="str">
            <v>13706995718</v>
          </cell>
          <cell r="L3442">
            <v>16</v>
          </cell>
          <cell r="M3442">
            <v>21</v>
          </cell>
          <cell r="N3442" t="str">
            <v>20</v>
          </cell>
          <cell r="O3442">
            <v>-0.3125</v>
          </cell>
          <cell r="P3442" t="str">
            <v>20</v>
          </cell>
          <cell r="Q3442" t="str">
            <v>4273.5</v>
          </cell>
          <cell r="R3442" t="str">
            <v>企业</v>
          </cell>
          <cell r="S3442" t="str">
            <v>否</v>
          </cell>
          <cell r="T3442" t="str">
            <v>否</v>
          </cell>
        </row>
        <row r="3442">
          <cell r="X3442">
            <v>4273.5</v>
          </cell>
          <cell r="Y3442">
            <v>0.9</v>
          </cell>
          <cell r="Z3442">
            <v>3846.15</v>
          </cell>
        </row>
        <row r="3443">
          <cell r="E3443" t="str">
            <v>91350181MA2YC1NJ1F</v>
          </cell>
          <cell r="F3443" t="str">
            <v>91350181MA2YC1NJ1F</v>
          </cell>
          <cell r="G3443" t="str">
            <v>福州立宸鞋材有限公司</v>
          </cell>
          <cell r="H3443" t="str">
            <v>福建省福州市福清市镜洋镇镜洋村福建水发钢铁制品有限</v>
          </cell>
          <cell r="I3443" t="str">
            <v>单位联系人</v>
          </cell>
          <cell r="J3443" t="str">
            <v>叶海燕</v>
          </cell>
          <cell r="K3443" t="str">
            <v>13950238086</v>
          </cell>
          <cell r="L3443">
            <v>13</v>
          </cell>
          <cell r="M3443">
            <v>19</v>
          </cell>
          <cell r="N3443" t="str">
            <v>15</v>
          </cell>
          <cell r="O3443">
            <v>-0.461538461538462</v>
          </cell>
          <cell r="P3443" t="str">
            <v>20</v>
          </cell>
          <cell r="Q3443" t="str">
            <v>4273.1</v>
          </cell>
          <cell r="R3443" t="str">
            <v>企业</v>
          </cell>
          <cell r="S3443" t="str">
            <v>否</v>
          </cell>
          <cell r="T3443" t="str">
            <v>否</v>
          </cell>
          <cell r="U3443" t="str">
            <v>已通过</v>
          </cell>
          <cell r="V3443" t="str">
            <v>同意</v>
          </cell>
        </row>
        <row r="3443">
          <cell r="X3443">
            <v>4273.1</v>
          </cell>
          <cell r="Y3443">
            <v>0.9</v>
          </cell>
          <cell r="Z3443">
            <v>3845.79</v>
          </cell>
        </row>
        <row r="3444">
          <cell r="E3444" t="str">
            <v>913501816850664316</v>
          </cell>
          <cell r="F3444" t="str">
            <v>913501816850664316</v>
          </cell>
          <cell r="G3444" t="str">
            <v>福清市四季红贸易有限公司</v>
          </cell>
          <cell r="H3444" t="str">
            <v>福清市阳下街道洪宽工业村沿山路8号第一层</v>
          </cell>
          <cell r="I3444" t="str">
            <v>单位联系人</v>
          </cell>
          <cell r="J3444" t="str">
            <v>张建勇</v>
          </cell>
          <cell r="K3444" t="str">
            <v>13600838183</v>
          </cell>
          <cell r="L3444">
            <v>15</v>
          </cell>
          <cell r="M3444">
            <v>18</v>
          </cell>
          <cell r="N3444" t="str">
            <v>18</v>
          </cell>
          <cell r="O3444">
            <v>-0.2</v>
          </cell>
          <cell r="P3444" t="str">
            <v>20</v>
          </cell>
          <cell r="Q3444" t="str">
            <v>4158</v>
          </cell>
          <cell r="R3444" t="str">
            <v>企业</v>
          </cell>
          <cell r="S3444" t="str">
            <v>否</v>
          </cell>
          <cell r="T3444" t="str">
            <v>否</v>
          </cell>
        </row>
        <row r="3444">
          <cell r="X3444">
            <v>4158</v>
          </cell>
          <cell r="Y3444">
            <v>0.9</v>
          </cell>
          <cell r="Z3444">
            <v>3742.2</v>
          </cell>
        </row>
        <row r="3445">
          <cell r="E3445" t="str">
            <v>91350181MA33P08U8D</v>
          </cell>
          <cell r="F3445" t="e">
            <v>#N/A</v>
          </cell>
          <cell r="G3445" t="str">
            <v>福建增添建设有限公司</v>
          </cell>
          <cell r="H3445" t="str">
            <v>福建省福州保税港区加工贸易区监管大楼附属楼2层206室418区间（福清市新厝镇新江路9号）（自贸试验区内）</v>
          </cell>
          <cell r="I3445" t="str">
            <v>单位联系人</v>
          </cell>
          <cell r="J3445" t="str">
            <v>章婉霞</v>
          </cell>
          <cell r="K3445" t="str">
            <v>15659031628</v>
          </cell>
          <cell r="L3445">
            <v>18</v>
          </cell>
          <cell r="M3445">
            <v>20</v>
          </cell>
          <cell r="N3445" t="str">
            <v>20</v>
          </cell>
          <cell r="O3445">
            <v>-0.111111111111111</v>
          </cell>
          <cell r="P3445" t="str">
            <v>20</v>
          </cell>
          <cell r="Q3445" t="str">
            <v>4098</v>
          </cell>
          <cell r="R3445" t="str">
            <v>企业</v>
          </cell>
          <cell r="S3445" t="str">
            <v>否</v>
          </cell>
          <cell r="T3445" t="str">
            <v>否</v>
          </cell>
        </row>
        <row r="3445">
          <cell r="X3445">
            <v>4098</v>
          </cell>
          <cell r="Y3445">
            <v>0.9</v>
          </cell>
          <cell r="Z3445">
            <v>3688.2</v>
          </cell>
        </row>
        <row r="3446">
          <cell r="E3446" t="str">
            <v>91350181MA32TJB630</v>
          </cell>
          <cell r="F3446" t="str">
            <v>91350181MA32TJB630</v>
          </cell>
          <cell r="G3446" t="str">
            <v>福建省金长辉建设工程有限公司</v>
          </cell>
          <cell r="H3446" t="str">
            <v>福建省福州保税港区加工贸易区监管大楼113室394区间( </v>
          </cell>
          <cell r="I3446" t="str">
            <v>单位联系人</v>
          </cell>
          <cell r="J3446" t="str">
            <v>余琴</v>
          </cell>
          <cell r="K3446" t="str">
            <v>18965901707</v>
          </cell>
          <cell r="L3446">
            <v>11</v>
          </cell>
          <cell r="M3446">
            <v>11</v>
          </cell>
          <cell r="N3446" t="str">
            <v>12</v>
          </cell>
          <cell r="O3446">
            <v>0</v>
          </cell>
          <cell r="P3446" t="str">
            <v>20</v>
          </cell>
          <cell r="Q3446" t="str">
            <v>4074</v>
          </cell>
          <cell r="R3446" t="str">
            <v>企业</v>
          </cell>
          <cell r="S3446" t="str">
            <v>否</v>
          </cell>
          <cell r="T3446" t="str">
            <v>否</v>
          </cell>
          <cell r="U3446" t="str">
            <v>已通过</v>
          </cell>
          <cell r="V3446" t="str">
            <v>同意</v>
          </cell>
        </row>
        <row r="3446">
          <cell r="X3446">
            <v>4074</v>
          </cell>
          <cell r="Y3446">
            <v>0.9</v>
          </cell>
          <cell r="Z3446">
            <v>3666.6</v>
          </cell>
        </row>
        <row r="3447">
          <cell r="E3447" t="str">
            <v>91350105569276407R</v>
          </cell>
          <cell r="F3447" t="str">
            <v>91350105569276407R</v>
          </cell>
          <cell r="G3447" t="str">
            <v>福建省波蓝食品有限责任公司</v>
          </cell>
          <cell r="H3447" t="str">
            <v>福清市宏路街道梧店村3号楼</v>
          </cell>
          <cell r="I3447" t="str">
            <v>单位联系人</v>
          </cell>
          <cell r="J3447" t="str">
            <v>汤其英</v>
          </cell>
          <cell r="K3447" t="str">
            <v>15259176367</v>
          </cell>
          <cell r="L3447">
            <v>18</v>
          </cell>
          <cell r="M3447">
            <v>15</v>
          </cell>
          <cell r="N3447" t="str">
            <v>16</v>
          </cell>
          <cell r="O3447">
            <v>0.166666666666667</v>
          </cell>
          <cell r="P3447" t="str">
            <v>20</v>
          </cell>
          <cell r="Q3447" t="str">
            <v>4053</v>
          </cell>
          <cell r="R3447" t="str">
            <v>企业</v>
          </cell>
          <cell r="S3447" t="str">
            <v>否</v>
          </cell>
          <cell r="T3447" t="str">
            <v>否</v>
          </cell>
          <cell r="U3447" t="str">
            <v>已通过</v>
          </cell>
          <cell r="V3447" t="str">
            <v>同意</v>
          </cell>
        </row>
        <row r="3447">
          <cell r="X3447">
            <v>4053</v>
          </cell>
          <cell r="Y3447">
            <v>0.9</v>
          </cell>
          <cell r="Z3447">
            <v>3647.7</v>
          </cell>
        </row>
        <row r="3448">
          <cell r="E3448" t="str">
            <v>91350181MA31WAMJ0Y</v>
          </cell>
          <cell r="F3448" t="str">
            <v>91350181MA31WAMJ0Y</v>
          </cell>
          <cell r="G3448" t="str">
            <v>福清市顺祺船务有限公司</v>
          </cell>
          <cell r="H3448" t="str">
            <v>福建省福州市福清市东瀚镇太子亭1号A18</v>
          </cell>
          <cell r="I3448" t="str">
            <v>单位联系人</v>
          </cell>
          <cell r="J3448" t="str">
            <v>黄灵莉</v>
          </cell>
          <cell r="K3448" t="str">
            <v>13850106408</v>
          </cell>
          <cell r="L3448">
            <v>10</v>
          </cell>
          <cell r="M3448">
            <v>11</v>
          </cell>
          <cell r="N3448" t="str">
            <v>14</v>
          </cell>
          <cell r="O3448">
            <v>-0.1</v>
          </cell>
          <cell r="P3448" t="str">
            <v>20</v>
          </cell>
          <cell r="Q3448" t="str">
            <v>4006.5</v>
          </cell>
          <cell r="R3448" t="str">
            <v>企业</v>
          </cell>
          <cell r="S3448" t="str">
            <v>否</v>
          </cell>
          <cell r="T3448" t="str">
            <v>否</v>
          </cell>
          <cell r="U3448" t="str">
            <v>已通过</v>
          </cell>
          <cell r="V3448" t="str">
            <v>同意</v>
          </cell>
        </row>
        <row r="3448">
          <cell r="X3448">
            <v>4006.5</v>
          </cell>
          <cell r="Y3448">
            <v>0.9</v>
          </cell>
          <cell r="Z3448">
            <v>3605.85</v>
          </cell>
        </row>
        <row r="3449">
          <cell r="E3449" t="str">
            <v>91350181738038128L</v>
          </cell>
          <cell r="F3449" t="str">
            <v>91350181738038128L</v>
          </cell>
          <cell r="G3449" t="str">
            <v>福清市辉明冷作五金有限公司</v>
          </cell>
          <cell r="H3449" t="str">
            <v>福清市阳下溪头洪宽工业区</v>
          </cell>
          <cell r="I3449" t="str">
            <v>单位联系人</v>
          </cell>
          <cell r="J3449" t="str">
            <v>林羽婷</v>
          </cell>
          <cell r="K3449" t="str">
            <v>17346405353</v>
          </cell>
          <cell r="L3449">
            <v>10</v>
          </cell>
          <cell r="M3449">
            <v>10</v>
          </cell>
          <cell r="N3449" t="str">
            <v>10</v>
          </cell>
          <cell r="O3449">
            <v>0</v>
          </cell>
          <cell r="P3449" t="str">
            <v>20</v>
          </cell>
          <cell r="Q3449" t="str">
            <v>3997.5</v>
          </cell>
          <cell r="R3449" t="str">
            <v>企业</v>
          </cell>
          <cell r="S3449" t="str">
            <v>否</v>
          </cell>
          <cell r="T3449" t="str">
            <v>否</v>
          </cell>
        </row>
        <row r="3449">
          <cell r="X3449">
            <v>3997.5</v>
          </cell>
          <cell r="Y3449">
            <v>0.9</v>
          </cell>
          <cell r="Z3449">
            <v>3597.75</v>
          </cell>
        </row>
        <row r="3450">
          <cell r="E3450" t="str">
            <v>913501811549034993</v>
          </cell>
          <cell r="F3450" t="str">
            <v>913501811549034993</v>
          </cell>
          <cell r="G3450" t="str">
            <v>福建省为金菅沼砂轮科技有限公司</v>
          </cell>
          <cell r="H3450" t="str">
            <v>福清市镜洋乡镜洋街甘厝</v>
          </cell>
          <cell r="I3450" t="str">
            <v>单位联系人</v>
          </cell>
          <cell r="J3450" t="str">
            <v>蔡珠清</v>
          </cell>
          <cell r="K3450" t="str">
            <v>13799933447</v>
          </cell>
          <cell r="L3450">
            <v>11</v>
          </cell>
          <cell r="M3450">
            <v>12</v>
          </cell>
          <cell r="N3450" t="str">
            <v>12</v>
          </cell>
          <cell r="O3450">
            <v>-0.0909090909090909</v>
          </cell>
          <cell r="P3450" t="str">
            <v>20</v>
          </cell>
          <cell r="Q3450" t="str">
            <v>3938.4</v>
          </cell>
          <cell r="R3450" t="str">
            <v>企业</v>
          </cell>
          <cell r="S3450" t="str">
            <v>否</v>
          </cell>
          <cell r="T3450" t="str">
            <v>否</v>
          </cell>
          <cell r="U3450" t="str">
            <v>已通过</v>
          </cell>
          <cell r="V3450" t="str">
            <v>同意</v>
          </cell>
        </row>
        <row r="3450">
          <cell r="X3450">
            <v>3938.4</v>
          </cell>
          <cell r="Y3450">
            <v>0.9</v>
          </cell>
          <cell r="Z3450">
            <v>3544.56</v>
          </cell>
        </row>
        <row r="3451">
          <cell r="E3451" t="str">
            <v>91350181587526801Q</v>
          </cell>
          <cell r="F3451" t="e">
            <v>#N/A</v>
          </cell>
          <cell r="G3451" t="str">
            <v>福建省兴亮物流有限公司</v>
          </cell>
          <cell r="H3451" t="str">
            <v>福州市元洪投资区（福清市城头镇）</v>
          </cell>
          <cell r="I3451" t="str">
            <v>单位联系人</v>
          </cell>
          <cell r="J3451" t="str">
            <v>黄凌莉</v>
          </cell>
          <cell r="K3451" t="str">
            <v>13799339211</v>
          </cell>
          <cell r="L3451">
            <v>14</v>
          </cell>
          <cell r="M3451">
            <v>18</v>
          </cell>
          <cell r="N3451" t="str">
            <v>16</v>
          </cell>
          <cell r="O3451">
            <v>-0.285714285714286</v>
          </cell>
          <cell r="P3451" t="str">
            <v>20</v>
          </cell>
          <cell r="Q3451" t="str">
            <v>3927</v>
          </cell>
          <cell r="R3451" t="str">
            <v>企业</v>
          </cell>
          <cell r="S3451" t="str">
            <v>否</v>
          </cell>
          <cell r="T3451" t="str">
            <v>否</v>
          </cell>
          <cell r="U3451" t="str">
            <v>已通过</v>
          </cell>
          <cell r="V3451" t="str">
            <v>同意</v>
          </cell>
        </row>
        <row r="3451">
          <cell r="X3451">
            <v>3927</v>
          </cell>
          <cell r="Y3451">
            <v>0.9</v>
          </cell>
          <cell r="Z3451">
            <v>3534.3</v>
          </cell>
        </row>
        <row r="3452">
          <cell r="E3452" t="str">
            <v>91350104MA327BK18H</v>
          </cell>
          <cell r="F3452" t="str">
            <v>91350104MA327BK18H</v>
          </cell>
          <cell r="G3452" t="str">
            <v>福建晟科实业有限公司</v>
          </cell>
          <cell r="H3452" t="str">
            <v>福清市高山镇坑下垅上工业区福清东盛菌业有限公司8楼</v>
          </cell>
          <cell r="I3452" t="str">
            <v>单位联系人</v>
          </cell>
          <cell r="J3452" t="str">
            <v>俞大泉</v>
          </cell>
          <cell r="K3452" t="str">
            <v>15394417565</v>
          </cell>
          <cell r="L3452">
            <v>12</v>
          </cell>
          <cell r="M3452">
            <v>15</v>
          </cell>
          <cell r="N3452" t="str">
            <v>13</v>
          </cell>
          <cell r="O3452">
            <v>-0.25</v>
          </cell>
          <cell r="P3452" t="str">
            <v>20</v>
          </cell>
          <cell r="Q3452" t="str">
            <v>3900</v>
          </cell>
          <cell r="R3452" t="str">
            <v>企业</v>
          </cell>
          <cell r="S3452" t="str">
            <v>否</v>
          </cell>
          <cell r="T3452" t="str">
            <v>否</v>
          </cell>
          <cell r="U3452" t="str">
            <v>已通过</v>
          </cell>
          <cell r="V3452" t="str">
            <v>同意</v>
          </cell>
        </row>
        <row r="3452">
          <cell r="X3452">
            <v>3900</v>
          </cell>
          <cell r="Y3452">
            <v>0.9</v>
          </cell>
          <cell r="Z3452">
            <v>3510</v>
          </cell>
        </row>
        <row r="3453">
          <cell r="E3453" t="str">
            <v>9135018174907698X2</v>
          </cell>
          <cell r="F3453" t="str">
            <v>9135018174907698X2</v>
          </cell>
          <cell r="G3453" t="str">
            <v>福清宏河汽车配件有限公司</v>
          </cell>
          <cell r="H3453" t="str">
            <v>福清市江阴工业区</v>
          </cell>
          <cell r="I3453" t="str">
            <v>单位联系人</v>
          </cell>
          <cell r="J3453" t="str">
            <v>吴捷频</v>
          </cell>
          <cell r="K3453" t="str">
            <v>13635245562</v>
          </cell>
          <cell r="L3453">
            <v>13</v>
          </cell>
          <cell r="M3453">
            <v>13</v>
          </cell>
          <cell r="N3453" t="str">
            <v>13</v>
          </cell>
          <cell r="O3453">
            <v>0</v>
          </cell>
          <cell r="P3453" t="str">
            <v>20</v>
          </cell>
          <cell r="Q3453" t="str">
            <v>3892</v>
          </cell>
          <cell r="R3453" t="str">
            <v>企业</v>
          </cell>
          <cell r="S3453" t="str">
            <v>否</v>
          </cell>
          <cell r="T3453" t="str">
            <v>否</v>
          </cell>
          <cell r="U3453" t="str">
            <v>已通过</v>
          </cell>
          <cell r="V3453" t="str">
            <v>同意</v>
          </cell>
        </row>
        <row r="3453">
          <cell r="X3453">
            <v>3892</v>
          </cell>
          <cell r="Y3453">
            <v>0.9</v>
          </cell>
          <cell r="Z3453">
            <v>3502.8</v>
          </cell>
        </row>
        <row r="3454">
          <cell r="E3454" t="str">
            <v>91350181759362111U</v>
          </cell>
          <cell r="F3454" t="str">
            <v>91350181759362111U</v>
          </cell>
          <cell r="G3454" t="str">
            <v>福清市江阴天时达储运有限公司</v>
          </cell>
          <cell r="H3454" t="str">
            <v>福清市江阴工业开发区</v>
          </cell>
          <cell r="I3454" t="str">
            <v>单位联系人</v>
          </cell>
          <cell r="J3454" t="str">
            <v>王剑平</v>
          </cell>
          <cell r="K3454" t="str">
            <v>15377909976</v>
          </cell>
          <cell r="L3454">
            <v>16</v>
          </cell>
          <cell r="M3454">
            <v>16</v>
          </cell>
          <cell r="N3454" t="str">
            <v>16</v>
          </cell>
          <cell r="O3454">
            <v>0</v>
          </cell>
          <cell r="P3454" t="str">
            <v>20</v>
          </cell>
          <cell r="Q3454" t="str">
            <v>3757.5</v>
          </cell>
          <cell r="R3454" t="str">
            <v>企业</v>
          </cell>
          <cell r="S3454" t="str">
            <v>否</v>
          </cell>
          <cell r="T3454" t="str">
            <v>否</v>
          </cell>
          <cell r="U3454" t="str">
            <v>已通过</v>
          </cell>
          <cell r="V3454" t="str">
            <v>同意</v>
          </cell>
        </row>
        <row r="3454">
          <cell r="X3454">
            <v>3757.5</v>
          </cell>
          <cell r="Y3454">
            <v>0.9</v>
          </cell>
          <cell r="Z3454">
            <v>3381.75</v>
          </cell>
        </row>
        <row r="3455">
          <cell r="E3455" t="str">
            <v>523501817296907394</v>
          </cell>
          <cell r="F3455" t="e">
            <v>#N/A</v>
          </cell>
          <cell r="G3455" t="str">
            <v>福清市上迳育苗幼儿园</v>
          </cell>
          <cell r="H3455" t="str">
            <v>福清市上迳镇梧岗村</v>
          </cell>
          <cell r="I3455" t="str">
            <v>单位联系人</v>
          </cell>
          <cell r="J3455" t="str">
            <v>魏晓娟</v>
          </cell>
          <cell r="K3455" t="str">
            <v>13635229466</v>
          </cell>
          <cell r="L3455">
            <v>14</v>
          </cell>
          <cell r="M3455">
            <v>15</v>
          </cell>
          <cell r="N3455" t="str">
            <v>12</v>
          </cell>
          <cell r="O3455">
            <v>-0.0714285714285714</v>
          </cell>
          <cell r="P3455" t="str">
            <v>20</v>
          </cell>
          <cell r="Q3455" t="str">
            <v>3683.5</v>
          </cell>
          <cell r="R3455" t="str">
            <v>民办非企业</v>
          </cell>
          <cell r="S3455" t="str">
            <v>否</v>
          </cell>
          <cell r="T3455" t="str">
            <v>否</v>
          </cell>
        </row>
        <row r="3455">
          <cell r="X3455">
            <v>3683.5</v>
          </cell>
          <cell r="Y3455">
            <v>0.9</v>
          </cell>
          <cell r="Z3455">
            <v>3315.15</v>
          </cell>
        </row>
        <row r="3456">
          <cell r="E3456" t="str">
            <v>91350181092707088G</v>
          </cell>
          <cell r="F3456" t="str">
            <v>91350181092707088G</v>
          </cell>
          <cell r="G3456" t="str">
            <v>福建省诺希科技园发展有限公司</v>
          </cell>
          <cell r="H3456" t="str">
            <v>福建省福州市福清融侨经济开发区光电科技园（福建省诺</v>
          </cell>
          <cell r="I3456" t="str">
            <v>单位联系人</v>
          </cell>
          <cell r="J3456" t="str">
            <v>吴芝英</v>
          </cell>
          <cell r="K3456" t="str">
            <v>13960809697</v>
          </cell>
          <cell r="L3456">
            <v>10</v>
          </cell>
          <cell r="M3456">
            <v>8</v>
          </cell>
          <cell r="N3456" t="str">
            <v>9</v>
          </cell>
          <cell r="O3456">
            <v>0.2</v>
          </cell>
          <cell r="P3456" t="str">
            <v>20</v>
          </cell>
          <cell r="Q3456" t="str">
            <v>3672</v>
          </cell>
          <cell r="R3456" t="str">
            <v>企业</v>
          </cell>
          <cell r="S3456" t="str">
            <v>否</v>
          </cell>
          <cell r="T3456" t="str">
            <v>否</v>
          </cell>
          <cell r="U3456" t="str">
            <v>已通过</v>
          </cell>
          <cell r="V3456" t="str">
            <v>同意</v>
          </cell>
        </row>
        <row r="3456">
          <cell r="X3456">
            <v>3672</v>
          </cell>
          <cell r="Y3456">
            <v>0.9</v>
          </cell>
          <cell r="Z3456">
            <v>3304.8</v>
          </cell>
        </row>
        <row r="3457">
          <cell r="E3457" t="str">
            <v>91350181MA31DR0R93</v>
          </cell>
          <cell r="F3457" t="e">
            <v>#N/A</v>
          </cell>
          <cell r="G3457" t="str">
            <v>福清市瑞强制衣有限公司</v>
          </cell>
          <cell r="H3457" t="str">
            <v>福建省福州市福清市阳下街道工业小区福清市雄福印花有</v>
          </cell>
          <cell r="I3457" t="str">
            <v>单位联系人</v>
          </cell>
          <cell r="J3457" t="str">
            <v>林浩</v>
          </cell>
          <cell r="K3457" t="str">
            <v>13599950195</v>
          </cell>
          <cell r="L3457">
            <v>15</v>
          </cell>
          <cell r="M3457">
            <v>13</v>
          </cell>
          <cell r="N3457" t="str">
            <v>15</v>
          </cell>
          <cell r="O3457">
            <v>0.133333333333333</v>
          </cell>
          <cell r="P3457" t="str">
            <v>20</v>
          </cell>
          <cell r="Q3457" t="str">
            <v>3633</v>
          </cell>
          <cell r="R3457" t="str">
            <v>企业</v>
          </cell>
          <cell r="S3457" t="str">
            <v>否</v>
          </cell>
          <cell r="T3457" t="str">
            <v>否</v>
          </cell>
          <cell r="U3457" t="str">
            <v>已通过</v>
          </cell>
          <cell r="V3457" t="str">
            <v>同意</v>
          </cell>
        </row>
        <row r="3457">
          <cell r="X3457">
            <v>3633</v>
          </cell>
          <cell r="Y3457">
            <v>0.9</v>
          </cell>
          <cell r="Z3457">
            <v>3269.7</v>
          </cell>
        </row>
        <row r="3458">
          <cell r="E3458" t="str">
            <v>91350181154912088Q</v>
          </cell>
          <cell r="F3458" t="str">
            <v>91350181154912088Q</v>
          </cell>
          <cell r="G3458" t="str">
            <v>福建省成龙集团有限公司</v>
          </cell>
          <cell r="H3458" t="str">
            <v>福清市玉屏街道官塘乾成龙花园1号楼203</v>
          </cell>
          <cell r="I3458" t="str">
            <v>单位联系人</v>
          </cell>
          <cell r="J3458" t="str">
            <v>林雨轩</v>
          </cell>
          <cell r="K3458" t="str">
            <v>17759860335</v>
          </cell>
          <cell r="L3458">
            <v>13</v>
          </cell>
          <cell r="M3458">
            <v>11</v>
          </cell>
          <cell r="N3458" t="str">
            <v>12</v>
          </cell>
          <cell r="O3458">
            <v>0.153846153846154</v>
          </cell>
          <cell r="P3458" t="str">
            <v>20</v>
          </cell>
          <cell r="Q3458" t="str">
            <v>3630</v>
          </cell>
          <cell r="R3458" t="str">
            <v>企业</v>
          </cell>
          <cell r="S3458" t="str">
            <v>否</v>
          </cell>
          <cell r="T3458" t="str">
            <v>否</v>
          </cell>
          <cell r="U3458" t="str">
            <v>已通过</v>
          </cell>
          <cell r="V3458" t="str">
            <v>同意</v>
          </cell>
        </row>
        <row r="3458">
          <cell r="X3458">
            <v>3630</v>
          </cell>
          <cell r="Y3458">
            <v>0.9</v>
          </cell>
          <cell r="Z3458">
            <v>3267</v>
          </cell>
        </row>
        <row r="3459">
          <cell r="E3459" t="str">
            <v>91350181MA322EAJ2W</v>
          </cell>
          <cell r="F3459" t="e">
            <v>#N/A</v>
          </cell>
          <cell r="G3459" t="str">
            <v>福清绿林木业有限责任公司</v>
          </cell>
          <cell r="H3459" t="str">
            <v>福建省福州市福清市宏路街道高仑村福清帝业木业有限公司职工宿舍整座</v>
          </cell>
          <cell r="I3459" t="str">
            <v>单位联系人</v>
          </cell>
          <cell r="J3459" t="str">
            <v>陈海波</v>
          </cell>
          <cell r="K3459" t="str">
            <v>18396128885</v>
          </cell>
          <cell r="L3459">
            <v>15</v>
          </cell>
          <cell r="M3459">
            <v>16</v>
          </cell>
          <cell r="N3459" t="str">
            <v>15</v>
          </cell>
          <cell r="O3459">
            <v>-0.0666666666666667</v>
          </cell>
          <cell r="P3459" t="str">
            <v>20</v>
          </cell>
          <cell r="Q3459" t="str">
            <v>3549</v>
          </cell>
          <cell r="R3459" t="str">
            <v>企业</v>
          </cell>
          <cell r="S3459" t="str">
            <v>否</v>
          </cell>
          <cell r="T3459" t="str">
            <v>否</v>
          </cell>
          <cell r="U3459" t="str">
            <v>已通过</v>
          </cell>
          <cell r="V3459" t="str">
            <v>同意</v>
          </cell>
        </row>
        <row r="3459">
          <cell r="X3459">
            <v>3549</v>
          </cell>
          <cell r="Y3459">
            <v>0.9</v>
          </cell>
          <cell r="Z3459">
            <v>3194.1</v>
          </cell>
        </row>
        <row r="3460">
          <cell r="E3460" t="str">
            <v>91350181310780196H</v>
          </cell>
          <cell r="F3460" t="str">
            <v>91350181310780196H</v>
          </cell>
          <cell r="G3460" t="str">
            <v>福建鼎力电缆科技有限公司</v>
          </cell>
          <cell r="H3460" t="str">
            <v>福建省福州市福清市镜洋工业区（福州鼎力机械有限公司</v>
          </cell>
          <cell r="I3460" t="str">
            <v>单位联系人</v>
          </cell>
          <cell r="J3460" t="str">
            <v>刘小燕</v>
          </cell>
          <cell r="K3460" t="str">
            <v>13960838517</v>
          </cell>
          <cell r="L3460">
            <v>15</v>
          </cell>
          <cell r="M3460">
            <v>13</v>
          </cell>
          <cell r="N3460" t="str">
            <v>14</v>
          </cell>
          <cell r="O3460">
            <v>0.133333333333333</v>
          </cell>
          <cell r="P3460" t="str">
            <v>20</v>
          </cell>
          <cell r="Q3460" t="str">
            <v>3465</v>
          </cell>
          <cell r="R3460" t="str">
            <v>企业</v>
          </cell>
          <cell r="S3460" t="str">
            <v>否</v>
          </cell>
          <cell r="T3460" t="str">
            <v>否</v>
          </cell>
          <cell r="U3460" t="str">
            <v>已通过</v>
          </cell>
          <cell r="V3460" t="str">
            <v>同意</v>
          </cell>
        </row>
        <row r="3460">
          <cell r="X3460">
            <v>3465</v>
          </cell>
          <cell r="Y3460">
            <v>0.9</v>
          </cell>
          <cell r="Z3460">
            <v>3118.5</v>
          </cell>
        </row>
        <row r="3461">
          <cell r="E3461" t="str">
            <v>9135018156169484XL</v>
          </cell>
          <cell r="F3461" t="str">
            <v>9135018156169484XL</v>
          </cell>
          <cell r="G3461" t="str">
            <v>福清市锦鸿塑胶五金模具配件有限公司</v>
          </cell>
          <cell r="H3461" t="str">
            <v>福清市阳下街道下亭村（福清市融豪五金制品有限公司）</v>
          </cell>
          <cell r="I3461" t="str">
            <v>单位联系人</v>
          </cell>
          <cell r="J3461" t="str">
            <v>周建娇</v>
          </cell>
          <cell r="K3461" t="str">
            <v>13305915229</v>
          </cell>
          <cell r="L3461">
            <v>16</v>
          </cell>
          <cell r="M3461">
            <v>16</v>
          </cell>
          <cell r="N3461" t="str">
            <v>16</v>
          </cell>
          <cell r="O3461">
            <v>0</v>
          </cell>
          <cell r="P3461" t="str">
            <v>20</v>
          </cell>
          <cell r="Q3461" t="str">
            <v>3458</v>
          </cell>
          <cell r="R3461" t="str">
            <v>企业</v>
          </cell>
          <cell r="S3461" t="str">
            <v>否</v>
          </cell>
          <cell r="T3461" t="str">
            <v>否</v>
          </cell>
          <cell r="U3461" t="str">
            <v>已通过</v>
          </cell>
          <cell r="V3461" t="str">
            <v>同意</v>
          </cell>
        </row>
        <row r="3461">
          <cell r="X3461">
            <v>3458</v>
          </cell>
          <cell r="Y3461">
            <v>0.9</v>
          </cell>
          <cell r="Z3461">
            <v>3112.2</v>
          </cell>
        </row>
        <row r="3462">
          <cell r="E3462" t="str">
            <v>9135018115490423XN</v>
          </cell>
          <cell r="F3462" t="str">
            <v>9135018115490423XN</v>
          </cell>
          <cell r="G3462" t="str">
            <v>福清市新厝三兴纺织有限公司</v>
          </cell>
          <cell r="H3462" t="str">
            <v>福清市新厝镇亥灶村</v>
          </cell>
          <cell r="I3462" t="str">
            <v>单位法人代表</v>
          </cell>
          <cell r="J3462" t="str">
            <v>刘通顺</v>
          </cell>
          <cell r="K3462" t="str">
            <v>85699252</v>
          </cell>
          <cell r="L3462">
            <v>12</v>
          </cell>
          <cell r="M3462">
            <v>16</v>
          </cell>
          <cell r="N3462" t="str">
            <v>15</v>
          </cell>
          <cell r="O3462">
            <v>-0.333333333333333</v>
          </cell>
          <cell r="P3462" t="str">
            <v>20</v>
          </cell>
          <cell r="Q3462" t="str">
            <v>3444</v>
          </cell>
          <cell r="R3462" t="str">
            <v>企业</v>
          </cell>
          <cell r="S3462" t="str">
            <v>否</v>
          </cell>
          <cell r="T3462" t="str">
            <v>否</v>
          </cell>
          <cell r="U3462" t="str">
            <v>已通过</v>
          </cell>
          <cell r="V3462" t="str">
            <v>同意</v>
          </cell>
        </row>
        <row r="3462">
          <cell r="X3462">
            <v>3444</v>
          </cell>
          <cell r="Y3462">
            <v>0.9</v>
          </cell>
          <cell r="Z3462">
            <v>3099.6</v>
          </cell>
        </row>
        <row r="3463">
          <cell r="E3463" t="str">
            <v>91350181MA2YJJ082L</v>
          </cell>
          <cell r="F3463" t="e">
            <v>#N/A</v>
          </cell>
          <cell r="G3463" t="str">
            <v>福建高华新型建材开发有限公司</v>
          </cell>
          <cell r="H3463" t="str">
            <v>福建省福州市元洪投资区二区西工业标准厂房</v>
          </cell>
          <cell r="I3463" t="str">
            <v>单位联系人</v>
          </cell>
          <cell r="J3463" t="str">
            <v>陈捷</v>
          </cell>
          <cell r="K3463" t="str">
            <v>15880192656</v>
          </cell>
          <cell r="L3463">
            <v>8</v>
          </cell>
          <cell r="M3463">
            <v>9</v>
          </cell>
          <cell r="N3463" t="str">
            <v>9</v>
          </cell>
          <cell r="O3463">
            <v>-0.125</v>
          </cell>
          <cell r="P3463" t="str">
            <v>20</v>
          </cell>
          <cell r="Q3463" t="str">
            <v>3432</v>
          </cell>
          <cell r="R3463" t="str">
            <v>企业</v>
          </cell>
          <cell r="S3463" t="str">
            <v>否</v>
          </cell>
          <cell r="T3463" t="str">
            <v>否</v>
          </cell>
          <cell r="U3463" t="str">
            <v>已通过</v>
          </cell>
          <cell r="V3463" t="str">
            <v>同意</v>
          </cell>
        </row>
        <row r="3463">
          <cell r="X3463">
            <v>3432</v>
          </cell>
          <cell r="Y3463">
            <v>0.9</v>
          </cell>
          <cell r="Z3463">
            <v>3088.8</v>
          </cell>
        </row>
        <row r="3464">
          <cell r="E3464" t="str">
            <v>9135018115492349XG</v>
          </cell>
          <cell r="F3464" t="e">
            <v>#N/A</v>
          </cell>
          <cell r="G3464" t="str">
            <v>福清市奥芬娜化工有限公司</v>
          </cell>
          <cell r="H3464" t="str">
            <v>福清市高山镇前王村</v>
          </cell>
          <cell r="I3464" t="str">
            <v>单位联系人</v>
          </cell>
          <cell r="J3464" t="str">
            <v>王爱珍</v>
          </cell>
          <cell r="K3464" t="str">
            <v>18060679516</v>
          </cell>
          <cell r="L3464">
            <v>16</v>
          </cell>
          <cell r="M3464">
            <v>15</v>
          </cell>
          <cell r="N3464" t="str">
            <v>16</v>
          </cell>
          <cell r="O3464">
            <v>0.0625</v>
          </cell>
          <cell r="P3464" t="str">
            <v>20</v>
          </cell>
          <cell r="Q3464" t="str">
            <v>3423.2</v>
          </cell>
          <cell r="R3464" t="str">
            <v>企业</v>
          </cell>
          <cell r="S3464" t="str">
            <v>否</v>
          </cell>
          <cell r="T3464" t="str">
            <v>否</v>
          </cell>
          <cell r="U3464" t="str">
            <v>已通过</v>
          </cell>
          <cell r="V3464" t="str">
            <v>同意</v>
          </cell>
        </row>
        <row r="3464">
          <cell r="X3464">
            <v>3423.2</v>
          </cell>
          <cell r="Y3464">
            <v>0.9</v>
          </cell>
          <cell r="Z3464">
            <v>3080.88</v>
          </cell>
        </row>
        <row r="3465">
          <cell r="E3465" t="str">
            <v>91350100MA2XYEY356</v>
          </cell>
          <cell r="F3465" t="str">
            <v>91350100MA2XYEY356</v>
          </cell>
          <cell r="G3465" t="str">
            <v>福建锦港建设工程有限公司</v>
          </cell>
          <cell r="H3465" t="str">
            <v>福建省福州市福清市南岭镇西溪村6号镇政府办公大楼306</v>
          </cell>
          <cell r="I3465" t="str">
            <v>单位联系人</v>
          </cell>
          <cell r="J3465" t="str">
            <v>郑紫玲</v>
          </cell>
          <cell r="K3465" t="str">
            <v>13489061171</v>
          </cell>
          <cell r="L3465">
            <v>12</v>
          </cell>
          <cell r="M3465">
            <v>13</v>
          </cell>
          <cell r="N3465" t="str">
            <v>13</v>
          </cell>
          <cell r="O3465">
            <v>-0.0833333333333333</v>
          </cell>
          <cell r="P3465" t="str">
            <v>20</v>
          </cell>
          <cell r="Q3465" t="str">
            <v>3410</v>
          </cell>
          <cell r="R3465" t="str">
            <v>企业</v>
          </cell>
          <cell r="S3465" t="str">
            <v>否</v>
          </cell>
          <cell r="T3465" t="str">
            <v>否</v>
          </cell>
          <cell r="U3465" t="str">
            <v>已通过</v>
          </cell>
          <cell r="V3465" t="str">
            <v>同意</v>
          </cell>
        </row>
        <row r="3465">
          <cell r="X3465">
            <v>3410</v>
          </cell>
          <cell r="Y3465">
            <v>0.9</v>
          </cell>
          <cell r="Z3465">
            <v>3069</v>
          </cell>
        </row>
        <row r="3466">
          <cell r="E3466" t="str">
            <v>91350181MA2YCKKB92</v>
          </cell>
          <cell r="F3466" t="e">
            <v>#N/A</v>
          </cell>
          <cell r="G3466" t="str">
            <v>福建博鸿新能源科技有限公司</v>
          </cell>
          <cell r="H3466" t="str">
            <v>福建省福州市福清市江阴工业集中区港前路口岸服务中心</v>
          </cell>
          <cell r="I3466" t="str">
            <v>单位联系人</v>
          </cell>
          <cell r="J3466" t="str">
            <v>潘静</v>
          </cell>
          <cell r="K3466" t="str">
            <v>13706988252</v>
          </cell>
          <cell r="L3466">
            <v>7</v>
          </cell>
          <cell r="M3466">
            <v>18</v>
          </cell>
          <cell r="N3466" t="str">
            <v>10</v>
          </cell>
          <cell r="O3466">
            <v>-1.57142857142857</v>
          </cell>
          <cell r="P3466" t="str">
            <v>20</v>
          </cell>
          <cell r="Q3466" t="str">
            <v>3224</v>
          </cell>
          <cell r="R3466" t="str">
            <v>企业</v>
          </cell>
          <cell r="S3466" t="str">
            <v>否</v>
          </cell>
          <cell r="T3466" t="str">
            <v>否</v>
          </cell>
          <cell r="U3466" t="str">
            <v>已通过</v>
          </cell>
          <cell r="V3466" t="str">
            <v>同意</v>
          </cell>
        </row>
        <row r="3466">
          <cell r="X3466">
            <v>3224</v>
          </cell>
          <cell r="Y3466">
            <v>0.9</v>
          </cell>
          <cell r="Z3466">
            <v>2901.6</v>
          </cell>
        </row>
        <row r="3467">
          <cell r="E3467" t="str">
            <v>91350181669271347H</v>
          </cell>
          <cell r="F3467" t="str">
            <v>91350181669271347H</v>
          </cell>
          <cell r="G3467" t="str">
            <v>福建省长河鑫建设工程有限公司</v>
          </cell>
          <cell r="H3467" t="str">
            <v>福清市音西街道洋埔村福人大道融商大厦22层2201单元</v>
          </cell>
          <cell r="I3467" t="str">
            <v>单位联系人</v>
          </cell>
          <cell r="J3467" t="str">
            <v>林青霞</v>
          </cell>
          <cell r="K3467" t="str">
            <v>059185363533</v>
          </cell>
          <cell r="L3467">
            <v>14</v>
          </cell>
          <cell r="M3467">
            <v>18</v>
          </cell>
          <cell r="N3467" t="str">
            <v>15</v>
          </cell>
          <cell r="O3467">
            <v>-0.285714285714286</v>
          </cell>
          <cell r="P3467" t="str">
            <v>20</v>
          </cell>
          <cell r="Q3467" t="str">
            <v>3219</v>
          </cell>
          <cell r="R3467" t="str">
            <v>企业</v>
          </cell>
          <cell r="S3467" t="str">
            <v>否</v>
          </cell>
          <cell r="T3467" t="str">
            <v>否</v>
          </cell>
          <cell r="U3467" t="str">
            <v>已通过</v>
          </cell>
          <cell r="V3467" t="str">
            <v>同意</v>
          </cell>
        </row>
        <row r="3467">
          <cell r="X3467">
            <v>3219</v>
          </cell>
          <cell r="Y3467">
            <v>0.9</v>
          </cell>
          <cell r="Z3467">
            <v>2897.1</v>
          </cell>
        </row>
        <row r="3468">
          <cell r="E3468" t="str">
            <v>91350181MA2XRDJ63B</v>
          </cell>
          <cell r="F3468" t="str">
            <v>91350181MA2XRDJ63B</v>
          </cell>
          <cell r="G3468" t="str">
            <v>福清鼎力传媒有限公司</v>
          </cell>
          <cell r="H3468" t="str">
            <v>福建省福州市福清市宏路街道清昌大道石门村97号三楼</v>
          </cell>
          <cell r="I3468" t="str">
            <v>单位联系人</v>
          </cell>
          <cell r="J3468" t="str">
            <v>余良涛</v>
          </cell>
          <cell r="K3468" t="str">
            <v>15305903117</v>
          </cell>
          <cell r="L3468">
            <v>14</v>
          </cell>
          <cell r="M3468">
            <v>18</v>
          </cell>
          <cell r="N3468" t="str">
            <v>15</v>
          </cell>
          <cell r="O3468">
            <v>-0.285714285714286</v>
          </cell>
          <cell r="P3468" t="str">
            <v>20</v>
          </cell>
          <cell r="Q3468" t="str">
            <v>3198</v>
          </cell>
          <cell r="R3468" t="str">
            <v>企业</v>
          </cell>
          <cell r="S3468" t="str">
            <v>否</v>
          </cell>
          <cell r="T3468" t="str">
            <v>否</v>
          </cell>
        </row>
        <row r="3468">
          <cell r="X3468">
            <v>3198</v>
          </cell>
          <cell r="Y3468">
            <v>0.9</v>
          </cell>
          <cell r="Z3468">
            <v>2878.2</v>
          </cell>
        </row>
        <row r="3469">
          <cell r="E3469" t="str">
            <v>9135018106657535XL</v>
          </cell>
          <cell r="F3469" t="e">
            <v>#N/A</v>
          </cell>
          <cell r="G3469" t="str">
            <v>福清金盛达日用品有限公司</v>
          </cell>
          <cell r="H3469" t="str">
            <v>福清市江阴镇工业区标准厂房区11号厂房</v>
          </cell>
          <cell r="I3469" t="str">
            <v>单位法人代表</v>
          </cell>
          <cell r="J3469" t="str">
            <v>庄顺珠</v>
          </cell>
          <cell r="K3469" t="str">
            <v>85962939</v>
          </cell>
          <cell r="L3469">
            <v>6</v>
          </cell>
          <cell r="M3469">
            <v>7</v>
          </cell>
          <cell r="N3469" t="str">
            <v>7</v>
          </cell>
          <cell r="O3469">
            <v>-0.166666666666667</v>
          </cell>
          <cell r="P3469" t="str">
            <v>20</v>
          </cell>
          <cell r="Q3469" t="str">
            <v>3163</v>
          </cell>
          <cell r="R3469" t="str">
            <v>企业</v>
          </cell>
          <cell r="S3469" t="str">
            <v>否</v>
          </cell>
          <cell r="T3469" t="str">
            <v>否</v>
          </cell>
          <cell r="U3469" t="str">
            <v>已通过</v>
          </cell>
          <cell r="V3469" t="str">
            <v>同意</v>
          </cell>
        </row>
        <row r="3469">
          <cell r="X3469">
            <v>3163</v>
          </cell>
          <cell r="Y3469">
            <v>0.9</v>
          </cell>
          <cell r="Z3469">
            <v>2846.7</v>
          </cell>
        </row>
        <row r="3470">
          <cell r="E3470" t="str">
            <v>913501817463639321</v>
          </cell>
          <cell r="F3470" t="str">
            <v>913501817463639321</v>
          </cell>
          <cell r="G3470" t="str">
            <v>福清市祥晟塑胶有限公司</v>
          </cell>
          <cell r="H3470" t="str">
            <v>福清市洋埔村工业区</v>
          </cell>
          <cell r="I3470" t="str">
            <v>单位联系人</v>
          </cell>
          <cell r="J3470" t="str">
            <v>陈小红</v>
          </cell>
          <cell r="K3470" t="str">
            <v>13960736356</v>
          </cell>
          <cell r="L3470">
            <v>10</v>
          </cell>
          <cell r="M3470">
            <v>10</v>
          </cell>
          <cell r="N3470" t="str">
            <v>10</v>
          </cell>
          <cell r="O3470">
            <v>0</v>
          </cell>
          <cell r="P3470" t="str">
            <v>20</v>
          </cell>
          <cell r="Q3470" t="str">
            <v>3146</v>
          </cell>
          <cell r="R3470" t="str">
            <v>企业</v>
          </cell>
          <cell r="S3470" t="str">
            <v>否</v>
          </cell>
          <cell r="T3470" t="str">
            <v>否</v>
          </cell>
          <cell r="U3470" t="str">
            <v>已通过</v>
          </cell>
          <cell r="V3470" t="str">
            <v>同意</v>
          </cell>
        </row>
        <row r="3470">
          <cell r="X3470">
            <v>3146</v>
          </cell>
          <cell r="Y3470">
            <v>0.9</v>
          </cell>
          <cell r="Z3470">
            <v>2831.4</v>
          </cell>
        </row>
        <row r="3471">
          <cell r="E3471" t="str">
            <v>91350181674026493B</v>
          </cell>
          <cell r="F3471" t="str">
            <v>91350181674026493B</v>
          </cell>
          <cell r="G3471" t="str">
            <v>福建永动力弹簧科技有限公司</v>
          </cell>
          <cell r="H3471" t="str">
            <v>福清市海口塘头工业区</v>
          </cell>
          <cell r="I3471" t="str">
            <v>单位联系人</v>
          </cell>
          <cell r="J3471" t="str">
            <v>吴瑜芬</v>
          </cell>
          <cell r="K3471" t="str">
            <v>13599371939</v>
          </cell>
          <cell r="L3471">
            <v>11</v>
          </cell>
          <cell r="M3471">
            <v>10</v>
          </cell>
          <cell r="N3471" t="str">
            <v>11</v>
          </cell>
          <cell r="O3471">
            <v>0.0909090909090909</v>
          </cell>
          <cell r="P3471" t="str">
            <v>20</v>
          </cell>
          <cell r="Q3471" t="str">
            <v>3136.9</v>
          </cell>
          <cell r="R3471" t="str">
            <v>企业</v>
          </cell>
          <cell r="S3471" t="str">
            <v>否</v>
          </cell>
          <cell r="T3471" t="str">
            <v>否</v>
          </cell>
        </row>
        <row r="3471">
          <cell r="X3471">
            <v>3136.9</v>
          </cell>
          <cell r="Y3471">
            <v>0.9</v>
          </cell>
          <cell r="Z3471">
            <v>2823.21</v>
          </cell>
        </row>
        <row r="3472">
          <cell r="E3472" t="str">
            <v>913501816943696458</v>
          </cell>
          <cell r="F3472" t="str">
            <v>913501816943696458</v>
          </cell>
          <cell r="G3472" t="str">
            <v>福建省安华物流有限公司</v>
          </cell>
          <cell r="H3472" t="str">
            <v>福清市音西街道清荣大道福荣花园二期1号楼三层</v>
          </cell>
          <cell r="I3472" t="str">
            <v>单位法人代表</v>
          </cell>
          <cell r="J3472" t="str">
            <v>刘彦华</v>
          </cell>
          <cell r="K3472" t="str">
            <v>85257123</v>
          </cell>
          <cell r="L3472">
            <v>8</v>
          </cell>
          <cell r="M3472">
            <v>8</v>
          </cell>
          <cell r="N3472" t="str">
            <v>8</v>
          </cell>
          <cell r="O3472">
            <v>0</v>
          </cell>
          <cell r="P3472" t="str">
            <v>20</v>
          </cell>
          <cell r="Q3472" t="str">
            <v>3096</v>
          </cell>
          <cell r="R3472" t="str">
            <v>企业</v>
          </cell>
          <cell r="S3472" t="str">
            <v>否</v>
          </cell>
          <cell r="T3472" t="str">
            <v>否</v>
          </cell>
        </row>
        <row r="3472">
          <cell r="X3472">
            <v>3096</v>
          </cell>
          <cell r="Y3472">
            <v>0.9</v>
          </cell>
          <cell r="Z3472">
            <v>2786.4</v>
          </cell>
        </row>
        <row r="3473">
          <cell r="E3473" t="str">
            <v>913501817917920070</v>
          </cell>
          <cell r="F3473" t="str">
            <v>913501817917920070</v>
          </cell>
          <cell r="G3473" t="str">
            <v>福州永新食品有限公司</v>
          </cell>
          <cell r="H3473" t="str">
            <v>福清市阳下街道洪宽工业村</v>
          </cell>
          <cell r="I3473" t="str">
            <v>单位联系人</v>
          </cell>
          <cell r="J3473" t="str">
            <v>魏梦秋</v>
          </cell>
          <cell r="K3473" t="str">
            <v>15259152010</v>
          </cell>
          <cell r="L3473">
            <v>14</v>
          </cell>
          <cell r="M3473">
            <v>13</v>
          </cell>
          <cell r="N3473" t="str">
            <v>13</v>
          </cell>
          <cell r="O3473">
            <v>0.0714285714285714</v>
          </cell>
          <cell r="P3473" t="str">
            <v>20</v>
          </cell>
          <cell r="Q3473" t="str">
            <v>3094</v>
          </cell>
          <cell r="R3473" t="str">
            <v>企业</v>
          </cell>
          <cell r="S3473" t="str">
            <v>否</v>
          </cell>
          <cell r="T3473" t="str">
            <v>否</v>
          </cell>
          <cell r="U3473" t="str">
            <v>已通过</v>
          </cell>
          <cell r="V3473" t="str">
            <v>同意</v>
          </cell>
        </row>
        <row r="3473">
          <cell r="X3473">
            <v>3094</v>
          </cell>
          <cell r="Y3473">
            <v>0.9</v>
          </cell>
          <cell r="Z3473">
            <v>2784.6</v>
          </cell>
        </row>
        <row r="3474">
          <cell r="E3474" t="str">
            <v>913501813157990800</v>
          </cell>
          <cell r="F3474" t="str">
            <v>913501813157990800</v>
          </cell>
          <cell r="G3474" t="str">
            <v>福建希尔盾人防工程有限公司</v>
          </cell>
          <cell r="H3474" t="str">
            <v>福清市镜洋镇磨石村福建福藤重工实业有限公司2号厂房</v>
          </cell>
          <cell r="I3474" t="str">
            <v>单位联系人</v>
          </cell>
          <cell r="J3474" t="str">
            <v>储涛</v>
          </cell>
          <cell r="K3474" t="str">
            <v>18900268827</v>
          </cell>
          <cell r="L3474">
            <v>11</v>
          </cell>
          <cell r="M3474">
            <v>9</v>
          </cell>
          <cell r="N3474" t="str">
            <v>11</v>
          </cell>
          <cell r="O3474">
            <v>0.181818181818182</v>
          </cell>
          <cell r="P3474" t="str">
            <v>20</v>
          </cell>
          <cell r="Q3474" t="str">
            <v>3025</v>
          </cell>
          <cell r="R3474" t="str">
            <v>企业</v>
          </cell>
          <cell r="S3474" t="str">
            <v>否</v>
          </cell>
          <cell r="T3474" t="str">
            <v>否</v>
          </cell>
          <cell r="U3474" t="str">
            <v>已通过</v>
          </cell>
          <cell r="V3474" t="str">
            <v>同意</v>
          </cell>
        </row>
        <row r="3474">
          <cell r="X3474">
            <v>3025</v>
          </cell>
          <cell r="Y3474">
            <v>0.9</v>
          </cell>
          <cell r="Z3474">
            <v>2722.5</v>
          </cell>
        </row>
        <row r="3475">
          <cell r="E3475" t="str">
            <v>91350181611341269K</v>
          </cell>
          <cell r="F3475" t="e">
            <v>#N/A</v>
          </cell>
          <cell r="G3475" t="str">
            <v>福建海美玩具有限公司</v>
          </cell>
          <cell r="H3475" t="str">
            <v>福清市海口塘头工业小区</v>
          </cell>
          <cell r="I3475" t="str">
            <v>单位联系人</v>
          </cell>
          <cell r="J3475" t="str">
            <v>郭克添</v>
          </cell>
          <cell r="K3475" t="str">
            <v>13960733433</v>
          </cell>
          <cell r="L3475">
            <v>14</v>
          </cell>
          <cell r="M3475">
            <v>14</v>
          </cell>
          <cell r="N3475" t="str">
            <v>14</v>
          </cell>
          <cell r="O3475">
            <v>0</v>
          </cell>
          <cell r="P3475" t="str">
            <v>20</v>
          </cell>
          <cell r="Q3475" t="str">
            <v>3024</v>
          </cell>
          <cell r="R3475" t="str">
            <v>企业</v>
          </cell>
          <cell r="S3475" t="str">
            <v>否</v>
          </cell>
          <cell r="T3475" t="str">
            <v>否</v>
          </cell>
          <cell r="U3475" t="str">
            <v>已通过</v>
          </cell>
          <cell r="V3475" t="str">
            <v>同意</v>
          </cell>
        </row>
        <row r="3475">
          <cell r="X3475">
            <v>3024</v>
          </cell>
          <cell r="Y3475">
            <v>0.9</v>
          </cell>
          <cell r="Z3475">
            <v>2721.6</v>
          </cell>
        </row>
        <row r="3476">
          <cell r="E3476" t="str">
            <v>91350100062290074Q</v>
          </cell>
          <cell r="F3476" t="str">
            <v>91350100062290074Q</v>
          </cell>
          <cell r="G3476" t="str">
            <v>福建祥升华消防检测有限公司</v>
          </cell>
          <cell r="H3476" t="str">
            <v>福建省福州市福清市龙江街道566号康成建材市场1号楼3</v>
          </cell>
          <cell r="I3476" t="str">
            <v>单位联系人</v>
          </cell>
          <cell r="J3476" t="str">
            <v>陈彩祥</v>
          </cell>
          <cell r="K3476" t="str">
            <v>13600811576</v>
          </cell>
          <cell r="L3476">
            <v>15</v>
          </cell>
          <cell r="M3476">
            <v>13</v>
          </cell>
          <cell r="N3476" t="str">
            <v>15</v>
          </cell>
          <cell r="O3476">
            <v>0.133333333333333</v>
          </cell>
          <cell r="P3476" t="str">
            <v>20</v>
          </cell>
          <cell r="Q3476" t="str">
            <v>3016.44</v>
          </cell>
          <cell r="R3476" t="str">
            <v>企业</v>
          </cell>
          <cell r="S3476" t="str">
            <v>否</v>
          </cell>
          <cell r="T3476" t="str">
            <v>否</v>
          </cell>
          <cell r="U3476" t="str">
            <v>已通过</v>
          </cell>
          <cell r="V3476" t="str">
            <v>同意</v>
          </cell>
        </row>
        <row r="3476">
          <cell r="X3476">
            <v>3016.44</v>
          </cell>
          <cell r="Y3476">
            <v>0.9</v>
          </cell>
          <cell r="Z3476">
            <v>2714.8</v>
          </cell>
        </row>
        <row r="3477">
          <cell r="E3477" t="str">
            <v>9135018166283491XF</v>
          </cell>
          <cell r="F3477" t="str">
            <v>9135018166283491XF</v>
          </cell>
          <cell r="G3477" t="str">
            <v>福清市江阴爱欣门诊部</v>
          </cell>
          <cell r="H3477" t="str">
            <v>福清市江阴镇浔头自然村外环路67号</v>
          </cell>
          <cell r="I3477" t="str">
            <v>单位联系人</v>
          </cell>
          <cell r="J3477" t="str">
            <v>翁强</v>
          </cell>
          <cell r="K3477" t="str">
            <v>13905912689</v>
          </cell>
          <cell r="L3477">
            <v>13</v>
          </cell>
          <cell r="M3477">
            <v>14</v>
          </cell>
          <cell r="N3477" t="str">
            <v>14</v>
          </cell>
          <cell r="O3477">
            <v>-0.0769230769230769</v>
          </cell>
          <cell r="P3477" t="str">
            <v>20</v>
          </cell>
          <cell r="Q3477" t="str">
            <v>3001</v>
          </cell>
          <cell r="R3477" t="str">
            <v>企业</v>
          </cell>
          <cell r="S3477" t="str">
            <v>否</v>
          </cell>
          <cell r="T3477" t="str">
            <v>否</v>
          </cell>
        </row>
        <row r="3477">
          <cell r="X3477">
            <v>3001</v>
          </cell>
          <cell r="Y3477">
            <v>0.9</v>
          </cell>
          <cell r="Z3477">
            <v>2700.9</v>
          </cell>
        </row>
        <row r="3478">
          <cell r="E3478" t="str">
            <v>9135018174383417XM</v>
          </cell>
          <cell r="F3478" t="str">
            <v>9135018174383417XM</v>
          </cell>
          <cell r="G3478" t="str">
            <v>福清信首塑料制品有限公司</v>
          </cell>
          <cell r="H3478" t="str">
            <v>福州市元洪投资区(福清市海口镇)</v>
          </cell>
          <cell r="I3478" t="str">
            <v>单位联系人</v>
          </cell>
          <cell r="J3478" t="str">
            <v>俞勇军</v>
          </cell>
          <cell r="K3478" t="str">
            <v>13395918191</v>
          </cell>
          <cell r="L3478">
            <v>9</v>
          </cell>
          <cell r="M3478">
            <v>10</v>
          </cell>
          <cell r="N3478" t="str">
            <v>10</v>
          </cell>
          <cell r="O3478">
            <v>-0.111111111111111</v>
          </cell>
          <cell r="P3478" t="str">
            <v>20</v>
          </cell>
          <cell r="Q3478" t="str">
            <v>2990</v>
          </cell>
          <cell r="R3478" t="str">
            <v>企业</v>
          </cell>
          <cell r="S3478" t="str">
            <v>否</v>
          </cell>
          <cell r="T3478" t="str">
            <v>否</v>
          </cell>
          <cell r="U3478" t="str">
            <v>已通过</v>
          </cell>
          <cell r="V3478" t="str">
            <v>同意</v>
          </cell>
        </row>
        <row r="3478">
          <cell r="X3478">
            <v>2990</v>
          </cell>
          <cell r="Y3478">
            <v>0.9</v>
          </cell>
          <cell r="Z3478">
            <v>2691</v>
          </cell>
        </row>
        <row r="3479">
          <cell r="E3479" t="str">
            <v>91350181315510216J</v>
          </cell>
          <cell r="F3479" t="str">
            <v>91350181315510216J</v>
          </cell>
          <cell r="G3479" t="str">
            <v>福建凯乐汇汽车销售服务有限公司</v>
          </cell>
          <cell r="H3479" t="str">
            <v>福州市福清市福政大道9号昆仑实业有限公司1号楼</v>
          </cell>
          <cell r="I3479" t="str">
            <v>单位联系人</v>
          </cell>
          <cell r="J3479" t="str">
            <v>王月华</v>
          </cell>
          <cell r="K3479" t="str">
            <v>15980189126</v>
          </cell>
          <cell r="L3479">
            <v>10</v>
          </cell>
          <cell r="M3479">
            <v>10</v>
          </cell>
          <cell r="N3479" t="str">
            <v>10</v>
          </cell>
          <cell r="O3479">
            <v>0</v>
          </cell>
          <cell r="P3479" t="str">
            <v>20</v>
          </cell>
          <cell r="Q3479" t="str">
            <v>2990</v>
          </cell>
          <cell r="R3479" t="str">
            <v>企业</v>
          </cell>
          <cell r="S3479" t="str">
            <v>否</v>
          </cell>
          <cell r="T3479" t="str">
            <v>否</v>
          </cell>
          <cell r="U3479" t="str">
            <v>已通过</v>
          </cell>
          <cell r="V3479" t="str">
            <v>同意</v>
          </cell>
        </row>
        <row r="3479">
          <cell r="X3479">
            <v>2990</v>
          </cell>
          <cell r="Y3479">
            <v>0.9</v>
          </cell>
          <cell r="Z3479">
            <v>2691</v>
          </cell>
        </row>
        <row r="3480">
          <cell r="E3480" t="str">
            <v>31350000MD00810983</v>
          </cell>
          <cell r="F3480" t="e">
            <v>#N/A</v>
          </cell>
          <cell r="G3480" t="str">
            <v>福建法美律师事务所</v>
          </cell>
          <cell r="H3480" t="str">
            <v>福清市裕荣汇写字楼1606</v>
          </cell>
          <cell r="I3480" t="str">
            <v>单位联系人</v>
          </cell>
          <cell r="J3480" t="str">
            <v>余菁</v>
          </cell>
          <cell r="K3480" t="str">
            <v>17758999947</v>
          </cell>
          <cell r="L3480">
            <v>13</v>
          </cell>
          <cell r="M3480">
            <v>15</v>
          </cell>
          <cell r="N3480" t="str">
            <v>13</v>
          </cell>
          <cell r="O3480">
            <v>-0.153846153846154</v>
          </cell>
          <cell r="P3480" t="str">
            <v>20</v>
          </cell>
          <cell r="Q3480" t="str">
            <v>2982</v>
          </cell>
          <cell r="R3480" t="str">
            <v>律所</v>
          </cell>
          <cell r="S3480" t="str">
            <v>否</v>
          </cell>
          <cell r="T3480" t="str">
            <v>否</v>
          </cell>
          <cell r="U3480" t="str">
            <v>已通过</v>
          </cell>
          <cell r="V3480" t="str">
            <v>同意</v>
          </cell>
        </row>
        <row r="3480">
          <cell r="X3480">
            <v>2982</v>
          </cell>
          <cell r="Y3480">
            <v>0.9</v>
          </cell>
          <cell r="Z3480">
            <v>2683.8</v>
          </cell>
        </row>
        <row r="3481">
          <cell r="E3481" t="str">
            <v>91350181MA2Y5GUY1E</v>
          </cell>
          <cell r="F3481" t="e">
            <v>#N/A</v>
          </cell>
          <cell r="G3481" t="str">
            <v>福州市油晓信息科技有限公司</v>
          </cell>
          <cell r="H3481" t="str">
            <v>福建省福州市福清市音西街道清宏路10号福清市互联网产业园（一期）7楼C区-2单元</v>
          </cell>
          <cell r="I3481" t="str">
            <v>单位联系人</v>
          </cell>
          <cell r="J3481" t="str">
            <v>陈晨</v>
          </cell>
          <cell r="K3481" t="str">
            <v>13625069659</v>
          </cell>
          <cell r="L3481">
            <v>12</v>
          </cell>
          <cell r="M3481">
            <v>10</v>
          </cell>
          <cell r="N3481" t="str">
            <v>13</v>
          </cell>
          <cell r="O3481">
            <v>0.166666666666667</v>
          </cell>
          <cell r="P3481" t="str">
            <v>20</v>
          </cell>
          <cell r="Q3481" t="str">
            <v>2982</v>
          </cell>
          <cell r="R3481" t="str">
            <v>企业</v>
          </cell>
          <cell r="S3481" t="str">
            <v>否</v>
          </cell>
          <cell r="T3481" t="str">
            <v>否</v>
          </cell>
        </row>
        <row r="3481">
          <cell r="X3481">
            <v>2982</v>
          </cell>
          <cell r="Y3481">
            <v>0.9</v>
          </cell>
          <cell r="Z3481">
            <v>2683.8</v>
          </cell>
        </row>
        <row r="3482">
          <cell r="E3482" t="str">
            <v>9135018107089453XT</v>
          </cell>
          <cell r="F3482" t="str">
            <v>9135018107089453XT</v>
          </cell>
          <cell r="G3482" t="str">
            <v>福建中基建设工程有限公司</v>
          </cell>
          <cell r="H3482" t="str">
            <v>福清市音西街道福和大道中联天御7#2801</v>
          </cell>
          <cell r="I3482" t="str">
            <v>单位联系人</v>
          </cell>
          <cell r="J3482" t="str">
            <v>唐兴旺</v>
          </cell>
          <cell r="K3482" t="str">
            <v>18650999517</v>
          </cell>
          <cell r="L3482">
            <v>12</v>
          </cell>
          <cell r="M3482">
            <v>11</v>
          </cell>
          <cell r="N3482" t="str">
            <v>12</v>
          </cell>
          <cell r="O3482">
            <v>0.0833333333333333</v>
          </cell>
          <cell r="P3482" t="str">
            <v>20</v>
          </cell>
          <cell r="Q3482" t="str">
            <v>2961</v>
          </cell>
          <cell r="R3482" t="str">
            <v>企业</v>
          </cell>
          <cell r="S3482" t="str">
            <v>否</v>
          </cell>
          <cell r="T3482" t="str">
            <v>否</v>
          </cell>
          <cell r="U3482" t="str">
            <v>已通过</v>
          </cell>
          <cell r="V3482" t="str">
            <v>同意</v>
          </cell>
        </row>
        <row r="3482">
          <cell r="X3482">
            <v>2961</v>
          </cell>
          <cell r="Y3482">
            <v>0.9</v>
          </cell>
          <cell r="Z3482">
            <v>2664.9</v>
          </cell>
        </row>
        <row r="3483">
          <cell r="E3483" t="str">
            <v>91350104757394750P</v>
          </cell>
          <cell r="F3483" t="str">
            <v>91350104757394750P</v>
          </cell>
          <cell r="G3483" t="str">
            <v>福州鑫中艺纸品印刷包装有限公司</v>
          </cell>
          <cell r="H3483" t="str">
            <v>福建省福州市福清市镜洋镇镜洋工业区1-2号</v>
          </cell>
          <cell r="I3483" t="str">
            <v>单位联系人</v>
          </cell>
          <cell r="J3483" t="str">
            <v>陈瑜</v>
          </cell>
          <cell r="K3483" t="str">
            <v>87552331</v>
          </cell>
          <cell r="L3483">
            <v>11</v>
          </cell>
          <cell r="M3483">
            <v>11</v>
          </cell>
          <cell r="N3483" t="str">
            <v>11</v>
          </cell>
          <cell r="O3483">
            <v>0</v>
          </cell>
          <cell r="P3483" t="str">
            <v>20</v>
          </cell>
          <cell r="Q3483" t="str">
            <v>2958</v>
          </cell>
          <cell r="R3483" t="str">
            <v>企业</v>
          </cell>
          <cell r="S3483" t="str">
            <v>否</v>
          </cell>
          <cell r="T3483" t="str">
            <v>否</v>
          </cell>
          <cell r="U3483" t="str">
            <v>已通过</v>
          </cell>
          <cell r="V3483" t="str">
            <v>同意</v>
          </cell>
        </row>
        <row r="3483">
          <cell r="X3483">
            <v>2958</v>
          </cell>
          <cell r="Y3483">
            <v>0.9</v>
          </cell>
          <cell r="Z3483">
            <v>2662.2</v>
          </cell>
        </row>
        <row r="3484">
          <cell r="E3484" t="str">
            <v>91350400MA2XNR1D2K</v>
          </cell>
          <cell r="F3484" t="str">
            <v>91350400MA2XNR1D2K</v>
          </cell>
          <cell r="G3484" t="str">
            <v>福建省知临建设发展有限公司</v>
          </cell>
          <cell r="H3484" t="str">
            <v>福建省福州市福清市音西街道福人路5号融商大厦A座1505</v>
          </cell>
          <cell r="I3484" t="str">
            <v>单位法人代表</v>
          </cell>
          <cell r="J3484" t="str">
            <v>何侨</v>
          </cell>
          <cell r="K3484" t="str">
            <v>空</v>
          </cell>
          <cell r="L3484">
            <v>14</v>
          </cell>
          <cell r="M3484">
            <v>13</v>
          </cell>
          <cell r="N3484" t="str">
            <v>13</v>
          </cell>
          <cell r="O3484">
            <v>0.0714285714285714</v>
          </cell>
          <cell r="P3484" t="str">
            <v>20</v>
          </cell>
          <cell r="Q3484" t="str">
            <v>2874.8</v>
          </cell>
          <cell r="R3484" t="str">
            <v>企业</v>
          </cell>
          <cell r="S3484" t="str">
            <v>否</v>
          </cell>
          <cell r="T3484" t="str">
            <v>否</v>
          </cell>
          <cell r="U3484" t="str">
            <v>已通过</v>
          </cell>
          <cell r="V3484" t="str">
            <v>同意</v>
          </cell>
        </row>
        <row r="3484">
          <cell r="X3484">
            <v>2874.8</v>
          </cell>
          <cell r="Y3484">
            <v>0.9</v>
          </cell>
          <cell r="Z3484">
            <v>2587.32</v>
          </cell>
        </row>
        <row r="3485">
          <cell r="E3485" t="str">
            <v>92350181MA33DMKR4L</v>
          </cell>
          <cell r="F3485" t="e">
            <v>#N/A</v>
          </cell>
          <cell r="G3485" t="str">
            <v>福清市三山老明五金店</v>
          </cell>
          <cell r="H3485" t="str">
            <v>福清市三山镇前薛村766-1</v>
          </cell>
          <cell r="I3485" t="str">
            <v>单位联系人</v>
          </cell>
          <cell r="J3485" t="str">
            <v>陈月英</v>
          </cell>
          <cell r="K3485" t="str">
            <v>13705021801</v>
          </cell>
          <cell r="L3485">
            <v>12</v>
          </cell>
          <cell r="M3485">
            <v>26</v>
          </cell>
          <cell r="N3485" t="str">
            <v>18</v>
          </cell>
          <cell r="O3485">
            <v>-1.16666666666667</v>
          </cell>
          <cell r="P3485" t="str">
            <v>20</v>
          </cell>
          <cell r="Q3485" t="str">
            <v>2826</v>
          </cell>
          <cell r="R3485" t="str">
            <v>个体工商户</v>
          </cell>
          <cell r="S3485" t="str">
            <v>否</v>
          </cell>
          <cell r="T3485" t="str">
            <v>否</v>
          </cell>
        </row>
        <row r="3485">
          <cell r="X3485">
            <v>2826</v>
          </cell>
          <cell r="Y3485">
            <v>0.9</v>
          </cell>
          <cell r="Z3485">
            <v>2543.4</v>
          </cell>
        </row>
        <row r="3486">
          <cell r="E3486" t="str">
            <v>91350181757357458N</v>
          </cell>
          <cell r="F3486" t="str">
            <v>91350181757357458N</v>
          </cell>
          <cell r="G3486" t="str">
            <v>福州大成信和新材料科技有限公司</v>
          </cell>
          <cell r="H3486" t="str">
            <v>福建省福州市福清市融侨经济开发区清华路融深工业园7</v>
          </cell>
          <cell r="I3486" t="str">
            <v>单位联系人</v>
          </cell>
          <cell r="J3486" t="str">
            <v>黄云平</v>
          </cell>
          <cell r="K3486" t="str">
            <v>13599058994</v>
          </cell>
          <cell r="L3486">
            <v>10</v>
          </cell>
          <cell r="M3486">
            <v>10</v>
          </cell>
          <cell r="N3486" t="str">
            <v>10</v>
          </cell>
          <cell r="O3486">
            <v>0</v>
          </cell>
          <cell r="P3486" t="str">
            <v>20</v>
          </cell>
          <cell r="Q3486" t="str">
            <v>2808</v>
          </cell>
          <cell r="R3486" t="str">
            <v>企业</v>
          </cell>
          <cell r="S3486" t="str">
            <v>否</v>
          </cell>
          <cell r="T3486" t="str">
            <v>否</v>
          </cell>
          <cell r="U3486" t="str">
            <v>已通过</v>
          </cell>
          <cell r="V3486" t="str">
            <v>同意</v>
          </cell>
        </row>
        <row r="3486">
          <cell r="X3486">
            <v>2808</v>
          </cell>
          <cell r="Y3486">
            <v>0.9</v>
          </cell>
          <cell r="Z3486">
            <v>2527.2</v>
          </cell>
        </row>
        <row r="3487">
          <cell r="E3487" t="str">
            <v>91350181777506588T</v>
          </cell>
          <cell r="F3487" t="str">
            <v>91350181777506588T</v>
          </cell>
          <cell r="G3487" t="str">
            <v>福清振兴泡棉有限公司</v>
          </cell>
          <cell r="H3487" t="str">
            <v>福清市阳下洪宽工业村</v>
          </cell>
          <cell r="I3487" t="str">
            <v>单位联系人</v>
          </cell>
          <cell r="J3487" t="str">
            <v>林瑞真</v>
          </cell>
          <cell r="K3487" t="str">
            <v>18649818470</v>
          </cell>
          <cell r="L3487">
            <v>11</v>
          </cell>
          <cell r="M3487">
            <v>11</v>
          </cell>
          <cell r="N3487" t="str">
            <v>11</v>
          </cell>
          <cell r="O3487">
            <v>0</v>
          </cell>
          <cell r="P3487" t="str">
            <v>20</v>
          </cell>
          <cell r="Q3487" t="str">
            <v>2794</v>
          </cell>
          <cell r="R3487" t="str">
            <v>企业</v>
          </cell>
          <cell r="S3487" t="str">
            <v>否</v>
          </cell>
          <cell r="T3487" t="str">
            <v>否</v>
          </cell>
        </row>
        <row r="3487">
          <cell r="X3487">
            <v>2794</v>
          </cell>
          <cell r="Y3487">
            <v>0.9</v>
          </cell>
          <cell r="Z3487">
            <v>2514.6</v>
          </cell>
        </row>
        <row r="3488">
          <cell r="E3488" t="str">
            <v>91350181569293290X</v>
          </cell>
          <cell r="F3488" t="str">
            <v>91350181569293290X</v>
          </cell>
          <cell r="G3488" t="str">
            <v>福清锦绣置业有限公司</v>
          </cell>
          <cell r="H3488" t="str">
            <v>福清市宏路街道办事处办公大楼一层103、104室</v>
          </cell>
          <cell r="I3488" t="str">
            <v>单位联系人</v>
          </cell>
          <cell r="J3488" t="str">
            <v>郑民娟</v>
          </cell>
          <cell r="K3488" t="str">
            <v>13906919619</v>
          </cell>
          <cell r="L3488">
            <v>7</v>
          </cell>
          <cell r="M3488">
            <v>8</v>
          </cell>
          <cell r="N3488" t="str">
            <v>7</v>
          </cell>
          <cell r="O3488">
            <v>-0.142857142857143</v>
          </cell>
          <cell r="P3488" t="str">
            <v>20</v>
          </cell>
          <cell r="Q3488" t="str">
            <v>2781.24</v>
          </cell>
          <cell r="R3488" t="str">
            <v>企业</v>
          </cell>
          <cell r="S3488" t="str">
            <v>否</v>
          </cell>
          <cell r="T3488" t="str">
            <v>否</v>
          </cell>
          <cell r="U3488" t="str">
            <v>已通过</v>
          </cell>
          <cell r="V3488" t="str">
            <v>同意</v>
          </cell>
        </row>
        <row r="3488">
          <cell r="X3488">
            <v>2781.24</v>
          </cell>
          <cell r="Y3488">
            <v>0.9</v>
          </cell>
          <cell r="Z3488">
            <v>2503.12</v>
          </cell>
        </row>
        <row r="3489">
          <cell r="E3489" t="str">
            <v>92350181MA2YG52A71</v>
          </cell>
          <cell r="F3489" t="e">
            <v>#N/A</v>
          </cell>
          <cell r="G3489" t="str">
            <v>福清市玉屏王会景美容店</v>
          </cell>
          <cell r="H3489" t="str">
            <v>福建省福州市福清市玉屏街道产塘街20#楼二层商场</v>
          </cell>
          <cell r="I3489" t="str">
            <v>单位联系人</v>
          </cell>
          <cell r="J3489" t="str">
            <v>王会景</v>
          </cell>
          <cell r="K3489" t="str">
            <v>18850728009</v>
          </cell>
          <cell r="L3489">
            <v>7</v>
          </cell>
          <cell r="M3489">
            <v>10</v>
          </cell>
          <cell r="N3489" t="str">
            <v>9</v>
          </cell>
          <cell r="O3489">
            <v>-0.428571428571429</v>
          </cell>
          <cell r="P3489" t="str">
            <v>20</v>
          </cell>
          <cell r="Q3489" t="str">
            <v>2772</v>
          </cell>
          <cell r="R3489" t="str">
            <v>个体工商户</v>
          </cell>
          <cell r="S3489" t="str">
            <v>否</v>
          </cell>
          <cell r="T3489" t="str">
            <v>否</v>
          </cell>
        </row>
        <row r="3489">
          <cell r="X3489">
            <v>2772</v>
          </cell>
          <cell r="Y3489">
            <v>0.9</v>
          </cell>
          <cell r="Z3489">
            <v>2494.8</v>
          </cell>
        </row>
        <row r="3490">
          <cell r="E3490" t="str">
            <v>91350400099040810Q</v>
          </cell>
          <cell r="F3490" t="str">
            <v>91350400099040810Q</v>
          </cell>
          <cell r="G3490" t="str">
            <v>福建博能建设发展有限公司</v>
          </cell>
          <cell r="H3490" t="str">
            <v>福建省福州市福清市石竹街道红星美凯龙F栋2607</v>
          </cell>
          <cell r="I3490" t="str">
            <v>单位联系人</v>
          </cell>
          <cell r="J3490" t="str">
            <v>魏尾琴</v>
          </cell>
          <cell r="K3490" t="str">
            <v>18650999517</v>
          </cell>
          <cell r="L3490">
            <v>12</v>
          </cell>
          <cell r="M3490">
            <v>10</v>
          </cell>
          <cell r="N3490" t="str">
            <v>11</v>
          </cell>
          <cell r="O3490">
            <v>0.166666666666667</v>
          </cell>
          <cell r="P3490" t="str">
            <v>20</v>
          </cell>
          <cell r="Q3490" t="str">
            <v>2769</v>
          </cell>
          <cell r="R3490" t="str">
            <v>企业</v>
          </cell>
          <cell r="S3490" t="str">
            <v>否</v>
          </cell>
          <cell r="T3490" t="str">
            <v>否</v>
          </cell>
          <cell r="U3490" t="str">
            <v>已通过</v>
          </cell>
          <cell r="V3490" t="str">
            <v>同意</v>
          </cell>
        </row>
        <row r="3490">
          <cell r="X3490">
            <v>2769</v>
          </cell>
          <cell r="Y3490">
            <v>0.9</v>
          </cell>
          <cell r="Z3490">
            <v>2492.1</v>
          </cell>
        </row>
        <row r="3491">
          <cell r="E3491" t="str">
            <v>91350100MA331HKT1B</v>
          </cell>
          <cell r="F3491" t="e">
            <v>#N/A</v>
          </cell>
          <cell r="G3491" t="str">
            <v>福建宏大隆泰建设发展有限公司</v>
          </cell>
          <cell r="H3491" t="str">
            <v>福建省福州市福清市三山镇沁前村南村2号</v>
          </cell>
          <cell r="I3491" t="str">
            <v>单位联系人</v>
          </cell>
          <cell r="J3491" t="str">
            <v>颜照玲</v>
          </cell>
          <cell r="K3491" t="str">
            <v>15859079892</v>
          </cell>
          <cell r="L3491">
            <v>11</v>
          </cell>
          <cell r="M3491">
            <v>17</v>
          </cell>
          <cell r="N3491" t="str">
            <v>11</v>
          </cell>
          <cell r="O3491">
            <v>-0.545454545454545</v>
          </cell>
          <cell r="P3491" t="str">
            <v>20</v>
          </cell>
          <cell r="Q3491" t="str">
            <v>2751</v>
          </cell>
          <cell r="R3491" t="str">
            <v>企业</v>
          </cell>
          <cell r="S3491" t="str">
            <v>否</v>
          </cell>
          <cell r="T3491" t="str">
            <v>否</v>
          </cell>
        </row>
        <row r="3491">
          <cell r="X3491">
            <v>2751</v>
          </cell>
          <cell r="Y3491">
            <v>0.9</v>
          </cell>
          <cell r="Z3491">
            <v>2475.9</v>
          </cell>
        </row>
        <row r="3492">
          <cell r="E3492" t="str">
            <v>913501817463727919</v>
          </cell>
          <cell r="F3492" t="str">
            <v>913501817463727919</v>
          </cell>
          <cell r="G3492" t="str">
            <v>福建华强车业集团有限公司</v>
          </cell>
          <cell r="H3492" t="str">
            <v>福清市融城镇江滨路大都市商业楼10号</v>
          </cell>
          <cell r="I3492" t="str">
            <v>单位联系人</v>
          </cell>
          <cell r="J3492" t="str">
            <v>郑立强</v>
          </cell>
          <cell r="K3492" t="str">
            <v>18900266366</v>
          </cell>
          <cell r="L3492">
            <v>12</v>
          </cell>
          <cell r="M3492">
            <v>12</v>
          </cell>
          <cell r="N3492" t="str">
            <v>11</v>
          </cell>
          <cell r="O3492">
            <v>0</v>
          </cell>
          <cell r="P3492" t="str">
            <v>20</v>
          </cell>
          <cell r="Q3492" t="str">
            <v>2744.97</v>
          </cell>
          <cell r="R3492" t="str">
            <v>企业</v>
          </cell>
          <cell r="S3492" t="str">
            <v>否</v>
          </cell>
          <cell r="T3492" t="str">
            <v>否</v>
          </cell>
        </row>
        <row r="3492">
          <cell r="X3492">
            <v>2744.97</v>
          </cell>
          <cell r="Y3492">
            <v>0.9</v>
          </cell>
          <cell r="Z3492">
            <v>2470.47</v>
          </cell>
        </row>
        <row r="3493">
          <cell r="E3493" t="str">
            <v>91350181MA2YB9Q60D</v>
          </cell>
          <cell r="F3493" t="e">
            <v>#N/A</v>
          </cell>
          <cell r="G3493" t="str">
            <v>福清诺之舟建材有限公司</v>
          </cell>
          <cell r="H3493" t="str">
            <v>福建省福州市福清市三山镇三山村3邨16号</v>
          </cell>
          <cell r="I3493" t="str">
            <v>单位联系人</v>
          </cell>
          <cell r="J3493" t="str">
            <v>吴燕玲</v>
          </cell>
          <cell r="K3493" t="str">
            <v>18060698673</v>
          </cell>
          <cell r="L3493">
            <v>10</v>
          </cell>
          <cell r="M3493">
            <v>9</v>
          </cell>
          <cell r="N3493" t="str">
            <v>10</v>
          </cell>
          <cell r="O3493">
            <v>0.1</v>
          </cell>
          <cell r="P3493" t="str">
            <v>20</v>
          </cell>
          <cell r="Q3493" t="str">
            <v>2726</v>
          </cell>
          <cell r="R3493" t="str">
            <v>企业</v>
          </cell>
          <cell r="S3493" t="str">
            <v>否</v>
          </cell>
          <cell r="T3493" t="str">
            <v>否</v>
          </cell>
        </row>
        <row r="3493">
          <cell r="X3493">
            <v>2726</v>
          </cell>
          <cell r="Y3493">
            <v>0.9</v>
          </cell>
          <cell r="Z3493">
            <v>2453.4</v>
          </cell>
        </row>
        <row r="3494">
          <cell r="E3494" t="str">
            <v>91350181MA2YR9FGXT</v>
          </cell>
          <cell r="F3494" t="str">
            <v>91350181MA2YR9FGXT</v>
          </cell>
          <cell r="G3494" t="str">
            <v>福清融聚投资咨询有限公司</v>
          </cell>
          <cell r="H3494" t="str">
            <v>福清市万达广场A2座901</v>
          </cell>
          <cell r="I3494" t="str">
            <v>单位联系人</v>
          </cell>
          <cell r="J3494" t="str">
            <v>黄婉君</v>
          </cell>
          <cell r="K3494" t="str">
            <v>15960087685</v>
          </cell>
          <cell r="L3494">
            <v>8</v>
          </cell>
          <cell r="M3494">
            <v>9</v>
          </cell>
          <cell r="N3494" t="str">
            <v>10</v>
          </cell>
          <cell r="O3494">
            <v>-0.125</v>
          </cell>
          <cell r="P3494" t="str">
            <v>20</v>
          </cell>
          <cell r="Q3494" t="str">
            <v>2725</v>
          </cell>
          <cell r="R3494" t="str">
            <v>企业</v>
          </cell>
          <cell r="S3494" t="str">
            <v>否</v>
          </cell>
          <cell r="T3494" t="str">
            <v>否</v>
          </cell>
          <cell r="U3494" t="str">
            <v>已通过</v>
          </cell>
          <cell r="V3494" t="str">
            <v>同意</v>
          </cell>
        </row>
        <row r="3494">
          <cell r="X3494">
            <v>2725</v>
          </cell>
          <cell r="Y3494">
            <v>0.9</v>
          </cell>
          <cell r="Z3494">
            <v>2452.5</v>
          </cell>
        </row>
        <row r="3495">
          <cell r="E3495" t="str">
            <v>91350181MA2Y19RB34</v>
          </cell>
          <cell r="F3495" t="e">
            <v>#N/A</v>
          </cell>
          <cell r="G3495" t="str">
            <v>福建桩鸣建筑劳务有限公司</v>
          </cell>
          <cell r="H3495" t="str">
            <v>福建省福州市福清市江阴镇兴屿路南A-12号二层</v>
          </cell>
          <cell r="I3495" t="str">
            <v>单位联系人</v>
          </cell>
          <cell r="J3495" t="str">
            <v>庄英</v>
          </cell>
          <cell r="K3495" t="str">
            <v>13599975063</v>
          </cell>
          <cell r="L3495">
            <v>11</v>
          </cell>
          <cell r="M3495">
            <v>11</v>
          </cell>
          <cell r="N3495" t="str">
            <v>11</v>
          </cell>
          <cell r="O3495">
            <v>0</v>
          </cell>
          <cell r="P3495" t="str">
            <v>20</v>
          </cell>
          <cell r="Q3495" t="str">
            <v>2709</v>
          </cell>
          <cell r="R3495" t="str">
            <v>企业</v>
          </cell>
          <cell r="S3495" t="str">
            <v>否</v>
          </cell>
          <cell r="T3495" t="str">
            <v>否</v>
          </cell>
        </row>
        <row r="3495">
          <cell r="X3495">
            <v>2709</v>
          </cell>
          <cell r="Y3495">
            <v>0.9</v>
          </cell>
          <cell r="Z3495">
            <v>2438.1</v>
          </cell>
        </row>
        <row r="3496">
          <cell r="E3496" t="str">
            <v>91350181660366323A</v>
          </cell>
          <cell r="F3496" t="str">
            <v>91350181660366323A</v>
          </cell>
          <cell r="G3496" t="str">
            <v>福建帝凯房地产有限公司</v>
          </cell>
          <cell r="H3496" t="str">
            <v>福清市港头镇锦江路</v>
          </cell>
          <cell r="I3496" t="str">
            <v>单位联系人</v>
          </cell>
          <cell r="J3496" t="str">
            <v>林虾虾</v>
          </cell>
          <cell r="K3496" t="str">
            <v>15060045484</v>
          </cell>
          <cell r="L3496">
            <v>9</v>
          </cell>
          <cell r="M3496">
            <v>9</v>
          </cell>
          <cell r="N3496" t="str">
            <v>9</v>
          </cell>
          <cell r="O3496">
            <v>0</v>
          </cell>
          <cell r="P3496" t="str">
            <v>20</v>
          </cell>
          <cell r="Q3496" t="str">
            <v>2704</v>
          </cell>
          <cell r="R3496" t="str">
            <v>企业</v>
          </cell>
          <cell r="S3496" t="str">
            <v>否</v>
          </cell>
          <cell r="T3496" t="str">
            <v>否</v>
          </cell>
          <cell r="U3496" t="str">
            <v>已通过</v>
          </cell>
          <cell r="V3496" t="str">
            <v>同意</v>
          </cell>
        </row>
        <row r="3496">
          <cell r="X3496">
            <v>2704</v>
          </cell>
          <cell r="Y3496">
            <v>0.9</v>
          </cell>
          <cell r="Z3496">
            <v>2433.6</v>
          </cell>
        </row>
        <row r="3497">
          <cell r="E3497" t="str">
            <v>91350181660399168F</v>
          </cell>
          <cell r="F3497" t="str">
            <v>91350181660399168F</v>
          </cell>
          <cell r="G3497" t="str">
            <v>福清市海岸纺织印染有限公司</v>
          </cell>
          <cell r="H3497" t="str">
            <v>福州市江阴工业集中区</v>
          </cell>
          <cell r="I3497" t="str">
            <v>单位联系人</v>
          </cell>
          <cell r="J3497" t="str">
            <v>吴玲</v>
          </cell>
          <cell r="K3497" t="str">
            <v>18065005988</v>
          </cell>
          <cell r="L3497">
            <v>8</v>
          </cell>
          <cell r="M3497">
            <v>9</v>
          </cell>
          <cell r="N3497" t="str">
            <v>8</v>
          </cell>
          <cell r="O3497">
            <v>-0.125</v>
          </cell>
          <cell r="P3497" t="str">
            <v>20</v>
          </cell>
          <cell r="Q3497" t="str">
            <v>2695</v>
          </cell>
          <cell r="R3497" t="str">
            <v>企业</v>
          </cell>
          <cell r="S3497" t="str">
            <v>否</v>
          </cell>
          <cell r="T3497" t="str">
            <v>否</v>
          </cell>
        </row>
        <row r="3497">
          <cell r="X3497">
            <v>2695</v>
          </cell>
          <cell r="Y3497">
            <v>0.9</v>
          </cell>
          <cell r="Z3497">
            <v>2425.5</v>
          </cell>
        </row>
        <row r="3498">
          <cell r="E3498" t="str">
            <v>91350105MA33K3RM40</v>
          </cell>
          <cell r="F3498" t="e">
            <v>#N/A</v>
          </cell>
          <cell r="G3498" t="str">
            <v>福建唐域建设工程有限公司</v>
          </cell>
          <cell r="H3498" t="str">
            <v>福建省福州市保税港区加工贸易区监管大楼</v>
          </cell>
          <cell r="I3498" t="str">
            <v>单位联系人</v>
          </cell>
          <cell r="J3498" t="str">
            <v>黄慧敏</v>
          </cell>
          <cell r="K3498" t="str">
            <v>13960858780</v>
          </cell>
          <cell r="L3498">
            <v>14</v>
          </cell>
          <cell r="M3498">
            <v>13</v>
          </cell>
          <cell r="N3498" t="str">
            <v>13</v>
          </cell>
          <cell r="O3498">
            <v>0.0714285714285714</v>
          </cell>
          <cell r="P3498" t="str">
            <v>20</v>
          </cell>
          <cell r="Q3498" t="str">
            <v>2688.9</v>
          </cell>
          <cell r="R3498" t="str">
            <v>企业</v>
          </cell>
          <cell r="S3498" t="str">
            <v>否</v>
          </cell>
          <cell r="T3498" t="str">
            <v>否</v>
          </cell>
        </row>
        <row r="3498">
          <cell r="X3498">
            <v>2688.9</v>
          </cell>
          <cell r="Y3498">
            <v>0.9</v>
          </cell>
          <cell r="Z3498">
            <v>2420.01</v>
          </cell>
        </row>
        <row r="3499">
          <cell r="E3499" t="str">
            <v>913501811549003355</v>
          </cell>
          <cell r="F3499" t="str">
            <v>913501811549003355</v>
          </cell>
          <cell r="G3499" t="str">
            <v>福建省福清市农业生产资料有限公司</v>
          </cell>
          <cell r="H3499" t="str">
            <v>福清市融城镇东门路31号</v>
          </cell>
          <cell r="I3499" t="str">
            <v>单位联系人</v>
          </cell>
          <cell r="J3499" t="str">
            <v>黄丽星</v>
          </cell>
          <cell r="K3499" t="str">
            <v>15060699069</v>
          </cell>
          <cell r="L3499">
            <v>4</v>
          </cell>
          <cell r="M3499">
            <v>5</v>
          </cell>
          <cell r="N3499" t="str">
            <v>5</v>
          </cell>
          <cell r="O3499">
            <v>-0.25</v>
          </cell>
          <cell r="P3499" t="str">
            <v>20</v>
          </cell>
          <cell r="Q3499" t="str">
            <v>2634.5</v>
          </cell>
          <cell r="R3499" t="str">
            <v>企业</v>
          </cell>
          <cell r="S3499" t="str">
            <v>否</v>
          </cell>
          <cell r="T3499" t="str">
            <v>否</v>
          </cell>
        </row>
        <row r="3499">
          <cell r="X3499">
            <v>2634.5</v>
          </cell>
          <cell r="Y3499">
            <v>0.9</v>
          </cell>
          <cell r="Z3499">
            <v>2371.05</v>
          </cell>
        </row>
        <row r="3500">
          <cell r="E3500" t="str">
            <v>9135018178215437XG</v>
          </cell>
          <cell r="F3500" t="str">
            <v>9135018178215437XG</v>
          </cell>
          <cell r="G3500" t="str">
            <v>福清市祥旺电脑绣花厂</v>
          </cell>
          <cell r="H3500" t="str">
            <v>福清市宏路镇上郑村</v>
          </cell>
          <cell r="I3500" t="str">
            <v>单位联系人</v>
          </cell>
          <cell r="J3500" t="str">
            <v>卢有旺</v>
          </cell>
          <cell r="K3500" t="str">
            <v>13067377861</v>
          </cell>
          <cell r="L3500">
            <v>8</v>
          </cell>
          <cell r="M3500">
            <v>9</v>
          </cell>
          <cell r="N3500" t="str">
            <v>9</v>
          </cell>
          <cell r="O3500">
            <v>-0.125</v>
          </cell>
          <cell r="P3500" t="str">
            <v>20</v>
          </cell>
          <cell r="Q3500" t="str">
            <v>2626</v>
          </cell>
          <cell r="R3500" t="str">
            <v>企业</v>
          </cell>
          <cell r="S3500" t="str">
            <v>否</v>
          </cell>
          <cell r="T3500" t="str">
            <v>否</v>
          </cell>
        </row>
        <row r="3500">
          <cell r="X3500">
            <v>2626</v>
          </cell>
          <cell r="Y3500">
            <v>0.9</v>
          </cell>
          <cell r="Z3500">
            <v>2363.4</v>
          </cell>
        </row>
        <row r="3501">
          <cell r="E3501" t="str">
            <v>91350181759397437W</v>
          </cell>
          <cell r="F3501" t="str">
            <v>91350181759397437W</v>
          </cell>
          <cell r="G3501" t="str">
            <v>福清常宏包装有限公司</v>
          </cell>
          <cell r="H3501" t="str">
            <v>福清市融侨经济技术开发区</v>
          </cell>
          <cell r="I3501" t="str">
            <v>单位联系人</v>
          </cell>
          <cell r="J3501" t="str">
            <v>林路璟</v>
          </cell>
          <cell r="K3501" t="str">
            <v>13960808397</v>
          </cell>
          <cell r="L3501">
            <v>6</v>
          </cell>
          <cell r="M3501">
            <v>6</v>
          </cell>
          <cell r="N3501" t="str">
            <v>7</v>
          </cell>
          <cell r="O3501">
            <v>0</v>
          </cell>
          <cell r="P3501" t="str">
            <v>20</v>
          </cell>
          <cell r="Q3501" t="str">
            <v>2587.2</v>
          </cell>
          <cell r="R3501" t="str">
            <v>企业</v>
          </cell>
          <cell r="S3501" t="str">
            <v>否</v>
          </cell>
          <cell r="T3501" t="str">
            <v>否</v>
          </cell>
          <cell r="U3501" t="str">
            <v>已通过</v>
          </cell>
          <cell r="V3501" t="str">
            <v>同意</v>
          </cell>
        </row>
        <row r="3501">
          <cell r="X3501">
            <v>2587.2</v>
          </cell>
          <cell r="Y3501">
            <v>0.9</v>
          </cell>
          <cell r="Z3501">
            <v>2328.48</v>
          </cell>
        </row>
        <row r="3502">
          <cell r="E3502" t="str">
            <v>913501815550751617</v>
          </cell>
          <cell r="F3502" t="str">
            <v>913501815550751617</v>
          </cell>
          <cell r="G3502" t="str">
            <v>福建省融政汽车运输有限公司</v>
          </cell>
          <cell r="H3502" t="str">
            <v>福建省福州市福清市石竹街道福平街敬老院对面</v>
          </cell>
          <cell r="I3502" t="str">
            <v>单位联系人</v>
          </cell>
          <cell r="J3502" t="str">
            <v>陈蓉惠</v>
          </cell>
          <cell r="K3502" t="str">
            <v>18046009898</v>
          </cell>
          <cell r="L3502">
            <v>10</v>
          </cell>
          <cell r="M3502">
            <v>10</v>
          </cell>
          <cell r="N3502" t="str">
            <v>11</v>
          </cell>
          <cell r="O3502">
            <v>0</v>
          </cell>
          <cell r="P3502" t="str">
            <v>20</v>
          </cell>
          <cell r="Q3502" t="str">
            <v>2583</v>
          </cell>
          <cell r="R3502" t="str">
            <v>企业</v>
          </cell>
          <cell r="S3502" t="str">
            <v>否</v>
          </cell>
          <cell r="T3502" t="str">
            <v>否</v>
          </cell>
          <cell r="U3502" t="str">
            <v>已通过</v>
          </cell>
          <cell r="V3502" t="str">
            <v>同意</v>
          </cell>
        </row>
        <row r="3502">
          <cell r="X3502">
            <v>2583</v>
          </cell>
          <cell r="Y3502">
            <v>0.9</v>
          </cell>
          <cell r="Z3502">
            <v>2324.7</v>
          </cell>
        </row>
        <row r="3503">
          <cell r="E3503" t="str">
            <v>91350181782163161X</v>
          </cell>
          <cell r="F3503" t="str">
            <v>91350181782163161X</v>
          </cell>
          <cell r="G3503" t="str">
            <v>福建省福清市鑫辉建筑工程有限公司</v>
          </cell>
          <cell r="H3503" t="str">
            <v>福清市融城镇玉屏街道玉井路77号</v>
          </cell>
          <cell r="I3503" t="str">
            <v>单位联系人</v>
          </cell>
          <cell r="J3503" t="str">
            <v>林修彩</v>
          </cell>
          <cell r="K3503" t="str">
            <v>18050235996</v>
          </cell>
          <cell r="L3503">
            <v>8</v>
          </cell>
          <cell r="M3503">
            <v>7</v>
          </cell>
          <cell r="N3503" t="str">
            <v>8</v>
          </cell>
          <cell r="O3503">
            <v>0.125</v>
          </cell>
          <cell r="P3503" t="str">
            <v>20</v>
          </cell>
          <cell r="Q3503" t="str">
            <v>2576</v>
          </cell>
          <cell r="R3503" t="str">
            <v>企业</v>
          </cell>
          <cell r="S3503" t="str">
            <v>否</v>
          </cell>
          <cell r="T3503" t="str">
            <v>否</v>
          </cell>
          <cell r="U3503" t="str">
            <v>已通过</v>
          </cell>
          <cell r="V3503" t="str">
            <v>同意</v>
          </cell>
        </row>
        <row r="3503">
          <cell r="X3503">
            <v>2576</v>
          </cell>
          <cell r="Y3503">
            <v>0.9</v>
          </cell>
          <cell r="Z3503">
            <v>2318.4</v>
          </cell>
        </row>
        <row r="3504">
          <cell r="E3504" t="str">
            <v>91350181676525755G</v>
          </cell>
          <cell r="F3504" t="str">
            <v>91350181676525755G</v>
          </cell>
          <cell r="G3504" t="str">
            <v>福清市光大旅行社有限公司</v>
          </cell>
          <cell r="H3504" t="str">
            <v>福清市玉屏街道渔市街3号楼二层店面</v>
          </cell>
          <cell r="I3504" t="str">
            <v>单位法人代表</v>
          </cell>
          <cell r="J3504" t="str">
            <v>郑松波</v>
          </cell>
          <cell r="K3504" t="str">
            <v>85108887</v>
          </cell>
          <cell r="L3504">
            <v>13</v>
          </cell>
          <cell r="M3504">
            <v>13</v>
          </cell>
          <cell r="N3504" t="str">
            <v>13</v>
          </cell>
          <cell r="O3504">
            <v>0</v>
          </cell>
          <cell r="P3504" t="str">
            <v>20</v>
          </cell>
          <cell r="Q3504" t="str">
            <v>2485</v>
          </cell>
          <cell r="R3504" t="str">
            <v>企业</v>
          </cell>
          <cell r="S3504" t="str">
            <v>否</v>
          </cell>
          <cell r="T3504" t="str">
            <v>否</v>
          </cell>
        </row>
        <row r="3504">
          <cell r="X3504">
            <v>2485</v>
          </cell>
          <cell r="Y3504">
            <v>0.9</v>
          </cell>
          <cell r="Z3504">
            <v>2236.5</v>
          </cell>
        </row>
        <row r="3505">
          <cell r="E3505" t="str">
            <v>91350181768558140G</v>
          </cell>
          <cell r="F3505" t="e">
            <v>#N/A</v>
          </cell>
          <cell r="G3505" t="str">
            <v>福清市金榕大酒店</v>
          </cell>
          <cell r="H3505" t="str">
            <v>福清市融城镇永昌路1号</v>
          </cell>
          <cell r="I3505" t="str">
            <v>单位联系人</v>
          </cell>
          <cell r="J3505" t="str">
            <v>林杨倩</v>
          </cell>
          <cell r="K3505" t="str">
            <v>18850360608</v>
          </cell>
          <cell r="L3505">
            <v>7</v>
          </cell>
          <cell r="M3505">
            <v>7</v>
          </cell>
          <cell r="N3505" t="str">
            <v>7</v>
          </cell>
          <cell r="O3505">
            <v>0</v>
          </cell>
          <cell r="P3505" t="str">
            <v>20</v>
          </cell>
          <cell r="Q3505" t="str">
            <v>2457.84</v>
          </cell>
          <cell r="R3505" t="str">
            <v>企业</v>
          </cell>
          <cell r="S3505" t="str">
            <v>否</v>
          </cell>
          <cell r="T3505" t="str">
            <v>否</v>
          </cell>
        </row>
        <row r="3505">
          <cell r="X3505">
            <v>2457.84</v>
          </cell>
          <cell r="Y3505">
            <v>0.9</v>
          </cell>
          <cell r="Z3505">
            <v>2212.06</v>
          </cell>
        </row>
        <row r="3506">
          <cell r="E3506" t="str">
            <v>91350181611842629A</v>
          </cell>
          <cell r="F3506" t="e">
            <v>#N/A</v>
          </cell>
          <cell r="G3506" t="str">
            <v>福清市江达纸品厂（普通合伙）</v>
          </cell>
          <cell r="H3506" t="str">
            <v>福清市新厝镇江兜村</v>
          </cell>
          <cell r="I3506" t="str">
            <v>单位联系人</v>
          </cell>
          <cell r="J3506" t="str">
            <v>王绍平</v>
          </cell>
          <cell r="K3506" t="str">
            <v>18159033096</v>
          </cell>
          <cell r="L3506">
            <v>10</v>
          </cell>
          <cell r="M3506">
            <v>10</v>
          </cell>
          <cell r="N3506" t="str">
            <v>10</v>
          </cell>
          <cell r="O3506">
            <v>0</v>
          </cell>
          <cell r="P3506" t="str">
            <v>20</v>
          </cell>
          <cell r="Q3506" t="str">
            <v>2436</v>
          </cell>
          <cell r="R3506" t="str">
            <v>企业</v>
          </cell>
          <cell r="S3506" t="str">
            <v>否</v>
          </cell>
          <cell r="T3506" t="str">
            <v>否</v>
          </cell>
          <cell r="U3506" t="str">
            <v>已通过</v>
          </cell>
          <cell r="V3506" t="str">
            <v>同意</v>
          </cell>
        </row>
        <row r="3506">
          <cell r="X3506">
            <v>2436</v>
          </cell>
          <cell r="Y3506">
            <v>0.9</v>
          </cell>
          <cell r="Z3506">
            <v>2192.4</v>
          </cell>
        </row>
        <row r="3507">
          <cell r="E3507" t="str">
            <v>913501816919090794</v>
          </cell>
          <cell r="F3507" t="e">
            <v>#N/A</v>
          </cell>
          <cell r="G3507" t="str">
            <v>福清市海星广告装璜有限公司</v>
          </cell>
          <cell r="H3507" t="str">
            <v>福清市渔溪镇渔溪花园4#3</v>
          </cell>
          <cell r="I3507" t="str">
            <v>单位联系人</v>
          </cell>
          <cell r="J3507" t="str">
            <v>吴美春</v>
          </cell>
          <cell r="K3507" t="str">
            <v>18060679826</v>
          </cell>
          <cell r="L3507">
            <v>10</v>
          </cell>
          <cell r="M3507">
            <v>10</v>
          </cell>
          <cell r="N3507" t="str">
            <v>10</v>
          </cell>
          <cell r="O3507">
            <v>0</v>
          </cell>
          <cell r="P3507" t="str">
            <v>20</v>
          </cell>
          <cell r="Q3507" t="str">
            <v>2436</v>
          </cell>
          <cell r="R3507" t="str">
            <v>企业</v>
          </cell>
          <cell r="S3507" t="str">
            <v>否</v>
          </cell>
          <cell r="T3507" t="str">
            <v>否</v>
          </cell>
        </row>
        <row r="3507">
          <cell r="X3507">
            <v>2436</v>
          </cell>
          <cell r="Y3507">
            <v>0.9</v>
          </cell>
          <cell r="Z3507">
            <v>2192.4</v>
          </cell>
        </row>
        <row r="3508">
          <cell r="E3508" t="str">
            <v>5235018166508574X4</v>
          </cell>
          <cell r="F3508" t="e">
            <v>#N/A</v>
          </cell>
          <cell r="G3508" t="str">
            <v>福清市音西昌雯幼儿园</v>
          </cell>
          <cell r="H3508" t="str">
            <v>福清市音西街道音西村广电大厦西侧</v>
          </cell>
          <cell r="I3508" t="str">
            <v>单位法人代表</v>
          </cell>
          <cell r="J3508" t="str">
            <v>陈剑川</v>
          </cell>
          <cell r="K3508" t="str">
            <v>85765777</v>
          </cell>
          <cell r="L3508">
            <v>13</v>
          </cell>
          <cell r="M3508">
            <v>13</v>
          </cell>
          <cell r="N3508" t="str">
            <v>13</v>
          </cell>
          <cell r="O3508">
            <v>0</v>
          </cell>
          <cell r="P3508" t="str">
            <v>20</v>
          </cell>
          <cell r="Q3508" t="str">
            <v>2376</v>
          </cell>
          <cell r="R3508" t="str">
            <v>民办非企业</v>
          </cell>
          <cell r="S3508" t="str">
            <v>否</v>
          </cell>
          <cell r="T3508" t="str">
            <v>否</v>
          </cell>
          <cell r="U3508" t="str">
            <v>已通过</v>
          </cell>
          <cell r="V3508" t="str">
            <v>同意</v>
          </cell>
        </row>
        <row r="3508">
          <cell r="X3508">
            <v>2376</v>
          </cell>
          <cell r="Y3508">
            <v>0.9</v>
          </cell>
          <cell r="Z3508">
            <v>2138.4</v>
          </cell>
        </row>
        <row r="3509">
          <cell r="E3509" t="str">
            <v>91350181MA33PUXG40</v>
          </cell>
          <cell r="F3509" t="e">
            <v>#N/A</v>
          </cell>
          <cell r="G3509" t="str">
            <v>中苑工程设计有限公司福清分公司</v>
          </cell>
          <cell r="H3509" t="str">
            <v>福建省福州市福清市音西街道融侨20#02店面</v>
          </cell>
          <cell r="I3509" t="str">
            <v>单位联系人</v>
          </cell>
          <cell r="J3509" t="str">
            <v>林丽钗</v>
          </cell>
          <cell r="K3509" t="str">
            <v>13805024685</v>
          </cell>
          <cell r="L3509">
            <v>6</v>
          </cell>
          <cell r="M3509">
            <v>9</v>
          </cell>
          <cell r="N3509" t="str">
            <v>8</v>
          </cell>
          <cell r="O3509">
            <v>-0.5</v>
          </cell>
          <cell r="P3509" t="str">
            <v>20</v>
          </cell>
          <cell r="Q3509" t="str">
            <v>2366</v>
          </cell>
          <cell r="R3509" t="str">
            <v>企业</v>
          </cell>
          <cell r="S3509" t="str">
            <v>否</v>
          </cell>
          <cell r="T3509" t="str">
            <v>否</v>
          </cell>
        </row>
        <row r="3509">
          <cell r="X3509">
            <v>2366</v>
          </cell>
          <cell r="Y3509">
            <v>0.9</v>
          </cell>
          <cell r="Z3509">
            <v>2129.4</v>
          </cell>
        </row>
        <row r="3510">
          <cell r="E3510" t="str">
            <v>91350181550981288P</v>
          </cell>
          <cell r="F3510" t="str">
            <v>91350181550981288P</v>
          </cell>
          <cell r="G3510" t="str">
            <v>福建融鼎房地产开发有限责任公司</v>
          </cell>
          <cell r="H3510" t="str">
            <v>福清市龙田镇三村龙飞路52号二层</v>
          </cell>
          <cell r="I3510" t="str">
            <v>单位联系人</v>
          </cell>
          <cell r="J3510" t="str">
            <v>吴惠华</v>
          </cell>
          <cell r="K3510" t="str">
            <v>13799339222</v>
          </cell>
          <cell r="L3510">
            <v>7</v>
          </cell>
          <cell r="M3510">
            <v>9</v>
          </cell>
          <cell r="N3510" t="str">
            <v>8</v>
          </cell>
          <cell r="O3510">
            <v>-0.285714285714286</v>
          </cell>
          <cell r="P3510" t="str">
            <v>20</v>
          </cell>
          <cell r="Q3510" t="str">
            <v>2340</v>
          </cell>
          <cell r="R3510" t="str">
            <v>企业</v>
          </cell>
          <cell r="S3510" t="str">
            <v>否</v>
          </cell>
          <cell r="T3510" t="str">
            <v>否</v>
          </cell>
          <cell r="U3510" t="str">
            <v>已通过</v>
          </cell>
          <cell r="V3510" t="str">
            <v>同意</v>
          </cell>
        </row>
        <row r="3510">
          <cell r="X3510">
            <v>2340</v>
          </cell>
          <cell r="Y3510">
            <v>0.9</v>
          </cell>
          <cell r="Z3510">
            <v>2106</v>
          </cell>
        </row>
        <row r="3511">
          <cell r="E3511" t="str">
            <v>913501810622770052</v>
          </cell>
          <cell r="F3511" t="str">
            <v>913501810622770052</v>
          </cell>
          <cell r="G3511" t="str">
            <v>福建省欣谊佰家家居建材有限公司</v>
          </cell>
          <cell r="H3511" t="str">
            <v>福清市石竹街道棋山村(万达物流综合展厅内六楼西边第 </v>
          </cell>
          <cell r="I3511" t="str">
            <v>单位联系人</v>
          </cell>
          <cell r="J3511" t="str">
            <v>张芳华</v>
          </cell>
          <cell r="K3511" t="str">
            <v>18850360253</v>
          </cell>
          <cell r="L3511">
            <v>10</v>
          </cell>
          <cell r="M3511">
            <v>11</v>
          </cell>
          <cell r="N3511" t="str">
            <v>11</v>
          </cell>
          <cell r="O3511">
            <v>-0.1</v>
          </cell>
          <cell r="P3511" t="str">
            <v>20</v>
          </cell>
          <cell r="Q3511" t="str">
            <v>2335.15</v>
          </cell>
          <cell r="R3511" t="str">
            <v>企业</v>
          </cell>
          <cell r="S3511" t="str">
            <v>否</v>
          </cell>
          <cell r="T3511" t="str">
            <v>否</v>
          </cell>
          <cell r="U3511" t="str">
            <v>不通过</v>
          </cell>
          <cell r="V3511" t="str">
            <v>同意</v>
          </cell>
        </row>
        <row r="3511">
          <cell r="X3511">
            <v>2335.15</v>
          </cell>
          <cell r="Y3511">
            <v>0.9</v>
          </cell>
          <cell r="Z3511">
            <v>2101.64</v>
          </cell>
        </row>
        <row r="3512">
          <cell r="E3512" t="str">
            <v>9135018106036157X3</v>
          </cell>
          <cell r="F3512" t="str">
            <v>9135018106036157X3</v>
          </cell>
          <cell r="G3512" t="str">
            <v>福州市聪铭实业有限公司</v>
          </cell>
          <cell r="H3512" t="str">
            <v>福建省福州市福清市音西街道融商大厦B区2508</v>
          </cell>
          <cell r="I3512" t="str">
            <v>单位联系人</v>
          </cell>
          <cell r="J3512" t="str">
            <v>陈旺</v>
          </cell>
          <cell r="K3512" t="str">
            <v>13859175665</v>
          </cell>
          <cell r="L3512">
            <v>16</v>
          </cell>
          <cell r="M3512">
            <v>18</v>
          </cell>
          <cell r="N3512" t="str">
            <v>18</v>
          </cell>
          <cell r="O3512">
            <v>-0.125</v>
          </cell>
          <cell r="P3512" t="str">
            <v>20</v>
          </cell>
          <cell r="Q3512" t="str">
            <v>2322</v>
          </cell>
          <cell r="R3512" t="str">
            <v>企业</v>
          </cell>
          <cell r="S3512" t="str">
            <v>否</v>
          </cell>
          <cell r="T3512" t="str">
            <v>否</v>
          </cell>
          <cell r="U3512" t="str">
            <v>已通过</v>
          </cell>
          <cell r="V3512" t="str">
            <v>同意</v>
          </cell>
        </row>
        <row r="3512">
          <cell r="X3512">
            <v>2322</v>
          </cell>
          <cell r="Y3512">
            <v>0.9</v>
          </cell>
          <cell r="Z3512">
            <v>2089.8</v>
          </cell>
        </row>
        <row r="3513">
          <cell r="E3513" t="str">
            <v>91350181MA32QHF164</v>
          </cell>
          <cell r="F3513" t="str">
            <v>91350181MA32QHF164</v>
          </cell>
          <cell r="G3513" t="str">
            <v>福建喜马电力工程有限公司</v>
          </cell>
          <cell r="H3513" t="str">
            <v>福清市音西街道融商大厦A区603</v>
          </cell>
          <cell r="I3513" t="str">
            <v>单位联系人</v>
          </cell>
          <cell r="J3513" t="str">
            <v>郑伟</v>
          </cell>
          <cell r="K3513" t="str">
            <v>15859025865</v>
          </cell>
          <cell r="L3513">
            <v>8</v>
          </cell>
          <cell r="M3513">
            <v>8</v>
          </cell>
          <cell r="N3513" t="str">
            <v>8</v>
          </cell>
          <cell r="O3513">
            <v>0</v>
          </cell>
          <cell r="P3513" t="str">
            <v>20</v>
          </cell>
          <cell r="Q3513" t="str">
            <v>2319</v>
          </cell>
          <cell r="R3513" t="str">
            <v>企业</v>
          </cell>
          <cell r="S3513" t="str">
            <v>否</v>
          </cell>
          <cell r="T3513" t="str">
            <v>否</v>
          </cell>
          <cell r="U3513" t="str">
            <v>已通过</v>
          </cell>
          <cell r="V3513" t="str">
            <v>同意</v>
          </cell>
        </row>
        <row r="3513">
          <cell r="X3513">
            <v>2319</v>
          </cell>
          <cell r="Y3513">
            <v>0.9</v>
          </cell>
          <cell r="Z3513">
            <v>2087.1</v>
          </cell>
        </row>
        <row r="3514">
          <cell r="E3514" t="str">
            <v>913501817438499617</v>
          </cell>
          <cell r="F3514" t="str">
            <v>913501817438499617</v>
          </cell>
          <cell r="G3514" t="str">
            <v>福清市闽光物资有限公司</v>
          </cell>
          <cell r="H3514" t="str">
            <v>福清市音西下梧村南</v>
          </cell>
          <cell r="I3514" t="str">
            <v>单位联系人</v>
          </cell>
          <cell r="J3514" t="str">
            <v>陈秀琴</v>
          </cell>
          <cell r="K3514" t="str">
            <v>13605951115</v>
          </cell>
          <cell r="L3514">
            <v>10</v>
          </cell>
          <cell r="M3514">
            <v>11</v>
          </cell>
          <cell r="N3514" t="str">
            <v>10</v>
          </cell>
          <cell r="O3514">
            <v>-0.1</v>
          </cell>
          <cell r="P3514" t="str">
            <v>20</v>
          </cell>
          <cell r="Q3514" t="str">
            <v>2289</v>
          </cell>
          <cell r="R3514" t="str">
            <v>企业</v>
          </cell>
          <cell r="S3514" t="str">
            <v>否</v>
          </cell>
          <cell r="T3514" t="str">
            <v>否</v>
          </cell>
          <cell r="U3514" t="str">
            <v>已通过</v>
          </cell>
          <cell r="V3514" t="str">
            <v>同意</v>
          </cell>
        </row>
        <row r="3514">
          <cell r="X3514">
            <v>2289</v>
          </cell>
          <cell r="Y3514">
            <v>0.9</v>
          </cell>
          <cell r="Z3514">
            <v>2060.1</v>
          </cell>
        </row>
        <row r="3515">
          <cell r="E3515" t="str">
            <v>91350181MA3263GE17</v>
          </cell>
          <cell r="F3515" t="str">
            <v>91350181MA3263GE17</v>
          </cell>
          <cell r="G3515" t="str">
            <v>福州市爱上游网络科技有限公司</v>
          </cell>
          <cell r="H3515" t="str">
            <v>福建省福州市福清市玉屏街道融北屏峰路148号-1</v>
          </cell>
          <cell r="I3515" t="str">
            <v>单位联系人</v>
          </cell>
          <cell r="J3515" t="str">
            <v>黄朝飞</v>
          </cell>
          <cell r="K3515" t="str">
            <v>18060586726</v>
          </cell>
          <cell r="L3515">
            <v>9</v>
          </cell>
          <cell r="M3515">
            <v>8</v>
          </cell>
          <cell r="N3515" t="str">
            <v>8</v>
          </cell>
          <cell r="O3515">
            <v>0.111111111111111</v>
          </cell>
          <cell r="P3515" t="str">
            <v>20</v>
          </cell>
          <cell r="Q3515" t="str">
            <v>2236</v>
          </cell>
          <cell r="R3515" t="str">
            <v>企业</v>
          </cell>
          <cell r="S3515" t="str">
            <v>否</v>
          </cell>
          <cell r="T3515" t="str">
            <v>否</v>
          </cell>
          <cell r="U3515" t="str">
            <v>已通过</v>
          </cell>
          <cell r="V3515" t="str">
            <v>同意</v>
          </cell>
        </row>
        <row r="3515">
          <cell r="X3515">
            <v>2236</v>
          </cell>
          <cell r="Y3515">
            <v>0.9</v>
          </cell>
          <cell r="Z3515">
            <v>2012.4</v>
          </cell>
        </row>
        <row r="3516">
          <cell r="E3516" t="str">
            <v>913501817869052145</v>
          </cell>
          <cell r="F3516" t="str">
            <v>913501817869052145</v>
          </cell>
          <cell r="G3516" t="str">
            <v>福清市艺泰电子有限公司</v>
          </cell>
          <cell r="H3516" t="str">
            <v>福清市渔溪镇下里村</v>
          </cell>
          <cell r="I3516" t="str">
            <v>单位联系人</v>
          </cell>
          <cell r="J3516" t="str">
            <v>林金干</v>
          </cell>
          <cell r="K3516" t="str">
            <v>13625063602</v>
          </cell>
          <cell r="L3516">
            <v>8</v>
          </cell>
          <cell r="M3516">
            <v>7</v>
          </cell>
          <cell r="N3516" t="str">
            <v>8</v>
          </cell>
          <cell r="O3516">
            <v>0.125</v>
          </cell>
          <cell r="P3516" t="str">
            <v>20</v>
          </cell>
          <cell r="Q3516" t="str">
            <v>2210</v>
          </cell>
          <cell r="R3516" t="str">
            <v>企业</v>
          </cell>
          <cell r="S3516" t="str">
            <v>否</v>
          </cell>
          <cell r="T3516" t="str">
            <v>否</v>
          </cell>
        </row>
        <row r="3516">
          <cell r="X3516">
            <v>2210</v>
          </cell>
          <cell r="Y3516">
            <v>0.9</v>
          </cell>
          <cell r="Z3516">
            <v>1989</v>
          </cell>
        </row>
        <row r="3517">
          <cell r="E3517" t="str">
            <v>913501810962280419</v>
          </cell>
          <cell r="F3517" t="e">
            <v>#N/A</v>
          </cell>
          <cell r="G3517" t="str">
            <v>福建元景建材贸易有限公司</v>
          </cell>
          <cell r="H3517" t="str">
            <v>福建省福州市福清市江阴镇南曹村376号</v>
          </cell>
          <cell r="I3517" t="str">
            <v>单位联系人</v>
          </cell>
          <cell r="J3517" t="str">
            <v>孙四琴</v>
          </cell>
          <cell r="K3517" t="str">
            <v>13906902235</v>
          </cell>
          <cell r="L3517">
            <v>10</v>
          </cell>
          <cell r="M3517">
            <v>9</v>
          </cell>
          <cell r="N3517" t="str">
            <v>9</v>
          </cell>
          <cell r="O3517">
            <v>0.1</v>
          </cell>
          <cell r="P3517" t="str">
            <v>20</v>
          </cell>
          <cell r="Q3517" t="str">
            <v>2184</v>
          </cell>
          <cell r="R3517" t="str">
            <v>企业</v>
          </cell>
          <cell r="S3517" t="str">
            <v>否</v>
          </cell>
          <cell r="T3517" t="str">
            <v>否</v>
          </cell>
          <cell r="U3517" t="str">
            <v>已通过</v>
          </cell>
          <cell r="V3517" t="str">
            <v>同意</v>
          </cell>
        </row>
        <row r="3517">
          <cell r="X3517">
            <v>2184</v>
          </cell>
          <cell r="Y3517">
            <v>0.9</v>
          </cell>
          <cell r="Z3517">
            <v>1965.6</v>
          </cell>
        </row>
        <row r="3518">
          <cell r="E3518" t="str">
            <v>91350181784504310G</v>
          </cell>
          <cell r="F3518" t="e">
            <v>#N/A</v>
          </cell>
          <cell r="G3518" t="str">
            <v>福清市永嘉粘结剂厂</v>
          </cell>
          <cell r="H3518" t="str">
            <v>福清市三山镇刘下村</v>
          </cell>
          <cell r="I3518" t="str">
            <v>单位联系人</v>
          </cell>
          <cell r="J3518" t="str">
            <v>陈丽丽</v>
          </cell>
          <cell r="K3518" t="str">
            <v>15859035041</v>
          </cell>
          <cell r="L3518">
            <v>4</v>
          </cell>
          <cell r="M3518">
            <v>7</v>
          </cell>
          <cell r="N3518" t="str">
            <v>6</v>
          </cell>
          <cell r="O3518">
            <v>-0.75</v>
          </cell>
          <cell r="P3518" t="str">
            <v>20</v>
          </cell>
          <cell r="Q3518" t="str">
            <v>2160</v>
          </cell>
          <cell r="R3518" t="str">
            <v>企业</v>
          </cell>
          <cell r="S3518" t="str">
            <v>否</v>
          </cell>
          <cell r="T3518" t="str">
            <v>否</v>
          </cell>
        </row>
        <row r="3518">
          <cell r="X3518">
            <v>2160</v>
          </cell>
          <cell r="Y3518">
            <v>0.9</v>
          </cell>
          <cell r="Z3518">
            <v>1944</v>
          </cell>
        </row>
        <row r="3519">
          <cell r="E3519" t="str">
            <v>91350181555081916R</v>
          </cell>
          <cell r="F3519" t="str">
            <v>91350181555081916R</v>
          </cell>
          <cell r="G3519" t="str">
            <v>福清绿宝源新型建材有限公司</v>
          </cell>
          <cell r="H3519" t="str">
            <v>福清市三山镇官路工业小区</v>
          </cell>
          <cell r="I3519" t="str">
            <v>单位联系人</v>
          </cell>
          <cell r="J3519" t="str">
            <v>金峰</v>
          </cell>
          <cell r="K3519" t="str">
            <v>0591-85935966</v>
          </cell>
          <cell r="L3519">
            <v>11</v>
          </cell>
          <cell r="M3519">
            <v>11</v>
          </cell>
          <cell r="N3519" t="str">
            <v>11</v>
          </cell>
          <cell r="O3519">
            <v>0</v>
          </cell>
          <cell r="P3519" t="str">
            <v>20</v>
          </cell>
          <cell r="Q3519" t="str">
            <v>2160</v>
          </cell>
          <cell r="R3519" t="str">
            <v>企业</v>
          </cell>
          <cell r="S3519" t="str">
            <v>否</v>
          </cell>
          <cell r="T3519" t="str">
            <v>否</v>
          </cell>
          <cell r="U3519" t="str">
            <v>已通过</v>
          </cell>
          <cell r="V3519" t="str">
            <v>同意</v>
          </cell>
        </row>
        <row r="3519">
          <cell r="X3519">
            <v>2160</v>
          </cell>
          <cell r="Y3519">
            <v>0.9</v>
          </cell>
          <cell r="Z3519">
            <v>1944</v>
          </cell>
        </row>
        <row r="3520">
          <cell r="E3520" t="str">
            <v>91350181MA33P0F744</v>
          </cell>
          <cell r="F3520" t="e">
            <v>#N/A</v>
          </cell>
          <cell r="G3520" t="str">
            <v>福清市联鑫塑胶制品有限公司</v>
          </cell>
          <cell r="H3520" t="str">
            <v>福建省福州市福清市石竹街道融侨经济技术开发区洋梓村谢厝山52号</v>
          </cell>
          <cell r="I3520" t="str">
            <v>单位联系人</v>
          </cell>
          <cell r="J3520" t="str">
            <v>陈忠</v>
          </cell>
          <cell r="K3520" t="str">
            <v>19890515699</v>
          </cell>
          <cell r="L3520">
            <v>6</v>
          </cell>
          <cell r="M3520">
            <v>9</v>
          </cell>
          <cell r="N3520" t="str">
            <v>8</v>
          </cell>
          <cell r="O3520">
            <v>-0.5</v>
          </cell>
          <cell r="P3520" t="str">
            <v>20</v>
          </cell>
          <cell r="Q3520" t="str">
            <v>2160</v>
          </cell>
          <cell r="R3520" t="str">
            <v>企业</v>
          </cell>
          <cell r="S3520" t="str">
            <v>否</v>
          </cell>
          <cell r="T3520" t="str">
            <v>否</v>
          </cell>
        </row>
        <row r="3520">
          <cell r="X3520">
            <v>2160</v>
          </cell>
          <cell r="Y3520">
            <v>0.9</v>
          </cell>
          <cell r="Z3520">
            <v>1944</v>
          </cell>
        </row>
        <row r="3521">
          <cell r="E3521" t="str">
            <v>91350181MA349D6H8U</v>
          </cell>
          <cell r="F3521" t="str">
            <v>91350181MA349D6H8U</v>
          </cell>
          <cell r="G3521" t="str">
            <v>福建榕融芯微电子科技有限公司</v>
          </cell>
          <cell r="H3521" t="str">
            <v>福建省福州市福清市石竹街道西环北路36号3楼303</v>
          </cell>
          <cell r="I3521" t="str">
            <v>单位法人代表</v>
          </cell>
          <cell r="J3521" t="str">
            <v>游雄峰</v>
          </cell>
          <cell r="K3521" t="str">
            <v>空</v>
          </cell>
          <cell r="L3521">
            <v>8</v>
          </cell>
          <cell r="M3521">
            <v>8</v>
          </cell>
          <cell r="N3521" t="str">
            <v>8</v>
          </cell>
          <cell r="O3521">
            <v>0</v>
          </cell>
          <cell r="P3521" t="str">
            <v>20</v>
          </cell>
          <cell r="Q3521" t="str">
            <v>2124.2</v>
          </cell>
          <cell r="R3521" t="str">
            <v>企业</v>
          </cell>
          <cell r="S3521" t="str">
            <v>否</v>
          </cell>
          <cell r="T3521" t="str">
            <v>否</v>
          </cell>
        </row>
        <row r="3521">
          <cell r="X3521">
            <v>2124.2</v>
          </cell>
          <cell r="Y3521">
            <v>0.9</v>
          </cell>
          <cell r="Z3521">
            <v>1911.78</v>
          </cell>
        </row>
        <row r="3522">
          <cell r="E3522" t="str">
            <v>91350181782153756N</v>
          </cell>
          <cell r="F3522" t="str">
            <v>91350181782153756N</v>
          </cell>
          <cell r="G3522" t="str">
            <v>福清市长景贸易有限公司</v>
          </cell>
          <cell r="H3522" t="str">
            <v>福清市龙江街道苍霞村火车站货运场（北起第二间）</v>
          </cell>
          <cell r="I3522" t="str">
            <v>单位法人代表</v>
          </cell>
          <cell r="J3522" t="str">
            <v>陈长松</v>
          </cell>
          <cell r="K3522" t="str">
            <v>85282597</v>
          </cell>
          <cell r="L3522">
            <v>9</v>
          </cell>
          <cell r="M3522">
            <v>9</v>
          </cell>
          <cell r="N3522" t="str">
            <v>9</v>
          </cell>
          <cell r="O3522">
            <v>0</v>
          </cell>
          <cell r="P3522" t="str">
            <v>20</v>
          </cell>
          <cell r="Q3522" t="str">
            <v>2112</v>
          </cell>
          <cell r="R3522" t="str">
            <v>企业</v>
          </cell>
          <cell r="S3522" t="str">
            <v>否</v>
          </cell>
          <cell r="T3522" t="str">
            <v>否</v>
          </cell>
        </row>
        <row r="3522">
          <cell r="X3522">
            <v>2112</v>
          </cell>
          <cell r="Y3522">
            <v>0.9</v>
          </cell>
          <cell r="Z3522">
            <v>1900.8</v>
          </cell>
        </row>
        <row r="3523">
          <cell r="E3523" t="str">
            <v>91350181743816203J</v>
          </cell>
          <cell r="F3523" t="e">
            <v>#N/A</v>
          </cell>
          <cell r="G3523" t="str">
            <v>福清市明峰装饰工艺品有限公司</v>
          </cell>
          <cell r="H3523" t="str">
            <v>福清市洪宽工业村洪铨路(阳下街道溪头村)</v>
          </cell>
          <cell r="I3523" t="str">
            <v>单位联系人</v>
          </cell>
          <cell r="J3523" t="str">
            <v>范春艳</v>
          </cell>
          <cell r="K3523" t="str">
            <v>13599377558</v>
          </cell>
          <cell r="L3523">
            <v>7</v>
          </cell>
          <cell r="M3523">
            <v>7</v>
          </cell>
          <cell r="N3523" t="str">
            <v>7</v>
          </cell>
          <cell r="O3523">
            <v>0</v>
          </cell>
          <cell r="P3523" t="str">
            <v>20</v>
          </cell>
          <cell r="Q3523" t="str">
            <v>2106</v>
          </cell>
          <cell r="R3523" t="str">
            <v>企业</v>
          </cell>
          <cell r="S3523" t="str">
            <v>否</v>
          </cell>
          <cell r="T3523" t="str">
            <v>否</v>
          </cell>
        </row>
        <row r="3523">
          <cell r="X3523">
            <v>2106</v>
          </cell>
          <cell r="Y3523">
            <v>0.9</v>
          </cell>
          <cell r="Z3523">
            <v>1895.4</v>
          </cell>
        </row>
        <row r="3524">
          <cell r="E3524" t="str">
            <v>91350181MA2Y7QD54P</v>
          </cell>
          <cell r="F3524" t="e">
            <v>#N/A</v>
          </cell>
          <cell r="G3524" t="str">
            <v>福建省捷星建设工程有限公司</v>
          </cell>
          <cell r="H3524" t="str">
            <v>福建省福州市福清市石竹街道福政大道拆迁安置区12#楼 </v>
          </cell>
          <cell r="I3524" t="str">
            <v>单位联系人</v>
          </cell>
          <cell r="J3524" t="str">
            <v>薛建辉</v>
          </cell>
          <cell r="K3524" t="str">
            <v>13805035975</v>
          </cell>
          <cell r="L3524">
            <v>5</v>
          </cell>
          <cell r="M3524">
            <v>6</v>
          </cell>
          <cell r="N3524" t="str">
            <v>6</v>
          </cell>
          <cell r="O3524">
            <v>-0.2</v>
          </cell>
          <cell r="P3524" t="str">
            <v>20</v>
          </cell>
          <cell r="Q3524" t="str">
            <v>1976.64</v>
          </cell>
          <cell r="R3524" t="str">
            <v>企业</v>
          </cell>
          <cell r="S3524" t="str">
            <v>否</v>
          </cell>
          <cell r="T3524" t="str">
            <v>否</v>
          </cell>
          <cell r="U3524" t="str">
            <v>已通过</v>
          </cell>
          <cell r="V3524" t="str">
            <v>同意</v>
          </cell>
        </row>
        <row r="3524">
          <cell r="X3524">
            <v>1976.64</v>
          </cell>
          <cell r="Y3524">
            <v>0.9</v>
          </cell>
          <cell r="Z3524">
            <v>1778.98</v>
          </cell>
        </row>
        <row r="3525">
          <cell r="E3525" t="str">
            <v>91350181793753730R</v>
          </cell>
          <cell r="F3525" t="e">
            <v>#N/A</v>
          </cell>
          <cell r="G3525" t="str">
            <v>福建省卓信包装材料有限公司</v>
          </cell>
          <cell r="H3525" t="str">
            <v>福建省福清市宏路街道东坪88号</v>
          </cell>
          <cell r="I3525" t="str">
            <v>单位联系人</v>
          </cell>
          <cell r="J3525" t="str">
            <v>陈琳</v>
          </cell>
          <cell r="K3525" t="str">
            <v>15859149220</v>
          </cell>
          <cell r="L3525">
            <v>8</v>
          </cell>
          <cell r="M3525">
            <v>9</v>
          </cell>
          <cell r="N3525" t="str">
            <v>9</v>
          </cell>
          <cell r="O3525">
            <v>-0.125</v>
          </cell>
          <cell r="P3525" t="str">
            <v>20</v>
          </cell>
          <cell r="Q3525" t="str">
            <v>1974</v>
          </cell>
          <cell r="R3525" t="str">
            <v>企业</v>
          </cell>
          <cell r="S3525" t="str">
            <v>否</v>
          </cell>
          <cell r="T3525" t="str">
            <v>否</v>
          </cell>
          <cell r="U3525" t="str">
            <v>已通过</v>
          </cell>
          <cell r="V3525" t="str">
            <v>同意</v>
          </cell>
        </row>
        <row r="3525">
          <cell r="X3525">
            <v>1974</v>
          </cell>
          <cell r="Y3525">
            <v>0.9</v>
          </cell>
          <cell r="Z3525">
            <v>1776.6</v>
          </cell>
        </row>
        <row r="3526">
          <cell r="E3526" t="str">
            <v>91350181561681088W</v>
          </cell>
          <cell r="F3526" t="str">
            <v>91350181561681088W</v>
          </cell>
          <cell r="G3526" t="str">
            <v>福清市渔溪隆华大酒楼</v>
          </cell>
          <cell r="H3526" t="str">
            <v>福清市渔溪镇隆华路198号隔壁</v>
          </cell>
          <cell r="I3526" t="str">
            <v>单位联系人</v>
          </cell>
          <cell r="J3526" t="str">
            <v>黄琼臻</v>
          </cell>
          <cell r="K3526" t="str">
            <v>13959173878</v>
          </cell>
          <cell r="L3526">
            <v>6</v>
          </cell>
          <cell r="M3526">
            <v>5</v>
          </cell>
          <cell r="N3526" t="str">
            <v>5</v>
          </cell>
          <cell r="O3526">
            <v>0.166666666666667</v>
          </cell>
          <cell r="P3526" t="str">
            <v>20</v>
          </cell>
          <cell r="Q3526" t="str">
            <v>1950</v>
          </cell>
          <cell r="R3526" t="str">
            <v>企业</v>
          </cell>
          <cell r="S3526" t="str">
            <v>否</v>
          </cell>
          <cell r="T3526" t="str">
            <v>否</v>
          </cell>
        </row>
        <row r="3526">
          <cell r="X3526">
            <v>1950</v>
          </cell>
          <cell r="Y3526">
            <v>0.9</v>
          </cell>
          <cell r="Z3526">
            <v>1755</v>
          </cell>
        </row>
        <row r="3527">
          <cell r="E3527" t="str">
            <v>91350103MA32J6WQ06</v>
          </cell>
          <cell r="F3527" t="str">
            <v>91350103MA32J6WQ06</v>
          </cell>
          <cell r="G3527" t="str">
            <v>福建锋晟捷建筑工程有限公司</v>
          </cell>
          <cell r="H3527" t="str">
            <v>福建省福州保税港区国际物流园区综合大楼4层401室331区间（自贸试验区内）（该地址仅限用于送达法律文书使</v>
          </cell>
          <cell r="I3527" t="str">
            <v>单位联系人</v>
          </cell>
          <cell r="J3527" t="str">
            <v>李志雄</v>
          </cell>
          <cell r="K3527" t="str">
            <v>13960444252</v>
          </cell>
          <cell r="L3527">
            <v>10</v>
          </cell>
          <cell r="M3527">
            <v>8</v>
          </cell>
          <cell r="N3527" t="str">
            <v>9</v>
          </cell>
          <cell r="O3527">
            <v>0.2</v>
          </cell>
          <cell r="P3527" t="str">
            <v>20</v>
          </cell>
          <cell r="Q3527" t="str">
            <v>1944</v>
          </cell>
          <cell r="R3527" t="str">
            <v>企业</v>
          </cell>
          <cell r="S3527" t="str">
            <v>否</v>
          </cell>
          <cell r="T3527" t="str">
            <v>否</v>
          </cell>
        </row>
        <row r="3527">
          <cell r="X3527">
            <v>1944</v>
          </cell>
          <cell r="Y3527">
            <v>0.9</v>
          </cell>
          <cell r="Z3527">
            <v>1749.6</v>
          </cell>
        </row>
        <row r="3528">
          <cell r="E3528" t="str">
            <v>91350181MA321XNT31</v>
          </cell>
          <cell r="F3528" t="e">
            <v>#N/A</v>
          </cell>
          <cell r="G3528" t="str">
            <v>福建富轩科技有限公司</v>
          </cell>
          <cell r="H3528" t="str">
            <v>福建省福州市福清市江阴镇南曹村南港大道与高港大道交叉口西北侧</v>
          </cell>
          <cell r="I3528" t="str">
            <v>单位联系人</v>
          </cell>
          <cell r="J3528" t="str">
            <v>陈嘉欣</v>
          </cell>
          <cell r="K3528" t="str">
            <v>13489912767</v>
          </cell>
          <cell r="L3528">
            <v>3</v>
          </cell>
          <cell r="M3528">
            <v>8</v>
          </cell>
          <cell r="N3528" t="str">
            <v>5</v>
          </cell>
          <cell r="O3528">
            <v>-1.66666666666667</v>
          </cell>
          <cell r="P3528" t="str">
            <v>20</v>
          </cell>
          <cell r="Q3528" t="str">
            <v>1940.4</v>
          </cell>
          <cell r="R3528" t="str">
            <v>企业</v>
          </cell>
          <cell r="S3528" t="str">
            <v>否</v>
          </cell>
          <cell r="T3528" t="str">
            <v>否</v>
          </cell>
        </row>
        <row r="3528">
          <cell r="X3528">
            <v>1940.4</v>
          </cell>
          <cell r="Y3528">
            <v>0.9</v>
          </cell>
          <cell r="Z3528">
            <v>1746.36</v>
          </cell>
        </row>
        <row r="3529">
          <cell r="E3529" t="str">
            <v>91350181MA348UXK5L</v>
          </cell>
          <cell r="F3529" t="str">
            <v>91350181MA348UXK5L</v>
          </cell>
          <cell r="G3529" t="str">
            <v>福州市天圆地方财务有限公司</v>
          </cell>
          <cell r="H3529" t="str">
            <v>福建省福州市福清市音西街道洋埔村福人大道融商大厦A座9层901房屋</v>
          </cell>
          <cell r="I3529" t="str">
            <v>单位联系人</v>
          </cell>
          <cell r="J3529" t="str">
            <v>刘华云</v>
          </cell>
          <cell r="K3529" t="str">
            <v>18060876532</v>
          </cell>
          <cell r="L3529">
            <v>7</v>
          </cell>
          <cell r="M3529">
            <v>10</v>
          </cell>
          <cell r="N3529" t="str">
            <v>9</v>
          </cell>
          <cell r="O3529">
            <v>-0.428571428571429</v>
          </cell>
          <cell r="P3529" t="str">
            <v>20</v>
          </cell>
          <cell r="Q3529" t="str">
            <v>1936</v>
          </cell>
          <cell r="R3529" t="str">
            <v>企业</v>
          </cell>
          <cell r="S3529" t="str">
            <v>否</v>
          </cell>
          <cell r="T3529" t="str">
            <v>否</v>
          </cell>
        </row>
        <row r="3529">
          <cell r="X3529">
            <v>1936</v>
          </cell>
          <cell r="Y3529">
            <v>0.9</v>
          </cell>
          <cell r="Z3529">
            <v>1742.4</v>
          </cell>
        </row>
        <row r="3530">
          <cell r="E3530" t="str">
            <v>913501810543096600</v>
          </cell>
          <cell r="F3530" t="str">
            <v>913501810543096600</v>
          </cell>
          <cell r="G3530" t="str">
            <v>福清拓鸿文化传媒有限公司</v>
          </cell>
          <cell r="H3530" t="str">
            <v>福建省福州保税港区加工贸易区监管大楼110室357区间（</v>
          </cell>
          <cell r="I3530" t="str">
            <v>单位联系人</v>
          </cell>
          <cell r="J3530" t="str">
            <v>陈靖</v>
          </cell>
          <cell r="K3530" t="str">
            <v>17750249315</v>
          </cell>
          <cell r="L3530">
            <v>7</v>
          </cell>
          <cell r="M3530">
            <v>6</v>
          </cell>
          <cell r="N3530" t="str">
            <v>6</v>
          </cell>
          <cell r="O3530">
            <v>0.142857142857143</v>
          </cell>
          <cell r="P3530" t="str">
            <v>20</v>
          </cell>
          <cell r="Q3530" t="str">
            <v>1932</v>
          </cell>
          <cell r="R3530" t="str">
            <v>企业</v>
          </cell>
          <cell r="S3530" t="str">
            <v>否</v>
          </cell>
          <cell r="T3530" t="str">
            <v>否</v>
          </cell>
        </row>
        <row r="3530">
          <cell r="X3530">
            <v>1932</v>
          </cell>
          <cell r="Y3530">
            <v>0.9</v>
          </cell>
          <cell r="Z3530">
            <v>1738.8</v>
          </cell>
        </row>
        <row r="3531">
          <cell r="E3531" t="str">
            <v>91350181589592319U</v>
          </cell>
          <cell r="F3531" t="e">
            <v>#N/A</v>
          </cell>
          <cell r="G3531" t="str">
            <v>福建新东方投资有限公司</v>
          </cell>
          <cell r="H3531" t="str">
            <v>福清市渔溪镇渔溪村福厦路100号</v>
          </cell>
          <cell r="I3531" t="str">
            <v>单位联系人</v>
          </cell>
          <cell r="J3531" t="str">
            <v>林建彬</v>
          </cell>
          <cell r="K3531" t="str">
            <v>13799331188</v>
          </cell>
          <cell r="L3531">
            <v>9</v>
          </cell>
          <cell r="M3531">
            <v>11</v>
          </cell>
          <cell r="N3531" t="str">
            <v>9</v>
          </cell>
          <cell r="O3531">
            <v>-0.222222222222222</v>
          </cell>
          <cell r="P3531" t="str">
            <v>20</v>
          </cell>
          <cell r="Q3531" t="str">
            <v>1926.8</v>
          </cell>
          <cell r="R3531" t="str">
            <v>企业</v>
          </cell>
          <cell r="S3531" t="str">
            <v>否</v>
          </cell>
          <cell r="T3531" t="str">
            <v>否</v>
          </cell>
        </row>
        <row r="3531">
          <cell r="X3531">
            <v>1926.8</v>
          </cell>
          <cell r="Y3531">
            <v>0.9</v>
          </cell>
          <cell r="Z3531">
            <v>1734.12</v>
          </cell>
        </row>
        <row r="3532">
          <cell r="E3532" t="str">
            <v>913501816830815230</v>
          </cell>
          <cell r="F3532" t="str">
            <v>913501816830815230</v>
          </cell>
          <cell r="G3532" t="str">
            <v>福清华浔品味装饰设计工程有限公司</v>
          </cell>
          <cell r="H3532" t="str">
            <v>福建省福州市福清市音西街道音西村侨荣城13号楼101号 </v>
          </cell>
          <cell r="I3532" t="str">
            <v>单位法人代表</v>
          </cell>
          <cell r="J3532" t="str">
            <v>柯有华</v>
          </cell>
          <cell r="K3532" t="str">
            <v>86002136</v>
          </cell>
          <cell r="L3532">
            <v>5</v>
          </cell>
          <cell r="M3532">
            <v>5</v>
          </cell>
          <cell r="N3532" t="str">
            <v>5</v>
          </cell>
          <cell r="O3532">
            <v>0</v>
          </cell>
          <cell r="P3532" t="str">
            <v>20</v>
          </cell>
          <cell r="Q3532" t="str">
            <v>1920</v>
          </cell>
          <cell r="R3532" t="str">
            <v>企业</v>
          </cell>
          <cell r="S3532" t="str">
            <v>否</v>
          </cell>
          <cell r="T3532" t="str">
            <v>否</v>
          </cell>
          <cell r="U3532" t="str">
            <v>已通过</v>
          </cell>
          <cell r="V3532" t="str">
            <v>同意</v>
          </cell>
        </row>
        <row r="3532">
          <cell r="X3532">
            <v>1920</v>
          </cell>
          <cell r="Y3532">
            <v>0.9</v>
          </cell>
          <cell r="Z3532">
            <v>1728</v>
          </cell>
        </row>
        <row r="3533">
          <cell r="E3533" t="str">
            <v>91350181MA32XJR080</v>
          </cell>
          <cell r="F3533" t="e">
            <v>#N/A</v>
          </cell>
          <cell r="G3533" t="str">
            <v>福建省至诚至信工程设计有限公司</v>
          </cell>
          <cell r="H3533" t="str">
            <v>福建省福州市福清市石竹街道清宏路168号龙塘村委大楼4楼435室</v>
          </cell>
          <cell r="I3533" t="str">
            <v>单位联系人</v>
          </cell>
          <cell r="J3533" t="str">
            <v>郑圣男</v>
          </cell>
          <cell r="K3533" t="str">
            <v>13489006351</v>
          </cell>
          <cell r="L3533">
            <v>5</v>
          </cell>
          <cell r="M3533">
            <v>5</v>
          </cell>
          <cell r="N3533" t="str">
            <v>5</v>
          </cell>
          <cell r="O3533">
            <v>0</v>
          </cell>
          <cell r="P3533" t="str">
            <v>20</v>
          </cell>
          <cell r="Q3533" t="str">
            <v>1885.72</v>
          </cell>
          <cell r="R3533" t="str">
            <v>企业</v>
          </cell>
          <cell r="S3533" t="str">
            <v>否</v>
          </cell>
          <cell r="T3533" t="str">
            <v>否</v>
          </cell>
        </row>
        <row r="3533">
          <cell r="X3533">
            <v>1885.72</v>
          </cell>
          <cell r="Y3533">
            <v>0.9</v>
          </cell>
          <cell r="Z3533">
            <v>1697.15</v>
          </cell>
        </row>
        <row r="3534">
          <cell r="E3534" t="str">
            <v>91350181MA32KL4E0F</v>
          </cell>
          <cell r="F3534" t="e">
            <v>#N/A</v>
          </cell>
          <cell r="G3534" t="str">
            <v>福清市鸿皓园林工程有限公司</v>
          </cell>
          <cell r="H3534" t="str">
            <v>福建省福州市福清市音西街道融商大厦A3002</v>
          </cell>
          <cell r="I3534" t="str">
            <v>单位联系人</v>
          </cell>
          <cell r="J3534" t="str">
            <v>檀慧蓥</v>
          </cell>
          <cell r="K3534" t="str">
            <v>15980180451</v>
          </cell>
          <cell r="L3534">
            <v>7</v>
          </cell>
          <cell r="M3534">
            <v>6</v>
          </cell>
          <cell r="N3534" t="str">
            <v>7</v>
          </cell>
          <cell r="O3534">
            <v>0.142857142857143</v>
          </cell>
          <cell r="P3534" t="str">
            <v>20</v>
          </cell>
          <cell r="Q3534" t="str">
            <v>1884.8</v>
          </cell>
          <cell r="R3534" t="str">
            <v>企业</v>
          </cell>
          <cell r="S3534" t="str">
            <v>否</v>
          </cell>
          <cell r="T3534" t="str">
            <v>否</v>
          </cell>
        </row>
        <row r="3534">
          <cell r="X3534">
            <v>1884.8</v>
          </cell>
          <cell r="Y3534">
            <v>0.9</v>
          </cell>
          <cell r="Z3534">
            <v>1696.32</v>
          </cell>
        </row>
        <row r="3535">
          <cell r="E3535" t="str">
            <v>91350181761768436L</v>
          </cell>
          <cell r="F3535" t="e">
            <v>#N/A</v>
          </cell>
          <cell r="G3535" t="str">
            <v>福建旭晖铝业有限公司</v>
          </cell>
          <cell r="H3535" t="str">
            <v>福清市龙田镇福龙工业区</v>
          </cell>
          <cell r="I3535" t="str">
            <v>单位联系人</v>
          </cell>
          <cell r="J3535" t="str">
            <v>俞迎春</v>
          </cell>
          <cell r="K3535" t="str">
            <v>15695912158</v>
          </cell>
          <cell r="L3535">
            <v>5</v>
          </cell>
          <cell r="M3535">
            <v>10</v>
          </cell>
          <cell r="N3535" t="str">
            <v>8</v>
          </cell>
          <cell r="O3535">
            <v>-1</v>
          </cell>
          <cell r="P3535" t="str">
            <v>20</v>
          </cell>
          <cell r="Q3535" t="str">
            <v>1834.5</v>
          </cell>
          <cell r="R3535" t="str">
            <v>企业</v>
          </cell>
          <cell r="S3535" t="str">
            <v>否</v>
          </cell>
          <cell r="T3535" t="str">
            <v>否</v>
          </cell>
        </row>
        <row r="3535">
          <cell r="X3535">
            <v>1834.5</v>
          </cell>
          <cell r="Y3535">
            <v>0.9</v>
          </cell>
          <cell r="Z3535">
            <v>1651.05</v>
          </cell>
        </row>
        <row r="3536">
          <cell r="E3536" t="str">
            <v>913501816784756320</v>
          </cell>
          <cell r="F3536" t="str">
            <v>913501816784756320</v>
          </cell>
          <cell r="G3536" t="str">
            <v>福清市青云贸易有限公司</v>
          </cell>
          <cell r="H3536" t="str">
            <v>福建省福州市福清市石竹街道福融路9-1号（福建棱舒石 </v>
          </cell>
          <cell r="I3536" t="str">
            <v>单位联系人</v>
          </cell>
          <cell r="J3536" t="str">
            <v>陈琴</v>
          </cell>
          <cell r="K3536" t="str">
            <v>13705906500</v>
          </cell>
          <cell r="L3536">
            <v>5</v>
          </cell>
          <cell r="M3536">
            <v>6</v>
          </cell>
          <cell r="N3536" t="str">
            <v>5</v>
          </cell>
          <cell r="O3536">
            <v>-0.2</v>
          </cell>
          <cell r="P3536" t="str">
            <v>20</v>
          </cell>
          <cell r="Q3536" t="str">
            <v>1783.68</v>
          </cell>
          <cell r="R3536" t="str">
            <v>企业</v>
          </cell>
          <cell r="S3536" t="str">
            <v>否</v>
          </cell>
          <cell r="T3536" t="str">
            <v>否</v>
          </cell>
          <cell r="U3536" t="str">
            <v>已通过</v>
          </cell>
          <cell r="V3536" t="str">
            <v>同意</v>
          </cell>
        </row>
        <row r="3536">
          <cell r="X3536">
            <v>1783.68</v>
          </cell>
          <cell r="Y3536">
            <v>0.9</v>
          </cell>
          <cell r="Z3536">
            <v>1605.31</v>
          </cell>
        </row>
        <row r="3537">
          <cell r="E3537" t="str">
            <v>91350181574704584U</v>
          </cell>
          <cell r="F3537" t="str">
            <v>91350181574704584U</v>
          </cell>
          <cell r="G3537" t="str">
            <v>福建新冠行灯饰有限公司</v>
          </cell>
          <cell r="H3537" t="str">
            <v>福清市音西街道音西村清荣大道洋埔段（福清市广益家具</v>
          </cell>
          <cell r="I3537" t="str">
            <v>单位法人代表</v>
          </cell>
          <cell r="J3537" t="str">
            <v>郑伟伟</v>
          </cell>
          <cell r="K3537" t="str">
            <v>85263555</v>
          </cell>
          <cell r="L3537">
            <v>10</v>
          </cell>
          <cell r="M3537">
            <v>9</v>
          </cell>
          <cell r="N3537" t="str">
            <v>10</v>
          </cell>
          <cell r="O3537">
            <v>0.1</v>
          </cell>
          <cell r="P3537" t="str">
            <v>20</v>
          </cell>
          <cell r="Q3537" t="str">
            <v>1773.7</v>
          </cell>
          <cell r="R3537" t="str">
            <v>企业</v>
          </cell>
          <cell r="S3537" t="str">
            <v>否</v>
          </cell>
          <cell r="T3537" t="str">
            <v>否</v>
          </cell>
          <cell r="U3537" t="str">
            <v>已通过</v>
          </cell>
          <cell r="V3537" t="str">
            <v>同意</v>
          </cell>
        </row>
        <row r="3537">
          <cell r="X3537">
            <v>1773.7</v>
          </cell>
          <cell r="Y3537">
            <v>0.9</v>
          </cell>
          <cell r="Z3537">
            <v>1596.33</v>
          </cell>
        </row>
        <row r="3538">
          <cell r="E3538" t="str">
            <v>91350100MA34689N66</v>
          </cell>
          <cell r="F3538" t="str">
            <v>91350100MA34689N66</v>
          </cell>
          <cell r="G3538" t="str">
            <v>福建启腾建筑工程有限公司</v>
          </cell>
          <cell r="H3538" t="str">
            <v>福清市阳下街道办事处福长路大楼一层169室</v>
          </cell>
          <cell r="I3538" t="str">
            <v>单位联系人</v>
          </cell>
          <cell r="J3538" t="str">
            <v>傅道明</v>
          </cell>
          <cell r="K3538" t="str">
            <v>13950421361</v>
          </cell>
          <cell r="L3538">
            <v>6</v>
          </cell>
          <cell r="M3538">
            <v>7</v>
          </cell>
          <cell r="N3538" t="str">
            <v>7</v>
          </cell>
          <cell r="O3538">
            <v>-0.166666666666667</v>
          </cell>
          <cell r="P3538" t="str">
            <v>20</v>
          </cell>
          <cell r="Q3538" t="str">
            <v>1742</v>
          </cell>
          <cell r="R3538" t="str">
            <v>企业</v>
          </cell>
          <cell r="S3538" t="str">
            <v>否</v>
          </cell>
          <cell r="T3538" t="str">
            <v>否</v>
          </cell>
          <cell r="U3538" t="str">
            <v>已通过</v>
          </cell>
          <cell r="V3538" t="str">
            <v>同意</v>
          </cell>
        </row>
        <row r="3538">
          <cell r="X3538">
            <v>1742</v>
          </cell>
          <cell r="Y3538">
            <v>0.9</v>
          </cell>
          <cell r="Z3538">
            <v>1567.8</v>
          </cell>
        </row>
        <row r="3539">
          <cell r="E3539" t="str">
            <v>91350181050304037K</v>
          </cell>
          <cell r="F3539" t="e">
            <v>#N/A</v>
          </cell>
          <cell r="G3539" t="str">
            <v>福建五合营销策划有限公司</v>
          </cell>
          <cell r="H3539" t="str">
            <v>福清市音西街道音西村福建省高远建设工程开发有限公司</v>
          </cell>
          <cell r="I3539" t="str">
            <v>单位联系人</v>
          </cell>
          <cell r="J3539" t="str">
            <v>林欣萌</v>
          </cell>
          <cell r="K3539" t="str">
            <v>13950338898</v>
          </cell>
          <cell r="L3539">
            <v>6</v>
          </cell>
          <cell r="M3539">
            <v>6</v>
          </cell>
          <cell r="N3539" t="str">
            <v>6</v>
          </cell>
          <cell r="O3539">
            <v>0</v>
          </cell>
          <cell r="P3539" t="str">
            <v>20</v>
          </cell>
          <cell r="Q3539" t="str">
            <v>1742</v>
          </cell>
          <cell r="R3539" t="str">
            <v>企业</v>
          </cell>
          <cell r="S3539" t="str">
            <v>否</v>
          </cell>
          <cell r="T3539" t="str">
            <v>否</v>
          </cell>
        </row>
        <row r="3539">
          <cell r="X3539">
            <v>1742</v>
          </cell>
          <cell r="Y3539">
            <v>0.9</v>
          </cell>
          <cell r="Z3539">
            <v>1567.8</v>
          </cell>
        </row>
        <row r="3540">
          <cell r="E3540" t="str">
            <v>913501817796306386</v>
          </cell>
          <cell r="F3540" t="str">
            <v>913501817796306386</v>
          </cell>
          <cell r="G3540" t="str">
            <v>福州富融包装制品有限公司</v>
          </cell>
          <cell r="H3540" t="str">
            <v>福清市镜洋镇墩头村</v>
          </cell>
          <cell r="I3540" t="str">
            <v>单位联系人</v>
          </cell>
          <cell r="J3540" t="str">
            <v>陈清霞</v>
          </cell>
          <cell r="K3540" t="str">
            <v>13489083405</v>
          </cell>
          <cell r="L3540">
            <v>6</v>
          </cell>
          <cell r="M3540">
            <v>6</v>
          </cell>
          <cell r="N3540" t="str">
            <v>6</v>
          </cell>
          <cell r="O3540">
            <v>0</v>
          </cell>
          <cell r="P3540" t="str">
            <v>20</v>
          </cell>
          <cell r="Q3540" t="str">
            <v>1728.92</v>
          </cell>
          <cell r="R3540" t="str">
            <v>企业</v>
          </cell>
          <cell r="S3540" t="str">
            <v>否</v>
          </cell>
          <cell r="T3540" t="str">
            <v>否</v>
          </cell>
        </row>
        <row r="3540">
          <cell r="X3540">
            <v>1728.92</v>
          </cell>
          <cell r="Y3540">
            <v>0.9</v>
          </cell>
          <cell r="Z3540">
            <v>1556.03</v>
          </cell>
        </row>
        <row r="3541">
          <cell r="E3541" t="str">
            <v>52350181735676837Q</v>
          </cell>
          <cell r="F3541" t="e">
            <v>#N/A</v>
          </cell>
          <cell r="G3541" t="str">
            <v>福清市育英幼儿园</v>
          </cell>
          <cell r="H3541" t="str">
            <v>福清市融城屏峰路88号</v>
          </cell>
          <cell r="I3541" t="str">
            <v>单位联系人</v>
          </cell>
          <cell r="J3541" t="str">
            <v>陈盛</v>
          </cell>
          <cell r="K3541" t="str">
            <v>19959233521</v>
          </cell>
          <cell r="L3541">
            <v>8</v>
          </cell>
          <cell r="M3541">
            <v>7</v>
          </cell>
          <cell r="N3541" t="str">
            <v>8</v>
          </cell>
          <cell r="O3541">
            <v>0.125</v>
          </cell>
          <cell r="P3541" t="str">
            <v>20</v>
          </cell>
          <cell r="Q3541" t="str">
            <v>1725</v>
          </cell>
          <cell r="R3541" t="str">
            <v>民办非企业</v>
          </cell>
          <cell r="S3541" t="str">
            <v>否</v>
          </cell>
          <cell r="T3541" t="str">
            <v>否</v>
          </cell>
          <cell r="U3541" t="str">
            <v>已通过</v>
          </cell>
          <cell r="V3541" t="str">
            <v>同意</v>
          </cell>
        </row>
        <row r="3541">
          <cell r="X3541">
            <v>1725</v>
          </cell>
          <cell r="Y3541">
            <v>0.9</v>
          </cell>
          <cell r="Z3541">
            <v>1552.5</v>
          </cell>
        </row>
        <row r="3542">
          <cell r="E3542" t="str">
            <v>91350181MA325TWK8L</v>
          </cell>
          <cell r="F3542" t="e">
            <v>#N/A</v>
          </cell>
          <cell r="G3542" t="str">
            <v>福清市玉榕园林景观工程有限公司</v>
          </cell>
          <cell r="H3542" t="str">
            <v>福建省福州市福清市龙江街道龙江路580号</v>
          </cell>
          <cell r="I3542" t="str">
            <v>单位联系人</v>
          </cell>
          <cell r="J3542" t="str">
            <v>陈彩霞</v>
          </cell>
          <cell r="K3542" t="str">
            <v>13559356840</v>
          </cell>
          <cell r="L3542">
            <v>8</v>
          </cell>
          <cell r="M3542">
            <v>9</v>
          </cell>
          <cell r="N3542" t="str">
            <v>7</v>
          </cell>
          <cell r="O3542">
            <v>-0.125</v>
          </cell>
          <cell r="P3542" t="str">
            <v>20</v>
          </cell>
          <cell r="Q3542" t="str">
            <v>1725</v>
          </cell>
          <cell r="R3542" t="str">
            <v>企业</v>
          </cell>
          <cell r="S3542" t="str">
            <v>否</v>
          </cell>
          <cell r="T3542" t="str">
            <v>否</v>
          </cell>
          <cell r="U3542" t="str">
            <v>已通过</v>
          </cell>
          <cell r="V3542" t="str">
            <v>同意</v>
          </cell>
        </row>
        <row r="3542">
          <cell r="X3542">
            <v>1725</v>
          </cell>
          <cell r="Y3542">
            <v>0.9</v>
          </cell>
          <cell r="Z3542">
            <v>1552.5</v>
          </cell>
        </row>
        <row r="3543">
          <cell r="E3543" t="str">
            <v>9135018177069466XX</v>
          </cell>
          <cell r="F3543" t="str">
            <v>9135018177069466XX</v>
          </cell>
          <cell r="G3543" t="str">
            <v>福州启华机动车部件有限公司</v>
          </cell>
          <cell r="H3543" t="str">
            <v>福州市元洪投资区</v>
          </cell>
          <cell r="I3543" t="str">
            <v>单位法人代表</v>
          </cell>
          <cell r="J3543" t="str">
            <v>郑哨龙</v>
          </cell>
          <cell r="K3543" t="str">
            <v>85572827</v>
          </cell>
          <cell r="L3543">
            <v>3</v>
          </cell>
          <cell r="M3543">
            <v>3</v>
          </cell>
          <cell r="N3543" t="str">
            <v>3</v>
          </cell>
          <cell r="O3543">
            <v>0</v>
          </cell>
          <cell r="P3543" t="str">
            <v>20</v>
          </cell>
          <cell r="Q3543" t="str">
            <v>1680</v>
          </cell>
          <cell r="R3543" t="str">
            <v>企业</v>
          </cell>
          <cell r="S3543" t="str">
            <v>否</v>
          </cell>
          <cell r="T3543" t="str">
            <v>否</v>
          </cell>
        </row>
        <row r="3543">
          <cell r="X3543">
            <v>1680</v>
          </cell>
          <cell r="Y3543">
            <v>0.9</v>
          </cell>
          <cell r="Z3543">
            <v>1512</v>
          </cell>
        </row>
        <row r="3544">
          <cell r="E3544" t="str">
            <v>92350181MA32WF317G</v>
          </cell>
          <cell r="F3544" t="e">
            <v>#N/A</v>
          </cell>
          <cell r="G3544" t="str">
            <v>福清市渔溪国建广告材料店</v>
          </cell>
          <cell r="H3544" t="str">
            <v>福清市渔溪育才路102-104</v>
          </cell>
          <cell r="I3544" t="str">
            <v>单位联系人</v>
          </cell>
          <cell r="J3544" t="str">
            <v>吴美珍</v>
          </cell>
          <cell r="K3544" t="str">
            <v>13506978391</v>
          </cell>
          <cell r="L3544">
            <v>7</v>
          </cell>
          <cell r="M3544">
            <v>7</v>
          </cell>
          <cell r="N3544" t="str">
            <v>7</v>
          </cell>
          <cell r="O3544">
            <v>0</v>
          </cell>
          <cell r="P3544" t="str">
            <v>20</v>
          </cell>
          <cell r="Q3544" t="str">
            <v>1680</v>
          </cell>
          <cell r="R3544" t="str">
            <v>个体工商户</v>
          </cell>
          <cell r="S3544" t="str">
            <v>否</v>
          </cell>
          <cell r="T3544" t="str">
            <v>否</v>
          </cell>
        </row>
        <row r="3544">
          <cell r="X3544">
            <v>1680</v>
          </cell>
          <cell r="Y3544">
            <v>0.9</v>
          </cell>
          <cell r="Z3544">
            <v>1512</v>
          </cell>
        </row>
        <row r="3545">
          <cell r="E3545" t="str">
            <v>91350181075015469X</v>
          </cell>
          <cell r="F3545" t="e">
            <v>#N/A</v>
          </cell>
          <cell r="G3545" t="str">
            <v>全程（福清）物业服务有限公司</v>
          </cell>
          <cell r="H3545" t="str">
            <v>福清市石竹街道真丰村103号第三层</v>
          </cell>
          <cell r="I3545" t="str">
            <v>单位联系人</v>
          </cell>
          <cell r="J3545" t="str">
            <v>夏培莉</v>
          </cell>
          <cell r="K3545" t="str">
            <v>15205076766</v>
          </cell>
          <cell r="L3545">
            <v>7</v>
          </cell>
          <cell r="M3545">
            <v>8</v>
          </cell>
          <cell r="N3545" t="str">
            <v>8</v>
          </cell>
          <cell r="O3545">
            <v>-0.142857142857143</v>
          </cell>
          <cell r="P3545" t="str">
            <v>20</v>
          </cell>
          <cell r="Q3545" t="str">
            <v>1662.5</v>
          </cell>
          <cell r="R3545" t="str">
            <v>企业</v>
          </cell>
          <cell r="S3545" t="str">
            <v>否</v>
          </cell>
          <cell r="T3545" t="str">
            <v>否</v>
          </cell>
        </row>
        <row r="3545">
          <cell r="X3545">
            <v>1662.5</v>
          </cell>
          <cell r="Y3545">
            <v>0.9</v>
          </cell>
          <cell r="Z3545">
            <v>1496.25</v>
          </cell>
        </row>
        <row r="3546">
          <cell r="E3546" t="str">
            <v>91350181741683363D</v>
          </cell>
          <cell r="F3546" t="e">
            <v>#N/A</v>
          </cell>
          <cell r="G3546" t="str">
            <v>福清市澳翔纺织有限公司</v>
          </cell>
          <cell r="H3546" t="str">
            <v>福清市宏路镇周店村</v>
          </cell>
          <cell r="I3546" t="str">
            <v>单位法人代表</v>
          </cell>
          <cell r="J3546" t="str">
            <v>纪传鹤</v>
          </cell>
          <cell r="K3546" t="str">
            <v>85360288</v>
          </cell>
          <cell r="L3546">
            <v>5</v>
          </cell>
          <cell r="M3546">
            <v>5</v>
          </cell>
          <cell r="N3546" t="str">
            <v>5</v>
          </cell>
          <cell r="O3546">
            <v>0</v>
          </cell>
          <cell r="P3546" t="str">
            <v>20</v>
          </cell>
          <cell r="Q3546" t="str">
            <v>1632.5</v>
          </cell>
          <cell r="R3546" t="str">
            <v>企业</v>
          </cell>
          <cell r="S3546" t="str">
            <v>否</v>
          </cell>
          <cell r="T3546" t="str">
            <v>否</v>
          </cell>
        </row>
        <row r="3546">
          <cell r="X3546">
            <v>1632.5</v>
          </cell>
          <cell r="Y3546">
            <v>0.9</v>
          </cell>
          <cell r="Z3546">
            <v>1469.25</v>
          </cell>
        </row>
        <row r="3547">
          <cell r="E3547" t="str">
            <v>91350181633911007L</v>
          </cell>
          <cell r="F3547" t="e">
            <v>#N/A</v>
          </cell>
          <cell r="G3547" t="str">
            <v>福清莱摩登塑胶鞋业有限公司</v>
          </cell>
          <cell r="H3547" t="str">
            <v>福清市镜洋镇下施村</v>
          </cell>
          <cell r="I3547" t="str">
            <v>单位联系人</v>
          </cell>
          <cell r="J3547" t="str">
            <v>王琴</v>
          </cell>
          <cell r="K3547" t="str">
            <v>15980554657</v>
          </cell>
          <cell r="L3547">
            <v>5</v>
          </cell>
          <cell r="M3547">
            <v>7</v>
          </cell>
          <cell r="N3547" t="str">
            <v>7</v>
          </cell>
          <cell r="O3547">
            <v>-0.4</v>
          </cell>
          <cell r="P3547" t="str">
            <v>20</v>
          </cell>
          <cell r="Q3547" t="str">
            <v>1596</v>
          </cell>
          <cell r="R3547" t="str">
            <v>企业</v>
          </cell>
          <cell r="S3547" t="str">
            <v>否</v>
          </cell>
          <cell r="T3547" t="str">
            <v>否</v>
          </cell>
        </row>
        <row r="3547">
          <cell r="X3547">
            <v>1596</v>
          </cell>
          <cell r="Y3547">
            <v>0.9</v>
          </cell>
          <cell r="Z3547">
            <v>1436.4</v>
          </cell>
        </row>
        <row r="3548">
          <cell r="E3548" t="str">
            <v>91350128MA34DC421B</v>
          </cell>
          <cell r="F3548" t="e">
            <v>#N/A</v>
          </cell>
          <cell r="G3548" t="str">
            <v>福建顺宝建设工程有限公司</v>
          </cell>
          <cell r="H3548" t="str">
            <v>平潭综合实验区金井湾片区商务营运中心6号楼5层511室-4725（集群注册）</v>
          </cell>
          <cell r="I3548" t="str">
            <v>单位联系人</v>
          </cell>
          <cell r="J3548" t="str">
            <v>林君</v>
          </cell>
          <cell r="K3548" t="str">
            <v>13075926630</v>
          </cell>
          <cell r="L3548">
            <v>3</v>
          </cell>
          <cell r="M3548">
            <v>9</v>
          </cell>
          <cell r="N3548" t="str">
            <v>8</v>
          </cell>
          <cell r="O3548">
            <v>-2</v>
          </cell>
          <cell r="P3548" t="str">
            <v>20</v>
          </cell>
          <cell r="Q3548" t="str">
            <v>1594</v>
          </cell>
          <cell r="R3548" t="str">
            <v>企业</v>
          </cell>
          <cell r="S3548" t="str">
            <v>否</v>
          </cell>
          <cell r="T3548" t="str">
            <v>否</v>
          </cell>
        </row>
        <row r="3548">
          <cell r="X3548">
            <v>1594</v>
          </cell>
          <cell r="Y3548">
            <v>0.9</v>
          </cell>
          <cell r="Z3548">
            <v>1434.6</v>
          </cell>
        </row>
        <row r="3549">
          <cell r="E3549" t="str">
            <v>91350181MA3490GJ25</v>
          </cell>
          <cell r="F3549" t="e">
            <v>#N/A</v>
          </cell>
          <cell r="G3549" t="str">
            <v>福建港湾装饰工程有限公司</v>
          </cell>
          <cell r="H3549" t="str">
            <v>福建省福州保税港区加工贸易区监管大楼109室381区间（</v>
          </cell>
          <cell r="I3549" t="str">
            <v>单位联系人</v>
          </cell>
          <cell r="J3549" t="str">
            <v>陈龙</v>
          </cell>
          <cell r="K3549" t="str">
            <v>13600811576</v>
          </cell>
          <cell r="L3549">
            <v>2</v>
          </cell>
          <cell r="M3549">
            <v>4</v>
          </cell>
          <cell r="N3549" t="str">
            <v>5</v>
          </cell>
          <cell r="O3549">
            <v>-1</v>
          </cell>
          <cell r="P3549" t="str">
            <v>20</v>
          </cell>
          <cell r="Q3549" t="str">
            <v>1586</v>
          </cell>
          <cell r="R3549" t="str">
            <v>企业</v>
          </cell>
          <cell r="S3549" t="str">
            <v>否</v>
          </cell>
          <cell r="T3549" t="str">
            <v>否</v>
          </cell>
          <cell r="U3549" t="str">
            <v>已通过</v>
          </cell>
          <cell r="V3549" t="str">
            <v>同意</v>
          </cell>
        </row>
        <row r="3549">
          <cell r="X3549">
            <v>1586</v>
          </cell>
          <cell r="Y3549">
            <v>0.9</v>
          </cell>
          <cell r="Z3549">
            <v>1427.4</v>
          </cell>
        </row>
        <row r="3550">
          <cell r="E3550" t="str">
            <v>91350181MA32T680XJ</v>
          </cell>
          <cell r="F3550" t="e">
            <v>#N/A</v>
          </cell>
          <cell r="G3550" t="str">
            <v>福建星创建材有限公司</v>
          </cell>
          <cell r="H3550" t="str">
            <v>福建省福州市福清市海口镇南厝村968号</v>
          </cell>
          <cell r="I3550" t="str">
            <v>单位联系人</v>
          </cell>
          <cell r="J3550" t="str">
            <v>牛家宝</v>
          </cell>
          <cell r="K3550" t="str">
            <v>13959150005</v>
          </cell>
          <cell r="L3550">
            <v>1</v>
          </cell>
          <cell r="M3550">
            <v>7</v>
          </cell>
          <cell r="N3550" t="str">
            <v>4</v>
          </cell>
          <cell r="O3550">
            <v>-6</v>
          </cell>
          <cell r="P3550" t="str">
            <v>20</v>
          </cell>
          <cell r="Q3550" t="str">
            <v>1566.8</v>
          </cell>
          <cell r="R3550" t="str">
            <v>企业</v>
          </cell>
          <cell r="S3550" t="str">
            <v>否</v>
          </cell>
          <cell r="T3550" t="str">
            <v>否</v>
          </cell>
        </row>
        <row r="3550">
          <cell r="X3550">
            <v>1566.8</v>
          </cell>
          <cell r="Y3550">
            <v>0.9</v>
          </cell>
          <cell r="Z3550">
            <v>1410.12</v>
          </cell>
        </row>
        <row r="3551">
          <cell r="E3551" t="str">
            <v>913501811549102344</v>
          </cell>
          <cell r="F3551" t="e">
            <v>#N/A</v>
          </cell>
          <cell r="G3551" t="str">
            <v>福清市龙江彩印有限公司</v>
          </cell>
          <cell r="H3551" t="str">
            <v>福清市宏路街道上郑村189号</v>
          </cell>
          <cell r="I3551" t="str">
            <v>单位法人代表</v>
          </cell>
          <cell r="J3551" t="str">
            <v>何爱梅</v>
          </cell>
          <cell r="K3551" t="str">
            <v>85289096</v>
          </cell>
          <cell r="L3551">
            <v>4</v>
          </cell>
          <cell r="M3551">
            <v>5</v>
          </cell>
          <cell r="N3551" t="str">
            <v>4</v>
          </cell>
          <cell r="O3551">
            <v>-0.25</v>
          </cell>
          <cell r="P3551" t="str">
            <v>20</v>
          </cell>
          <cell r="Q3551" t="str">
            <v>1560.24</v>
          </cell>
          <cell r="R3551" t="str">
            <v>企业</v>
          </cell>
          <cell r="S3551" t="str">
            <v>否</v>
          </cell>
          <cell r="T3551" t="str">
            <v>否</v>
          </cell>
        </row>
        <row r="3551">
          <cell r="X3551">
            <v>1560.24</v>
          </cell>
          <cell r="Y3551">
            <v>0.9</v>
          </cell>
          <cell r="Z3551">
            <v>1404.22</v>
          </cell>
        </row>
        <row r="3552">
          <cell r="E3552" t="str">
            <v>91350181676518440W</v>
          </cell>
          <cell r="F3552" t="str">
            <v>91350181676518440W</v>
          </cell>
          <cell r="G3552" t="str">
            <v>福清市永达贸易有限公司</v>
          </cell>
          <cell r="H3552" t="str">
            <v>福清市阳下镇油楼村</v>
          </cell>
          <cell r="I3552" t="str">
            <v>单位联系人</v>
          </cell>
          <cell r="J3552" t="str">
            <v>郑银铨</v>
          </cell>
          <cell r="K3552" t="str">
            <v>13850195676</v>
          </cell>
          <cell r="L3552">
            <v>6</v>
          </cell>
          <cell r="M3552">
            <v>5</v>
          </cell>
          <cell r="N3552" t="str">
            <v>5</v>
          </cell>
          <cell r="O3552">
            <v>0.166666666666667</v>
          </cell>
          <cell r="P3552" t="str">
            <v>20</v>
          </cell>
          <cell r="Q3552" t="str">
            <v>1560</v>
          </cell>
          <cell r="R3552" t="str">
            <v>企业</v>
          </cell>
          <cell r="S3552" t="str">
            <v>否</v>
          </cell>
          <cell r="T3552" t="str">
            <v>否</v>
          </cell>
          <cell r="U3552" t="str">
            <v>已通过</v>
          </cell>
          <cell r="V3552" t="str">
            <v>同意</v>
          </cell>
        </row>
        <row r="3552">
          <cell r="X3552">
            <v>1560</v>
          </cell>
          <cell r="Y3552">
            <v>0.9</v>
          </cell>
          <cell r="Z3552">
            <v>1404</v>
          </cell>
        </row>
        <row r="3553">
          <cell r="E3553" t="str">
            <v>91350181565374843M</v>
          </cell>
          <cell r="F3553" t="str">
            <v>91350181565374843M</v>
          </cell>
          <cell r="G3553" t="str">
            <v>福建睿力电力工程有限公司福清分公司</v>
          </cell>
          <cell r="H3553" t="str">
            <v>福清市宏路街道石门村古屯堤坝边23号第三层</v>
          </cell>
          <cell r="I3553" t="str">
            <v>单位法人代表</v>
          </cell>
          <cell r="J3553" t="str">
            <v>何承强</v>
          </cell>
          <cell r="K3553" t="str">
            <v>85285279</v>
          </cell>
          <cell r="L3553">
            <v>6</v>
          </cell>
          <cell r="M3553">
            <v>6</v>
          </cell>
          <cell r="N3553" t="str">
            <v>6</v>
          </cell>
          <cell r="O3553">
            <v>0</v>
          </cell>
          <cell r="P3553" t="str">
            <v>20</v>
          </cell>
          <cell r="Q3553" t="str">
            <v>1560</v>
          </cell>
          <cell r="R3553" t="str">
            <v>企业</v>
          </cell>
          <cell r="S3553" t="str">
            <v>否</v>
          </cell>
          <cell r="T3553" t="str">
            <v>否</v>
          </cell>
        </row>
        <row r="3553">
          <cell r="X3553">
            <v>1560</v>
          </cell>
          <cell r="Y3553">
            <v>0.9</v>
          </cell>
          <cell r="Z3553">
            <v>1404</v>
          </cell>
        </row>
        <row r="3554">
          <cell r="E3554" t="str">
            <v>913501815595891788</v>
          </cell>
          <cell r="F3554" t="e">
            <v>#N/A</v>
          </cell>
          <cell r="G3554" t="str">
            <v>福清市恒泰水产食品有限公司</v>
          </cell>
          <cell r="H3554" t="str">
            <v>福建省福州市保税港区加工贸易区监管大楼2层202室395 </v>
          </cell>
          <cell r="I3554" t="str">
            <v>单位联系人</v>
          </cell>
          <cell r="J3554" t="str">
            <v>林艳葵</v>
          </cell>
          <cell r="K3554" t="str">
            <v>18106000152</v>
          </cell>
          <cell r="L3554">
            <v>5</v>
          </cell>
          <cell r="M3554">
            <v>30</v>
          </cell>
          <cell r="N3554" t="str">
            <v>7</v>
          </cell>
          <cell r="O3554">
            <v>-5</v>
          </cell>
          <cell r="P3554" t="str">
            <v>20</v>
          </cell>
          <cell r="Q3554" t="str">
            <v>1556</v>
          </cell>
          <cell r="R3554" t="str">
            <v>企业</v>
          </cell>
          <cell r="S3554" t="str">
            <v>否</v>
          </cell>
          <cell r="T3554" t="str">
            <v>否</v>
          </cell>
          <cell r="U3554" t="str">
            <v>已通过</v>
          </cell>
          <cell r="V3554" t="str">
            <v>同意</v>
          </cell>
        </row>
        <row r="3554">
          <cell r="X3554">
            <v>1556</v>
          </cell>
          <cell r="Y3554">
            <v>0.9</v>
          </cell>
          <cell r="Z3554">
            <v>1400.4</v>
          </cell>
        </row>
        <row r="3555">
          <cell r="E3555" t="str">
            <v>91350181337667249B</v>
          </cell>
          <cell r="F3555" t="e">
            <v>#N/A</v>
          </cell>
          <cell r="G3555" t="str">
            <v>福建省福清市福盛德塑胶制品有限公司</v>
          </cell>
          <cell r="H3555" t="str">
            <v>福建省福州市福清市镜洋工业区福盛达公司车间六内</v>
          </cell>
          <cell r="I3555" t="str">
            <v>单位联系人</v>
          </cell>
          <cell r="J3555" t="str">
            <v>范正香</v>
          </cell>
          <cell r="K3555" t="str">
            <v>13675073780</v>
          </cell>
          <cell r="L3555">
            <v>7</v>
          </cell>
          <cell r="M3555">
            <v>7</v>
          </cell>
          <cell r="N3555" t="str">
            <v>7</v>
          </cell>
          <cell r="O3555">
            <v>0</v>
          </cell>
          <cell r="P3555" t="str">
            <v>20</v>
          </cell>
          <cell r="Q3555" t="str">
            <v>1554</v>
          </cell>
          <cell r="R3555" t="str">
            <v>企业</v>
          </cell>
          <cell r="S3555" t="str">
            <v>否</v>
          </cell>
          <cell r="T3555" t="str">
            <v>否</v>
          </cell>
          <cell r="U3555" t="str">
            <v>已通过</v>
          </cell>
          <cell r="V3555" t="str">
            <v>同意</v>
          </cell>
        </row>
        <row r="3555">
          <cell r="X3555">
            <v>1554</v>
          </cell>
          <cell r="Y3555">
            <v>0.9</v>
          </cell>
          <cell r="Z3555">
            <v>1398.6</v>
          </cell>
        </row>
        <row r="3556">
          <cell r="E3556" t="str">
            <v>913501816919373601</v>
          </cell>
          <cell r="F3556" t="str">
            <v>913501816919373601</v>
          </cell>
          <cell r="G3556" t="str">
            <v>福清盛源鞋业有限公司</v>
          </cell>
          <cell r="H3556" t="str">
            <v>福清市渔溪镇工业区</v>
          </cell>
          <cell r="I3556" t="str">
            <v>单位法人代表</v>
          </cell>
          <cell r="J3556" t="str">
            <v>陈本金</v>
          </cell>
          <cell r="K3556" t="str">
            <v>85368877</v>
          </cell>
          <cell r="L3556">
            <v>7</v>
          </cell>
          <cell r="M3556">
            <v>7</v>
          </cell>
          <cell r="N3556" t="str">
            <v>7</v>
          </cell>
          <cell r="O3556">
            <v>0</v>
          </cell>
          <cell r="P3556" t="str">
            <v>20</v>
          </cell>
          <cell r="Q3556" t="str">
            <v>1533</v>
          </cell>
          <cell r="R3556" t="str">
            <v>企业</v>
          </cell>
          <cell r="S3556" t="str">
            <v>否</v>
          </cell>
          <cell r="T3556" t="str">
            <v>否</v>
          </cell>
        </row>
        <row r="3556">
          <cell r="X3556">
            <v>1533</v>
          </cell>
          <cell r="Y3556">
            <v>0.9</v>
          </cell>
          <cell r="Z3556">
            <v>1379.7</v>
          </cell>
        </row>
        <row r="3557">
          <cell r="E3557" t="str">
            <v>91350181MA346FPU4H</v>
          </cell>
          <cell r="F3557" t="str">
            <v>91350181MA346FPU4H</v>
          </cell>
          <cell r="G3557" t="str">
            <v>福清玉屏郑生口腔门诊部</v>
          </cell>
          <cell r="H3557" t="str">
            <v>福建省福州市福清市玉屏街道瑞云街环北路27号</v>
          </cell>
          <cell r="I3557" t="str">
            <v>单位联系人</v>
          </cell>
          <cell r="J3557" t="str">
            <v>朱贞霞</v>
          </cell>
          <cell r="K3557" t="str">
            <v>15606997261</v>
          </cell>
          <cell r="L3557">
            <v>4</v>
          </cell>
          <cell r="M3557">
            <v>5</v>
          </cell>
          <cell r="N3557" t="str">
            <v>5</v>
          </cell>
          <cell r="O3557">
            <v>-0.25</v>
          </cell>
          <cell r="P3557" t="str">
            <v>20</v>
          </cell>
          <cell r="Q3557" t="str">
            <v>1508</v>
          </cell>
          <cell r="R3557" t="str">
            <v>企业</v>
          </cell>
          <cell r="S3557" t="str">
            <v>否</v>
          </cell>
          <cell r="T3557" t="str">
            <v>否</v>
          </cell>
          <cell r="U3557" t="str">
            <v>已通过</v>
          </cell>
          <cell r="V3557" t="str">
            <v>同意</v>
          </cell>
        </row>
        <row r="3557">
          <cell r="X3557">
            <v>1508</v>
          </cell>
          <cell r="Y3557">
            <v>0.9</v>
          </cell>
          <cell r="Z3557">
            <v>1357.2</v>
          </cell>
        </row>
        <row r="3558">
          <cell r="E3558" t="str">
            <v>91350181315585197J</v>
          </cell>
          <cell r="F3558" t="e">
            <v>#N/A</v>
          </cell>
          <cell r="G3558" t="str">
            <v>福清市二十六度农场</v>
          </cell>
          <cell r="H3558" t="str">
            <v>福建省福州市福清市镜洋镇波兰村</v>
          </cell>
          <cell r="I3558" t="str">
            <v>单位法人代表</v>
          </cell>
          <cell r="J3558" t="str">
            <v>倪政顺</v>
          </cell>
          <cell r="K3558" t="str">
            <v>85396833</v>
          </cell>
          <cell r="L3558">
            <v>6</v>
          </cell>
          <cell r="M3558">
            <v>6</v>
          </cell>
          <cell r="N3558" t="str">
            <v>6</v>
          </cell>
          <cell r="O3558">
            <v>0</v>
          </cell>
          <cell r="P3558" t="str">
            <v>20</v>
          </cell>
          <cell r="Q3558" t="str">
            <v>1456</v>
          </cell>
          <cell r="R3558" t="str">
            <v>企业</v>
          </cell>
          <cell r="S3558" t="str">
            <v>否</v>
          </cell>
          <cell r="T3558" t="str">
            <v>否</v>
          </cell>
          <cell r="U3558" t="str">
            <v>已通过</v>
          </cell>
          <cell r="V3558" t="str">
            <v>同意</v>
          </cell>
        </row>
        <row r="3558">
          <cell r="X3558">
            <v>1456</v>
          </cell>
          <cell r="Y3558">
            <v>0.9</v>
          </cell>
          <cell r="Z3558">
            <v>1310.4</v>
          </cell>
        </row>
        <row r="3559">
          <cell r="E3559" t="str">
            <v>91350181MA33C8ER2F</v>
          </cell>
          <cell r="F3559" t="e">
            <v>#N/A</v>
          </cell>
          <cell r="G3559" t="str">
            <v>福建遵通再生资源有限公司</v>
          </cell>
          <cell r="H3559" t="str">
            <v>福建省福州市福清市音西街道福业路云中花园48号2楼</v>
          </cell>
          <cell r="I3559" t="str">
            <v>单位联系人</v>
          </cell>
          <cell r="J3559" t="str">
            <v>张明强</v>
          </cell>
          <cell r="K3559" t="str">
            <v>18359128167</v>
          </cell>
          <cell r="L3559">
            <v>6</v>
          </cell>
          <cell r="M3559">
            <v>8</v>
          </cell>
          <cell r="N3559" t="str">
            <v>6</v>
          </cell>
          <cell r="O3559">
            <v>-0.333333333333333</v>
          </cell>
          <cell r="P3559" t="str">
            <v>20</v>
          </cell>
          <cell r="Q3559" t="str">
            <v>1428</v>
          </cell>
          <cell r="R3559" t="str">
            <v>企业</v>
          </cell>
          <cell r="S3559" t="str">
            <v>否</v>
          </cell>
          <cell r="T3559" t="str">
            <v>否</v>
          </cell>
        </row>
        <row r="3559">
          <cell r="X3559">
            <v>1428</v>
          </cell>
          <cell r="Y3559">
            <v>0.9</v>
          </cell>
          <cell r="Z3559">
            <v>1285.2</v>
          </cell>
        </row>
        <row r="3560">
          <cell r="E3560" t="str">
            <v>91350181154907115A</v>
          </cell>
          <cell r="F3560" t="e">
            <v>#N/A</v>
          </cell>
          <cell r="G3560" t="str">
            <v>福建省福清市融豪五金制品有限公司</v>
          </cell>
          <cell r="H3560" t="str">
            <v>福清市洪宽工业区北段</v>
          </cell>
          <cell r="I3560" t="str">
            <v>单位法人代表</v>
          </cell>
          <cell r="J3560" t="str">
            <v>陈训棋</v>
          </cell>
          <cell r="K3560" t="str">
            <v>85291038</v>
          </cell>
          <cell r="L3560">
            <v>6</v>
          </cell>
          <cell r="M3560">
            <v>5</v>
          </cell>
          <cell r="N3560" t="str">
            <v>5</v>
          </cell>
          <cell r="O3560">
            <v>0.166666666666667</v>
          </cell>
          <cell r="P3560" t="str">
            <v>20</v>
          </cell>
          <cell r="Q3560" t="str">
            <v>1358</v>
          </cell>
          <cell r="R3560" t="str">
            <v>企业</v>
          </cell>
          <cell r="S3560" t="str">
            <v>否</v>
          </cell>
          <cell r="T3560" t="str">
            <v>否</v>
          </cell>
        </row>
        <row r="3560">
          <cell r="X3560">
            <v>1358</v>
          </cell>
          <cell r="Y3560">
            <v>0.9</v>
          </cell>
          <cell r="Z3560">
            <v>1222.2</v>
          </cell>
        </row>
        <row r="3561">
          <cell r="E3561" t="str">
            <v>91350181567343098T</v>
          </cell>
          <cell r="F3561" t="str">
            <v>91350181567343098T</v>
          </cell>
          <cell r="G3561" t="str">
            <v>福建闽顺进出口贸易有限公司</v>
          </cell>
          <cell r="H3561" t="str">
            <v>福建省福州市福清市龙山街道瑞云华侨新村17、18号</v>
          </cell>
          <cell r="I3561" t="str">
            <v>单位联系人</v>
          </cell>
          <cell r="J3561" t="str">
            <v>邱修芳</v>
          </cell>
          <cell r="K3561" t="str">
            <v>13706978971</v>
          </cell>
          <cell r="L3561">
            <v>4</v>
          </cell>
          <cell r="M3561">
            <v>4</v>
          </cell>
          <cell r="N3561" t="str">
            <v>4</v>
          </cell>
          <cell r="O3561">
            <v>0</v>
          </cell>
          <cell r="P3561" t="str">
            <v>20</v>
          </cell>
          <cell r="Q3561" t="str">
            <v>1333.44</v>
          </cell>
          <cell r="R3561" t="str">
            <v>企业</v>
          </cell>
          <cell r="S3561" t="str">
            <v>否</v>
          </cell>
          <cell r="T3561" t="str">
            <v>否</v>
          </cell>
          <cell r="U3561" t="str">
            <v>已通过</v>
          </cell>
          <cell r="V3561" t="str">
            <v>同意</v>
          </cell>
        </row>
        <row r="3561">
          <cell r="X3561">
            <v>1333.44</v>
          </cell>
          <cell r="Y3561">
            <v>0.9</v>
          </cell>
          <cell r="Z3561">
            <v>1200.1</v>
          </cell>
        </row>
        <row r="3562">
          <cell r="E3562" t="str">
            <v>91350700087440008E</v>
          </cell>
          <cell r="F3562" t="str">
            <v>91350700087440008E</v>
          </cell>
          <cell r="G3562" t="str">
            <v>耀元国际建设有限公司</v>
          </cell>
          <cell r="H3562" t="str">
            <v>福建省福州保税港区加工贸易区监管大楼附属楼2层205室356区间（福清市新厝镇</v>
          </cell>
          <cell r="I3562" t="str">
            <v>单位联系人</v>
          </cell>
          <cell r="J3562" t="str">
            <v>何金花</v>
          </cell>
          <cell r="K3562" t="str">
            <v>17705013128</v>
          </cell>
          <cell r="L3562">
            <v>6</v>
          </cell>
          <cell r="M3562">
            <v>7</v>
          </cell>
          <cell r="N3562" t="str">
            <v>6</v>
          </cell>
          <cell r="O3562">
            <v>-0.166666666666667</v>
          </cell>
          <cell r="P3562" t="str">
            <v>20</v>
          </cell>
          <cell r="Q3562" t="str">
            <v>1332</v>
          </cell>
          <cell r="R3562" t="str">
            <v>企业</v>
          </cell>
          <cell r="S3562" t="str">
            <v>否</v>
          </cell>
          <cell r="T3562" t="str">
            <v>否</v>
          </cell>
          <cell r="U3562" t="str">
            <v>已通过</v>
          </cell>
          <cell r="V3562" t="str">
            <v>同意</v>
          </cell>
        </row>
        <row r="3562">
          <cell r="X3562">
            <v>1332</v>
          </cell>
          <cell r="Y3562">
            <v>0.9</v>
          </cell>
          <cell r="Z3562">
            <v>1198.8</v>
          </cell>
        </row>
        <row r="3563">
          <cell r="E3563" t="str">
            <v>91350181MA34MXMA8A</v>
          </cell>
          <cell r="F3563" t="e">
            <v>#N/A</v>
          </cell>
          <cell r="G3563" t="str">
            <v>福清誉诚房产代理有限公司</v>
          </cell>
          <cell r="H3563" t="str">
            <v>福建省福州市福清市海口镇明珠花苑6号楼3层304单元</v>
          </cell>
          <cell r="I3563" t="str">
            <v>单位联系人</v>
          </cell>
          <cell r="J3563" t="str">
            <v>杨欢</v>
          </cell>
          <cell r="K3563" t="str">
            <v>17350187682</v>
          </cell>
          <cell r="L3563">
            <v>5</v>
          </cell>
          <cell r="M3563">
            <v>5</v>
          </cell>
          <cell r="N3563" t="str">
            <v>6</v>
          </cell>
          <cell r="O3563">
            <v>0</v>
          </cell>
          <cell r="P3563" t="str">
            <v>20</v>
          </cell>
          <cell r="Q3563" t="str">
            <v>1328</v>
          </cell>
          <cell r="R3563" t="str">
            <v>企业</v>
          </cell>
          <cell r="S3563" t="str">
            <v>否</v>
          </cell>
          <cell r="T3563" t="str">
            <v>否</v>
          </cell>
        </row>
        <row r="3563">
          <cell r="X3563">
            <v>1328</v>
          </cell>
          <cell r="Y3563">
            <v>0.9</v>
          </cell>
          <cell r="Z3563">
            <v>1195.2</v>
          </cell>
        </row>
        <row r="3564">
          <cell r="E3564" t="str">
            <v>91350181743826997P</v>
          </cell>
          <cell r="F3564" t="str">
            <v>91350181743826997P</v>
          </cell>
          <cell r="G3564" t="str">
            <v>福清市融泰铜材有限公司</v>
          </cell>
          <cell r="H3564" t="str">
            <v>福清市渔溪镇下里村</v>
          </cell>
          <cell r="I3564" t="str">
            <v>单位法人代表</v>
          </cell>
          <cell r="J3564" t="str">
            <v>陈明泰</v>
          </cell>
          <cell r="K3564" t="str">
            <v>85676277 </v>
          </cell>
          <cell r="L3564">
            <v>5</v>
          </cell>
          <cell r="M3564">
            <v>5</v>
          </cell>
          <cell r="N3564" t="str">
            <v>5</v>
          </cell>
          <cell r="O3564">
            <v>0</v>
          </cell>
          <cell r="P3564" t="str">
            <v>20</v>
          </cell>
          <cell r="Q3564" t="str">
            <v>1326</v>
          </cell>
          <cell r="R3564" t="str">
            <v>企业</v>
          </cell>
          <cell r="S3564" t="str">
            <v>否</v>
          </cell>
          <cell r="T3564" t="str">
            <v>否</v>
          </cell>
          <cell r="U3564" t="str">
            <v>已通过</v>
          </cell>
          <cell r="V3564" t="str">
            <v>同意</v>
          </cell>
        </row>
        <row r="3564">
          <cell r="X3564">
            <v>1326</v>
          </cell>
          <cell r="Y3564">
            <v>0.9</v>
          </cell>
          <cell r="Z3564">
            <v>1193.4</v>
          </cell>
        </row>
        <row r="3565">
          <cell r="E3565" t="str">
            <v>91350128MA320NW35F</v>
          </cell>
          <cell r="F3565" t="e">
            <v>#N/A</v>
          </cell>
          <cell r="G3565" t="str">
            <v>福建乐芙兰建设工程有限公司</v>
          </cell>
          <cell r="H3565" t="str">
            <v>福清市龙田镇</v>
          </cell>
          <cell r="I3565" t="str">
            <v>单位联系人</v>
          </cell>
          <cell r="J3565" t="str">
            <v>陈青</v>
          </cell>
          <cell r="K3565" t="str">
            <v>17120518303</v>
          </cell>
          <cell r="L3565">
            <v>4</v>
          </cell>
          <cell r="M3565">
            <v>7</v>
          </cell>
          <cell r="N3565" t="str">
            <v>6</v>
          </cell>
          <cell r="O3565">
            <v>-0.75</v>
          </cell>
          <cell r="P3565" t="str">
            <v>20</v>
          </cell>
          <cell r="Q3565" t="str">
            <v>1288</v>
          </cell>
          <cell r="R3565" t="str">
            <v>企业</v>
          </cell>
          <cell r="S3565" t="str">
            <v>否</v>
          </cell>
          <cell r="T3565" t="str">
            <v>否</v>
          </cell>
        </row>
        <row r="3565">
          <cell r="X3565">
            <v>1288</v>
          </cell>
          <cell r="Y3565">
            <v>0.9</v>
          </cell>
          <cell r="Z3565">
            <v>1159.2</v>
          </cell>
        </row>
        <row r="3566">
          <cell r="E3566" t="str">
            <v>913501811549251021</v>
          </cell>
          <cell r="F3566" t="e">
            <v>#N/A</v>
          </cell>
          <cell r="G3566" t="str">
            <v>福清市东张水库发供电有限公司</v>
          </cell>
          <cell r="H3566" t="str">
            <v>福清市东张水库管理局</v>
          </cell>
          <cell r="I3566" t="str">
            <v>单位法人代表</v>
          </cell>
          <cell r="J3566" t="str">
            <v>余友德</v>
          </cell>
          <cell r="K3566" t="str">
            <v>85388215</v>
          </cell>
          <cell r="L3566">
            <v>8</v>
          </cell>
          <cell r="M3566">
            <v>8</v>
          </cell>
          <cell r="N3566" t="str">
            <v>8</v>
          </cell>
          <cell r="O3566">
            <v>0</v>
          </cell>
          <cell r="P3566" t="str">
            <v>20</v>
          </cell>
          <cell r="Q3566" t="str">
            <v>1278</v>
          </cell>
          <cell r="R3566" t="str">
            <v>企业</v>
          </cell>
          <cell r="S3566" t="str">
            <v>否</v>
          </cell>
          <cell r="T3566" t="str">
            <v>否</v>
          </cell>
          <cell r="U3566" t="str">
            <v>已通过</v>
          </cell>
          <cell r="V3566" t="str">
            <v>同意</v>
          </cell>
        </row>
        <row r="3566">
          <cell r="X3566">
            <v>1278</v>
          </cell>
          <cell r="Y3566">
            <v>0.9</v>
          </cell>
          <cell r="Z3566">
            <v>1150.2</v>
          </cell>
        </row>
        <row r="3567">
          <cell r="E3567" t="str">
            <v>91350181764055343R</v>
          </cell>
          <cell r="F3567" t="str">
            <v>91350181764055343R</v>
          </cell>
          <cell r="G3567" t="str">
            <v>福清鑫华腾家具制造有限公司</v>
          </cell>
          <cell r="H3567" t="str">
            <v>福清市渔溪镇下里村</v>
          </cell>
          <cell r="I3567" t="str">
            <v>单位联系人</v>
          </cell>
          <cell r="J3567" t="str">
            <v>汤忠兰</v>
          </cell>
          <cell r="K3567" t="str">
            <v>13959110420</v>
          </cell>
          <cell r="L3567">
            <v>6</v>
          </cell>
          <cell r="M3567">
            <v>5</v>
          </cell>
          <cell r="N3567" t="str">
            <v>6</v>
          </cell>
          <cell r="O3567">
            <v>0.166666666666667</v>
          </cell>
          <cell r="P3567" t="str">
            <v>20</v>
          </cell>
          <cell r="Q3567" t="str">
            <v>1260</v>
          </cell>
          <cell r="R3567" t="str">
            <v>企业</v>
          </cell>
          <cell r="S3567" t="str">
            <v>否</v>
          </cell>
          <cell r="T3567" t="str">
            <v>否</v>
          </cell>
          <cell r="U3567" t="str">
            <v>已通过</v>
          </cell>
          <cell r="V3567" t="str">
            <v>同意</v>
          </cell>
        </row>
        <row r="3567">
          <cell r="X3567">
            <v>1260</v>
          </cell>
          <cell r="Y3567">
            <v>0.9</v>
          </cell>
          <cell r="Z3567">
            <v>1134</v>
          </cell>
        </row>
        <row r="3568">
          <cell r="E3568" t="str">
            <v>91350181577011847L</v>
          </cell>
          <cell r="F3568" t="str">
            <v>91350181577011847L</v>
          </cell>
          <cell r="G3568" t="str">
            <v>福清市皇家装饰装修工程有限公司</v>
          </cell>
          <cell r="H3568" t="str">
            <v>福清市音西街道洋埔公寓二层65-72店</v>
          </cell>
          <cell r="I3568" t="str">
            <v>单位联系人</v>
          </cell>
          <cell r="J3568" t="str">
            <v>谢云梅</v>
          </cell>
          <cell r="K3568" t="str">
            <v>18860189996</v>
          </cell>
          <cell r="L3568">
            <v>6</v>
          </cell>
          <cell r="M3568">
            <v>5</v>
          </cell>
          <cell r="N3568" t="str">
            <v>6</v>
          </cell>
          <cell r="O3568">
            <v>0.166666666666667</v>
          </cell>
          <cell r="P3568" t="str">
            <v>20</v>
          </cell>
          <cell r="Q3568" t="str">
            <v>1260</v>
          </cell>
          <cell r="R3568" t="str">
            <v>企业</v>
          </cell>
          <cell r="S3568" t="str">
            <v>否</v>
          </cell>
          <cell r="T3568" t="str">
            <v>否</v>
          </cell>
          <cell r="U3568" t="str">
            <v>已通过</v>
          </cell>
          <cell r="V3568" t="str">
            <v>同意</v>
          </cell>
        </row>
        <row r="3568">
          <cell r="X3568">
            <v>1260</v>
          </cell>
          <cell r="Y3568">
            <v>0.9</v>
          </cell>
          <cell r="Z3568">
            <v>1134</v>
          </cell>
        </row>
        <row r="3569">
          <cell r="E3569" t="str">
            <v>91350181597853638H</v>
          </cell>
          <cell r="F3569" t="e">
            <v>#N/A</v>
          </cell>
          <cell r="G3569" t="str">
            <v>加迪尼食品（福建）有限公司</v>
          </cell>
          <cell r="H3569" t="str">
            <v>福建省福州市元洪投资区</v>
          </cell>
          <cell r="I3569" t="str">
            <v>单位联系人</v>
          </cell>
          <cell r="J3569" t="str">
            <v>刘雄莺</v>
          </cell>
          <cell r="K3569" t="str">
            <v>059185586669</v>
          </cell>
          <cell r="L3569">
            <v>7</v>
          </cell>
          <cell r="M3569">
            <v>7</v>
          </cell>
          <cell r="N3569" t="str">
            <v>7</v>
          </cell>
          <cell r="O3569">
            <v>0</v>
          </cell>
          <cell r="P3569" t="str">
            <v>20</v>
          </cell>
          <cell r="Q3569" t="str">
            <v>1260</v>
          </cell>
          <cell r="R3569" t="str">
            <v>企业</v>
          </cell>
          <cell r="S3569" t="str">
            <v>否</v>
          </cell>
          <cell r="T3569" t="str">
            <v>否</v>
          </cell>
          <cell r="U3569" t="str">
            <v>已通过</v>
          </cell>
          <cell r="V3569" t="str">
            <v>同意</v>
          </cell>
        </row>
        <row r="3569">
          <cell r="X3569">
            <v>1260</v>
          </cell>
          <cell r="Y3569">
            <v>0.9</v>
          </cell>
          <cell r="Z3569">
            <v>1134</v>
          </cell>
        </row>
        <row r="3570">
          <cell r="E3570" t="str">
            <v>91350181MA31TWNT2M</v>
          </cell>
          <cell r="F3570" t="e">
            <v>#N/A</v>
          </cell>
          <cell r="G3570" t="str">
            <v>福建庄金科技有限公司</v>
          </cell>
          <cell r="H3570" t="str">
            <v>福建省福州市福清市江阴镇下石村壁头32-1号</v>
          </cell>
          <cell r="I3570" t="str">
            <v>单位联系人</v>
          </cell>
          <cell r="J3570" t="str">
            <v>敖文</v>
          </cell>
          <cell r="K3570" t="str">
            <v>13599975063</v>
          </cell>
          <cell r="L3570">
            <v>5</v>
          </cell>
          <cell r="M3570">
            <v>4</v>
          </cell>
          <cell r="N3570" t="str">
            <v>5</v>
          </cell>
          <cell r="O3570">
            <v>0.2</v>
          </cell>
          <cell r="P3570" t="str">
            <v>20</v>
          </cell>
          <cell r="Q3570" t="str">
            <v>1239</v>
          </cell>
          <cell r="R3570" t="str">
            <v>企业</v>
          </cell>
          <cell r="S3570" t="str">
            <v>否</v>
          </cell>
          <cell r="T3570" t="str">
            <v>否</v>
          </cell>
        </row>
        <row r="3570">
          <cell r="X3570">
            <v>1239</v>
          </cell>
          <cell r="Y3570">
            <v>0.9</v>
          </cell>
          <cell r="Z3570">
            <v>1115.1</v>
          </cell>
        </row>
        <row r="3571">
          <cell r="E3571" t="str">
            <v>9135018115490917X9</v>
          </cell>
          <cell r="F3571" t="e">
            <v>#N/A</v>
          </cell>
          <cell r="G3571" t="str">
            <v>福清市福达包装有限公司</v>
          </cell>
          <cell r="H3571" t="str">
            <v>福清市海口镇山前洋工业区</v>
          </cell>
          <cell r="I3571" t="str">
            <v>单位法人代表</v>
          </cell>
          <cell r="J3571" t="str">
            <v>陈训琪</v>
          </cell>
          <cell r="K3571" t="str">
            <v>85568777</v>
          </cell>
          <cell r="L3571">
            <v>4</v>
          </cell>
          <cell r="M3571">
            <v>4</v>
          </cell>
          <cell r="N3571" t="str">
            <v>4</v>
          </cell>
          <cell r="O3571">
            <v>0</v>
          </cell>
          <cell r="P3571" t="str">
            <v>20</v>
          </cell>
          <cell r="Q3571" t="str">
            <v>1233.24</v>
          </cell>
          <cell r="R3571" t="str">
            <v>企业</v>
          </cell>
          <cell r="S3571" t="str">
            <v>否</v>
          </cell>
          <cell r="T3571" t="str">
            <v>否</v>
          </cell>
        </row>
        <row r="3571">
          <cell r="X3571">
            <v>1233.24</v>
          </cell>
          <cell r="Y3571">
            <v>0.9</v>
          </cell>
          <cell r="Z3571">
            <v>1109.92</v>
          </cell>
        </row>
        <row r="3572">
          <cell r="E3572" t="str">
            <v>91350181MA33NLR34H</v>
          </cell>
          <cell r="F3572" t="e">
            <v>#N/A</v>
          </cell>
          <cell r="G3572" t="str">
            <v>福清南音傅墨贸易有限公司</v>
          </cell>
          <cell r="H3572" t="str">
            <v>福建省福州市福清市音西街道福业路92-32号</v>
          </cell>
          <cell r="I3572" t="str">
            <v>单位联系人</v>
          </cell>
          <cell r="J3572" t="str">
            <v>陈月娟</v>
          </cell>
          <cell r="K3572" t="str">
            <v>17359180128</v>
          </cell>
          <cell r="L3572">
            <v>4</v>
          </cell>
          <cell r="M3572">
            <v>6</v>
          </cell>
          <cell r="N3572" t="str">
            <v>5</v>
          </cell>
          <cell r="O3572">
            <v>-0.5</v>
          </cell>
          <cell r="P3572" t="str">
            <v>20</v>
          </cell>
          <cell r="Q3572" t="str">
            <v>1210</v>
          </cell>
          <cell r="R3572" t="str">
            <v>企业</v>
          </cell>
          <cell r="S3572" t="str">
            <v>否</v>
          </cell>
          <cell r="T3572" t="str">
            <v>否</v>
          </cell>
        </row>
        <row r="3572">
          <cell r="X3572">
            <v>1210</v>
          </cell>
          <cell r="Y3572">
            <v>0.9</v>
          </cell>
          <cell r="Z3572">
            <v>1089</v>
          </cell>
        </row>
        <row r="3573">
          <cell r="E3573" t="str">
            <v>91350181MA32AC2988</v>
          </cell>
          <cell r="F3573" t="e">
            <v>#N/A</v>
          </cell>
          <cell r="G3573" t="str">
            <v>福州荣融物业有限公司</v>
          </cell>
          <cell r="H3573" t="str">
            <v>福建省福州市福清市音西街道洋埔村福人大道融商大厦15层1502-1办公室</v>
          </cell>
          <cell r="I3573" t="str">
            <v>单位联系人</v>
          </cell>
          <cell r="J3573" t="str">
            <v>余良进</v>
          </cell>
          <cell r="K3573" t="str">
            <v>13400527980</v>
          </cell>
          <cell r="L3573">
            <v>3</v>
          </cell>
          <cell r="M3573">
            <v>6</v>
          </cell>
          <cell r="N3573" t="str">
            <v>6</v>
          </cell>
          <cell r="O3573">
            <v>-1</v>
          </cell>
          <cell r="P3573" t="str">
            <v>20</v>
          </cell>
          <cell r="Q3573" t="str">
            <v>1202.5</v>
          </cell>
          <cell r="R3573" t="str">
            <v>企业</v>
          </cell>
          <cell r="S3573" t="str">
            <v>否</v>
          </cell>
          <cell r="T3573" t="str">
            <v>否</v>
          </cell>
        </row>
        <row r="3573">
          <cell r="X3573">
            <v>1202.5</v>
          </cell>
          <cell r="Y3573">
            <v>0.9</v>
          </cell>
          <cell r="Z3573">
            <v>1082.25</v>
          </cell>
        </row>
        <row r="3574">
          <cell r="E3574" t="str">
            <v>91350181MA331E5948</v>
          </cell>
          <cell r="F3574" t="e">
            <v>#N/A</v>
          </cell>
          <cell r="G3574" t="str">
            <v>福建邦阔实业有限公司</v>
          </cell>
          <cell r="H3574" t="str">
            <v>福建省福州市福清市龙山街道龙东村前南1号四楼487号</v>
          </cell>
          <cell r="I3574" t="str">
            <v>单位联系人</v>
          </cell>
          <cell r="J3574" t="str">
            <v>丁立大</v>
          </cell>
          <cell r="K3574" t="str">
            <v>13960860211</v>
          </cell>
          <cell r="L3574">
            <v>3</v>
          </cell>
          <cell r="M3574">
            <v>5</v>
          </cell>
          <cell r="N3574" t="str">
            <v>4</v>
          </cell>
          <cell r="O3574">
            <v>-0.666666666666667</v>
          </cell>
          <cell r="P3574" t="str">
            <v>20</v>
          </cell>
          <cell r="Q3574" t="str">
            <v>1196</v>
          </cell>
          <cell r="R3574" t="str">
            <v>企业</v>
          </cell>
          <cell r="S3574" t="str">
            <v>否</v>
          </cell>
          <cell r="T3574" t="str">
            <v>否</v>
          </cell>
          <cell r="U3574" t="str">
            <v>已通过</v>
          </cell>
          <cell r="V3574" t="str">
            <v>同意</v>
          </cell>
        </row>
        <row r="3574">
          <cell r="X3574">
            <v>1196</v>
          </cell>
          <cell r="Y3574">
            <v>0.9</v>
          </cell>
          <cell r="Z3574">
            <v>1076.4</v>
          </cell>
        </row>
        <row r="3575">
          <cell r="E3575" t="str">
            <v>91350182MA33N1LFX4</v>
          </cell>
          <cell r="F3575" t="e">
            <v>#N/A</v>
          </cell>
          <cell r="G3575" t="str">
            <v>福建省长凝建筑工程有限公司</v>
          </cell>
          <cell r="H3575" t="str">
            <v>福建省福州市福清市海口镇工农村洞庭312号</v>
          </cell>
          <cell r="I3575" t="str">
            <v>单位联系人</v>
          </cell>
          <cell r="J3575" t="str">
            <v>陈志鹏</v>
          </cell>
          <cell r="K3575" t="str">
            <v>18059113979</v>
          </cell>
          <cell r="L3575">
            <v>1</v>
          </cell>
          <cell r="M3575">
            <v>9</v>
          </cell>
          <cell r="N3575" t="str">
            <v>6</v>
          </cell>
          <cell r="O3575">
            <v>-8</v>
          </cell>
          <cell r="P3575" t="str">
            <v>20</v>
          </cell>
          <cell r="Q3575" t="str">
            <v>1188</v>
          </cell>
          <cell r="R3575" t="str">
            <v>企业</v>
          </cell>
          <cell r="S3575" t="str">
            <v>否</v>
          </cell>
          <cell r="T3575" t="str">
            <v>否</v>
          </cell>
        </row>
        <row r="3575">
          <cell r="X3575">
            <v>1188</v>
          </cell>
          <cell r="Y3575">
            <v>0.9</v>
          </cell>
          <cell r="Z3575">
            <v>1069.2</v>
          </cell>
        </row>
        <row r="3576">
          <cell r="E3576" t="str">
            <v>91350181796098401C</v>
          </cell>
          <cell r="F3576" t="str">
            <v>91350181796098401C</v>
          </cell>
          <cell r="G3576" t="str">
            <v>福清市天和房地产开发有限公司</v>
          </cell>
          <cell r="H3576" t="str">
            <v>福清市宏路镇宏路村南宅新兴综合楼三层</v>
          </cell>
          <cell r="I3576" t="str">
            <v>单位法人代表</v>
          </cell>
          <cell r="J3576" t="str">
            <v>薛行远</v>
          </cell>
          <cell r="K3576" t="str">
            <v>85379927</v>
          </cell>
          <cell r="L3576">
            <v>4</v>
          </cell>
          <cell r="M3576">
            <v>7</v>
          </cell>
          <cell r="N3576" t="str">
            <v>5</v>
          </cell>
          <cell r="O3576">
            <v>-0.75</v>
          </cell>
          <cell r="P3576" t="str">
            <v>20</v>
          </cell>
          <cell r="Q3576" t="str">
            <v>1176</v>
          </cell>
          <cell r="R3576" t="str">
            <v>企业</v>
          </cell>
          <cell r="S3576" t="str">
            <v>否</v>
          </cell>
          <cell r="T3576" t="str">
            <v>否</v>
          </cell>
          <cell r="U3576" t="str">
            <v>已通过</v>
          </cell>
          <cell r="V3576" t="str">
            <v>同意</v>
          </cell>
        </row>
        <row r="3576">
          <cell r="X3576">
            <v>1176</v>
          </cell>
          <cell r="Y3576">
            <v>0.9</v>
          </cell>
          <cell r="Z3576">
            <v>1058.4</v>
          </cell>
        </row>
        <row r="3577">
          <cell r="E3577" t="str">
            <v>91350181757380180L</v>
          </cell>
          <cell r="F3577" t="str">
            <v>91350181757380180L</v>
          </cell>
          <cell r="G3577" t="str">
            <v>福建福盛门业制造有限公司</v>
          </cell>
          <cell r="H3577" t="str">
            <v>福清市三山北坪埔工业区</v>
          </cell>
          <cell r="I3577" t="str">
            <v>单位法人代表</v>
          </cell>
          <cell r="J3577" t="str">
            <v>郭钦勇</v>
          </cell>
          <cell r="K3577" t="str">
            <v>85932555</v>
          </cell>
          <cell r="L3577">
            <v>8</v>
          </cell>
          <cell r="M3577">
            <v>8</v>
          </cell>
          <cell r="N3577" t="str">
            <v>8</v>
          </cell>
          <cell r="O3577">
            <v>0</v>
          </cell>
          <cell r="P3577" t="str">
            <v>20</v>
          </cell>
          <cell r="Q3577" t="str">
            <v>1170</v>
          </cell>
          <cell r="R3577" t="str">
            <v>企业</v>
          </cell>
          <cell r="S3577" t="str">
            <v>否</v>
          </cell>
          <cell r="T3577" t="str">
            <v>否</v>
          </cell>
        </row>
        <row r="3577">
          <cell r="X3577">
            <v>1170</v>
          </cell>
          <cell r="Y3577">
            <v>0.9</v>
          </cell>
          <cell r="Z3577">
            <v>1053</v>
          </cell>
        </row>
        <row r="3578">
          <cell r="E3578" t="str">
            <v>913501810503109638</v>
          </cell>
          <cell r="F3578" t="str">
            <v>913501810503109638</v>
          </cell>
          <cell r="G3578" t="str">
            <v>福清市双徐贸易有限公司</v>
          </cell>
          <cell r="H3578" t="str">
            <v>福清市镜洋镇齐云村下墩79号</v>
          </cell>
          <cell r="I3578" t="str">
            <v>单位法人代表</v>
          </cell>
          <cell r="J3578" t="str">
            <v>徐金玉</v>
          </cell>
          <cell r="K3578" t="str">
            <v>85689955</v>
          </cell>
          <cell r="L3578">
            <v>5</v>
          </cell>
          <cell r="M3578">
            <v>5</v>
          </cell>
          <cell r="N3578" t="str">
            <v>5</v>
          </cell>
          <cell r="O3578">
            <v>0</v>
          </cell>
          <cell r="P3578" t="str">
            <v>20</v>
          </cell>
          <cell r="Q3578" t="str">
            <v>1164.24</v>
          </cell>
          <cell r="R3578" t="str">
            <v>企业</v>
          </cell>
          <cell r="S3578" t="str">
            <v>否</v>
          </cell>
          <cell r="T3578" t="str">
            <v>否</v>
          </cell>
        </row>
        <row r="3578">
          <cell r="X3578">
            <v>1164.24</v>
          </cell>
          <cell r="Y3578">
            <v>0.9</v>
          </cell>
          <cell r="Z3578">
            <v>1047.82</v>
          </cell>
        </row>
        <row r="3579">
          <cell r="E3579" t="str">
            <v>91350181062283819P</v>
          </cell>
          <cell r="F3579" t="str">
            <v>91350181062283819P</v>
          </cell>
          <cell r="G3579" t="str">
            <v>福州龙辉工程机械有限公司</v>
          </cell>
          <cell r="H3579" t="str">
            <v>福清市石竹街道跃进村五里桥45号一层店面</v>
          </cell>
          <cell r="I3579" t="str">
            <v>单位法人代表</v>
          </cell>
          <cell r="J3579" t="str">
            <v>杨国龙</v>
          </cell>
          <cell r="K3579" t="str">
            <v>85388835</v>
          </cell>
          <cell r="L3579">
            <v>4</v>
          </cell>
          <cell r="M3579">
            <v>4</v>
          </cell>
          <cell r="N3579" t="str">
            <v>4</v>
          </cell>
          <cell r="O3579">
            <v>0</v>
          </cell>
          <cell r="P3579" t="str">
            <v>20</v>
          </cell>
          <cell r="Q3579" t="str">
            <v>1164.24</v>
          </cell>
          <cell r="R3579" t="str">
            <v>企业</v>
          </cell>
          <cell r="S3579" t="str">
            <v>否</v>
          </cell>
          <cell r="T3579" t="str">
            <v>否</v>
          </cell>
          <cell r="U3579" t="str">
            <v>已通过</v>
          </cell>
          <cell r="V3579" t="str">
            <v>同意</v>
          </cell>
        </row>
        <row r="3579">
          <cell r="X3579">
            <v>1164.24</v>
          </cell>
          <cell r="Y3579">
            <v>0.9</v>
          </cell>
          <cell r="Z3579">
            <v>1047.82</v>
          </cell>
        </row>
        <row r="3580">
          <cell r="E3580" t="str">
            <v>91350181MA344L0F8K</v>
          </cell>
          <cell r="F3580" t="str">
            <v>91350181MA344L0F8K</v>
          </cell>
          <cell r="G3580" t="str">
            <v>福清市仁康医药有限公司</v>
          </cell>
          <cell r="H3580" t="str">
            <v>福建省福州市福清市东张镇玉井街</v>
          </cell>
          <cell r="I3580" t="str">
            <v>单位法人代表</v>
          </cell>
          <cell r="J3580" t="str">
            <v>施忠文</v>
          </cell>
          <cell r="K3580" t="str">
            <v>空</v>
          </cell>
          <cell r="L3580">
            <v>4</v>
          </cell>
          <cell r="M3580">
            <v>4</v>
          </cell>
          <cell r="N3580" t="str">
            <v>4</v>
          </cell>
          <cell r="O3580">
            <v>0</v>
          </cell>
          <cell r="P3580" t="str">
            <v>20</v>
          </cell>
          <cell r="Q3580" t="str">
            <v>1164.24</v>
          </cell>
          <cell r="R3580" t="str">
            <v>企业</v>
          </cell>
          <cell r="S3580" t="str">
            <v>否</v>
          </cell>
          <cell r="T3580" t="str">
            <v>否</v>
          </cell>
        </row>
        <row r="3580">
          <cell r="X3580">
            <v>1164.24</v>
          </cell>
          <cell r="Y3580">
            <v>0.9</v>
          </cell>
          <cell r="Z3580">
            <v>1047.82</v>
          </cell>
        </row>
        <row r="3581">
          <cell r="E3581" t="str">
            <v>91350181798359572Q</v>
          </cell>
          <cell r="F3581" t="str">
            <v>91350181798359572Q</v>
          </cell>
          <cell r="G3581" t="str">
            <v>福清市清华汽车仪器科技有限公司</v>
          </cell>
          <cell r="H3581" t="str">
            <v>福清市石竹街道福厦路51公里西侧</v>
          </cell>
          <cell r="I3581" t="str">
            <v>单位联系人</v>
          </cell>
          <cell r="J3581" t="str">
            <v>黄以进</v>
          </cell>
          <cell r="K3581" t="str">
            <v>18950319911</v>
          </cell>
          <cell r="L3581">
            <v>3</v>
          </cell>
          <cell r="M3581">
            <v>3</v>
          </cell>
          <cell r="N3581" t="str">
            <v>3</v>
          </cell>
          <cell r="O3581">
            <v>0</v>
          </cell>
          <cell r="P3581" t="str">
            <v>20</v>
          </cell>
          <cell r="Q3581" t="str">
            <v>1137.5</v>
          </cell>
          <cell r="R3581" t="str">
            <v>企业</v>
          </cell>
          <cell r="S3581" t="str">
            <v>否</v>
          </cell>
          <cell r="T3581" t="str">
            <v>否</v>
          </cell>
        </row>
        <row r="3581">
          <cell r="X3581">
            <v>1137.5</v>
          </cell>
          <cell r="Y3581">
            <v>0.9</v>
          </cell>
          <cell r="Z3581">
            <v>1023.75</v>
          </cell>
        </row>
        <row r="3582">
          <cell r="E3582" t="str">
            <v>91350181MA32CA9G5Y</v>
          </cell>
          <cell r="F3582" t="e">
            <v>#N/A</v>
          </cell>
          <cell r="G3582" t="str">
            <v>福建省嘉鑫科技实业有限公司</v>
          </cell>
          <cell r="H3582" t="str">
            <v>福建省福州市福清市音西街道瑶峰村上黄厝路</v>
          </cell>
          <cell r="I3582" t="str">
            <v>单位联系人</v>
          </cell>
          <cell r="J3582" t="str">
            <v>周珊</v>
          </cell>
          <cell r="K3582" t="str">
            <v>15980108228</v>
          </cell>
          <cell r="L3582">
            <v>4</v>
          </cell>
          <cell r="M3582">
            <v>8</v>
          </cell>
          <cell r="N3582" t="str">
            <v>5</v>
          </cell>
          <cell r="O3582">
            <v>-1</v>
          </cell>
          <cell r="P3582" t="str">
            <v>20</v>
          </cell>
          <cell r="Q3582" t="str">
            <v>1128.3</v>
          </cell>
          <cell r="R3582" t="str">
            <v>企业</v>
          </cell>
          <cell r="S3582" t="str">
            <v>否</v>
          </cell>
          <cell r="T3582" t="str">
            <v>否</v>
          </cell>
        </row>
        <row r="3582">
          <cell r="X3582">
            <v>1128.3</v>
          </cell>
          <cell r="Y3582">
            <v>0.9</v>
          </cell>
          <cell r="Z3582">
            <v>1015.47</v>
          </cell>
        </row>
        <row r="3583">
          <cell r="E3583" t="str">
            <v>91350181MA2Y2WWY1K</v>
          </cell>
          <cell r="F3583" t="e">
            <v>#N/A</v>
          </cell>
          <cell r="G3583" t="str">
            <v>福清一点文化传媒有限公司</v>
          </cell>
          <cell r="H3583" t="str">
            <v>福建省福州市福清市音西街道清昌大道35号国税家苑3号 </v>
          </cell>
          <cell r="I3583" t="str">
            <v>单位联系人</v>
          </cell>
          <cell r="J3583" t="str">
            <v>林小弟</v>
          </cell>
          <cell r="K3583" t="str">
            <v>18860120866</v>
          </cell>
          <cell r="L3583">
            <v>4</v>
          </cell>
          <cell r="M3583">
            <v>6</v>
          </cell>
          <cell r="N3583" t="str">
            <v>5</v>
          </cell>
          <cell r="O3583">
            <v>-0.5</v>
          </cell>
          <cell r="P3583" t="str">
            <v>20</v>
          </cell>
          <cell r="Q3583" t="str">
            <v>1127</v>
          </cell>
          <cell r="R3583" t="str">
            <v>企业</v>
          </cell>
          <cell r="S3583" t="str">
            <v>否</v>
          </cell>
          <cell r="T3583" t="str">
            <v>否</v>
          </cell>
        </row>
        <row r="3583">
          <cell r="X3583">
            <v>1127</v>
          </cell>
          <cell r="Y3583">
            <v>0.9</v>
          </cell>
          <cell r="Z3583">
            <v>1014.3</v>
          </cell>
        </row>
        <row r="3584">
          <cell r="E3584" t="str">
            <v>913501810584282535</v>
          </cell>
          <cell r="F3584" t="str">
            <v>913501810584282535</v>
          </cell>
          <cell r="G3584" t="str">
            <v>福建省帆瑞物流有限公司</v>
          </cell>
          <cell r="H3584" t="str">
            <v>福清市江阴工业区绿金纸业宿舍楼3楼（全楼层））</v>
          </cell>
          <cell r="I3584" t="str">
            <v>单位联系人</v>
          </cell>
          <cell r="J3584" t="str">
            <v>张艳萍</v>
          </cell>
          <cell r="K3584" t="str">
            <v>13696803393</v>
          </cell>
          <cell r="L3584">
            <v>3</v>
          </cell>
          <cell r="M3584">
            <v>3</v>
          </cell>
          <cell r="N3584" t="str">
            <v>3</v>
          </cell>
          <cell r="O3584">
            <v>0</v>
          </cell>
          <cell r="P3584" t="str">
            <v>20</v>
          </cell>
          <cell r="Q3584" t="str">
            <v>1120</v>
          </cell>
          <cell r="R3584" t="str">
            <v>企业</v>
          </cell>
          <cell r="S3584" t="str">
            <v>否</v>
          </cell>
          <cell r="T3584" t="str">
            <v>否</v>
          </cell>
          <cell r="U3584" t="str">
            <v>已通过</v>
          </cell>
          <cell r="V3584" t="str">
            <v>同意</v>
          </cell>
        </row>
        <row r="3584">
          <cell r="X3584">
            <v>1120</v>
          </cell>
          <cell r="Y3584">
            <v>0.9</v>
          </cell>
          <cell r="Z3584">
            <v>1008</v>
          </cell>
        </row>
        <row r="3585">
          <cell r="E3585" t="str">
            <v>91350181097283843D</v>
          </cell>
          <cell r="F3585" t="str">
            <v>91350181097283843D</v>
          </cell>
          <cell r="G3585" t="str">
            <v>福建润通木业有限公司</v>
          </cell>
          <cell r="H3585" t="str">
            <v>福建省福州市福清市阳下街道东田村福清市洪宽工业村开</v>
          </cell>
          <cell r="I3585" t="str">
            <v>单位联系人</v>
          </cell>
          <cell r="J3585" t="str">
            <v>陈凤云</v>
          </cell>
          <cell r="K3585" t="str">
            <v>15859144123</v>
          </cell>
          <cell r="L3585">
            <v>5</v>
          </cell>
          <cell r="M3585">
            <v>4</v>
          </cell>
          <cell r="N3585" t="str">
            <v>5</v>
          </cell>
          <cell r="O3585">
            <v>0.2</v>
          </cell>
          <cell r="P3585" t="str">
            <v>20</v>
          </cell>
          <cell r="Q3585" t="str">
            <v>1119</v>
          </cell>
          <cell r="R3585" t="str">
            <v>企业</v>
          </cell>
          <cell r="S3585" t="str">
            <v>否</v>
          </cell>
          <cell r="T3585" t="str">
            <v>否</v>
          </cell>
          <cell r="U3585" t="str">
            <v>已通过</v>
          </cell>
          <cell r="V3585" t="str">
            <v>同意</v>
          </cell>
        </row>
        <row r="3585">
          <cell r="X3585">
            <v>1119</v>
          </cell>
          <cell r="Y3585">
            <v>0.9</v>
          </cell>
          <cell r="Z3585">
            <v>1007.1</v>
          </cell>
        </row>
        <row r="3586">
          <cell r="E3586" t="str">
            <v>913501817438453893</v>
          </cell>
          <cell r="F3586" t="e">
            <v>#N/A</v>
          </cell>
          <cell r="G3586" t="str">
            <v>福清市聚丰饲料有限公司</v>
          </cell>
          <cell r="H3586" t="str">
            <v>福清市龙田镇工业区</v>
          </cell>
          <cell r="I3586" t="str">
            <v>单位法人代表</v>
          </cell>
          <cell r="J3586" t="str">
            <v>何恩</v>
          </cell>
          <cell r="K3586" t="str">
            <v>85978333</v>
          </cell>
          <cell r="L3586">
            <v>7</v>
          </cell>
          <cell r="M3586">
            <v>7</v>
          </cell>
          <cell r="N3586" t="str">
            <v>7</v>
          </cell>
          <cell r="O3586">
            <v>0</v>
          </cell>
          <cell r="P3586" t="str">
            <v>20</v>
          </cell>
          <cell r="Q3586" t="str">
            <v>1113</v>
          </cell>
          <cell r="R3586" t="str">
            <v>企业</v>
          </cell>
          <cell r="S3586" t="str">
            <v>否</v>
          </cell>
          <cell r="T3586" t="str">
            <v>否</v>
          </cell>
        </row>
        <row r="3586">
          <cell r="X3586">
            <v>1113</v>
          </cell>
          <cell r="Y3586">
            <v>0.9</v>
          </cell>
          <cell r="Z3586">
            <v>1001.7</v>
          </cell>
        </row>
        <row r="3587">
          <cell r="E3587" t="str">
            <v>91350181315560088B</v>
          </cell>
          <cell r="F3587" t="str">
            <v>91350181315560088B</v>
          </cell>
          <cell r="G3587" t="str">
            <v>福清市融东客运有限公司</v>
          </cell>
          <cell r="H3587" t="str">
            <v>福建省福州市福清市龙江街道龙江路福清市汽车修配厂二</v>
          </cell>
          <cell r="I3587" t="str">
            <v>单位联系人</v>
          </cell>
          <cell r="J3587" t="str">
            <v>余志翔</v>
          </cell>
          <cell r="K3587" t="str">
            <v>17720791940</v>
          </cell>
          <cell r="L3587">
            <v>6</v>
          </cell>
          <cell r="M3587">
            <v>6</v>
          </cell>
          <cell r="N3587" t="str">
            <v>6</v>
          </cell>
          <cell r="O3587">
            <v>0</v>
          </cell>
          <cell r="P3587" t="str">
            <v>20</v>
          </cell>
          <cell r="Q3587" t="str">
            <v>1110</v>
          </cell>
          <cell r="R3587" t="str">
            <v>企业</v>
          </cell>
          <cell r="S3587" t="str">
            <v>否</v>
          </cell>
          <cell r="T3587" t="str">
            <v>否</v>
          </cell>
          <cell r="U3587" t="str">
            <v>已通过</v>
          </cell>
          <cell r="V3587" t="str">
            <v>同意</v>
          </cell>
        </row>
        <row r="3587">
          <cell r="X3587">
            <v>1110</v>
          </cell>
          <cell r="Y3587">
            <v>0.9</v>
          </cell>
          <cell r="Z3587">
            <v>999</v>
          </cell>
        </row>
        <row r="3588">
          <cell r="E3588" t="str">
            <v>913501813374858082</v>
          </cell>
          <cell r="F3588" t="str">
            <v>913501813374858082</v>
          </cell>
          <cell r="G3588" t="str">
            <v>福建省磐璟置业有限公司</v>
          </cell>
          <cell r="H3588" t="str">
            <v>福建省福州市福清市海口镇海口街旧镇址2#店5</v>
          </cell>
          <cell r="I3588" t="str">
            <v>单位法人代表</v>
          </cell>
          <cell r="J3588" t="str">
            <v>张春生</v>
          </cell>
          <cell r="K3588" t="str">
            <v>85913999</v>
          </cell>
          <cell r="L3588">
            <v>3</v>
          </cell>
          <cell r="M3588">
            <v>3</v>
          </cell>
          <cell r="N3588" t="str">
            <v>3</v>
          </cell>
          <cell r="O3588">
            <v>0</v>
          </cell>
          <cell r="P3588" t="str">
            <v>20</v>
          </cell>
          <cell r="Q3588" t="str">
            <v>1080</v>
          </cell>
          <cell r="R3588" t="str">
            <v>企业</v>
          </cell>
          <cell r="S3588" t="str">
            <v>否</v>
          </cell>
          <cell r="T3588" t="str">
            <v>否</v>
          </cell>
          <cell r="U3588" t="str">
            <v>已通过</v>
          </cell>
          <cell r="V3588" t="str">
            <v>同意</v>
          </cell>
        </row>
        <row r="3588">
          <cell r="X3588">
            <v>1080</v>
          </cell>
          <cell r="Y3588">
            <v>0.9</v>
          </cell>
          <cell r="Z3588">
            <v>972</v>
          </cell>
        </row>
        <row r="3589">
          <cell r="E3589" t="str">
            <v>9135018106225185X4</v>
          </cell>
          <cell r="F3589" t="str">
            <v>9135018106225185X4</v>
          </cell>
          <cell r="G3589" t="str">
            <v>福州君之高贸易有限公司</v>
          </cell>
          <cell r="H3589" t="str">
            <v>福清市石竹街道石门村97号（福建省福清市冠宇视听科技</v>
          </cell>
          <cell r="I3589" t="str">
            <v>单位联系人</v>
          </cell>
          <cell r="J3589" t="str">
            <v>何小玲</v>
          </cell>
          <cell r="K3589" t="str">
            <v>13600836118</v>
          </cell>
          <cell r="L3589">
            <v>5</v>
          </cell>
          <cell r="M3589">
            <v>5</v>
          </cell>
          <cell r="N3589" t="str">
            <v>5</v>
          </cell>
          <cell r="O3589">
            <v>0</v>
          </cell>
          <cell r="P3589" t="str">
            <v>20</v>
          </cell>
          <cell r="Q3589" t="str">
            <v>1066</v>
          </cell>
          <cell r="R3589" t="str">
            <v>企业</v>
          </cell>
          <cell r="S3589" t="str">
            <v>否</v>
          </cell>
          <cell r="T3589" t="str">
            <v>否</v>
          </cell>
          <cell r="U3589" t="str">
            <v>已通过</v>
          </cell>
          <cell r="V3589" t="str">
            <v>同意</v>
          </cell>
        </row>
        <row r="3589">
          <cell r="X3589">
            <v>1066</v>
          </cell>
          <cell r="Y3589">
            <v>0.9</v>
          </cell>
          <cell r="Z3589">
            <v>959.4</v>
          </cell>
        </row>
        <row r="3590">
          <cell r="E3590" t="str">
            <v>913501810603955773</v>
          </cell>
          <cell r="F3590" t="e">
            <v>#N/A</v>
          </cell>
          <cell r="G3590" t="str">
            <v>福建省中宏建筑劳务有限公司</v>
          </cell>
          <cell r="H3590" t="str">
            <v>福建省福州市福清市音西街道音西村青龙花园1号楼1层02</v>
          </cell>
          <cell r="I3590" t="str">
            <v>单位联系人</v>
          </cell>
          <cell r="J3590" t="str">
            <v>林华钦</v>
          </cell>
          <cell r="K3590" t="str">
            <v>18259031503</v>
          </cell>
          <cell r="L3590">
            <v>5</v>
          </cell>
          <cell r="M3590">
            <v>6</v>
          </cell>
          <cell r="N3590" t="str">
            <v>5</v>
          </cell>
          <cell r="O3590">
            <v>-0.2</v>
          </cell>
          <cell r="P3590" t="str">
            <v>20</v>
          </cell>
          <cell r="Q3590" t="str">
            <v>1062</v>
          </cell>
          <cell r="R3590" t="str">
            <v>企业</v>
          </cell>
          <cell r="S3590" t="str">
            <v>否</v>
          </cell>
          <cell r="T3590" t="str">
            <v>否</v>
          </cell>
        </row>
        <row r="3590">
          <cell r="X3590">
            <v>1062</v>
          </cell>
          <cell r="Y3590">
            <v>0.9</v>
          </cell>
          <cell r="Z3590">
            <v>955.8</v>
          </cell>
        </row>
        <row r="3591">
          <cell r="E3591" t="str">
            <v>91350181MA32JLE63H</v>
          </cell>
          <cell r="F3591" t="str">
            <v>91350181MA32JLE63H</v>
          </cell>
          <cell r="G3591" t="str">
            <v>福清先发光电科技有限公司</v>
          </cell>
          <cell r="H3591" t="str">
            <v>福建省福州市福清市音西街道元洪路福清市金鹰大酒店有限公司7层717单元</v>
          </cell>
          <cell r="I3591" t="str">
            <v>单位联系人</v>
          </cell>
          <cell r="J3591" t="str">
            <v>陈晨</v>
          </cell>
          <cell r="K3591" t="str">
            <v>13625069659</v>
          </cell>
          <cell r="L3591">
            <v>4</v>
          </cell>
          <cell r="M3591">
            <v>5</v>
          </cell>
          <cell r="N3591" t="str">
            <v>5</v>
          </cell>
          <cell r="O3591">
            <v>-0.25</v>
          </cell>
          <cell r="P3591" t="str">
            <v>20</v>
          </cell>
          <cell r="Q3591" t="str">
            <v>1050</v>
          </cell>
          <cell r="R3591" t="str">
            <v>企业</v>
          </cell>
          <cell r="S3591" t="str">
            <v>否</v>
          </cell>
          <cell r="T3591" t="str">
            <v>否</v>
          </cell>
          <cell r="U3591" t="str">
            <v>已通过</v>
          </cell>
          <cell r="V3591" t="str">
            <v>同意</v>
          </cell>
        </row>
        <row r="3591">
          <cell r="X3591">
            <v>1050</v>
          </cell>
          <cell r="Y3591">
            <v>0.9</v>
          </cell>
          <cell r="Z3591">
            <v>945</v>
          </cell>
        </row>
        <row r="3592">
          <cell r="E3592" t="str">
            <v>913501815792913604</v>
          </cell>
          <cell r="F3592" t="e">
            <v>#N/A</v>
          </cell>
          <cell r="G3592" t="str">
            <v>福清市融绘测绘有限公司</v>
          </cell>
          <cell r="H3592" t="str">
            <v>福建省福州市福清市玉屏街道玉井路石井新村6号302室</v>
          </cell>
          <cell r="I3592" t="str">
            <v>单位联系人</v>
          </cell>
          <cell r="J3592" t="str">
            <v>陈忠达</v>
          </cell>
          <cell r="K3592" t="str">
            <v>13489933686</v>
          </cell>
          <cell r="L3592">
            <v>6</v>
          </cell>
          <cell r="M3592">
            <v>6</v>
          </cell>
          <cell r="N3592" t="str">
            <v>6</v>
          </cell>
          <cell r="O3592">
            <v>0</v>
          </cell>
          <cell r="P3592" t="str">
            <v>20</v>
          </cell>
          <cell r="Q3592" t="str">
            <v>1040</v>
          </cell>
          <cell r="R3592" t="str">
            <v>企业</v>
          </cell>
          <cell r="S3592" t="str">
            <v>否</v>
          </cell>
          <cell r="T3592" t="str">
            <v>否</v>
          </cell>
          <cell r="U3592" t="str">
            <v>已通过</v>
          </cell>
          <cell r="V3592" t="str">
            <v>同意</v>
          </cell>
        </row>
        <row r="3592">
          <cell r="X3592">
            <v>1040</v>
          </cell>
          <cell r="Y3592">
            <v>0.9</v>
          </cell>
          <cell r="Z3592">
            <v>936</v>
          </cell>
        </row>
        <row r="3593">
          <cell r="E3593" t="str">
            <v>9135018131078965X2</v>
          </cell>
          <cell r="F3593" t="e">
            <v>#N/A</v>
          </cell>
          <cell r="G3593" t="str">
            <v>福州儒泓贸易有限公司</v>
          </cell>
          <cell r="H3593" t="str">
            <v>福建省福州市福清市龙江街道龙江社区双旌花园38段224 </v>
          </cell>
          <cell r="I3593" t="str">
            <v>单位联系人</v>
          </cell>
          <cell r="J3593" t="str">
            <v>陈平</v>
          </cell>
          <cell r="K3593" t="str">
            <v>15059199580</v>
          </cell>
          <cell r="L3593">
            <v>4</v>
          </cell>
          <cell r="M3593">
            <v>4</v>
          </cell>
          <cell r="N3593" t="str">
            <v>4</v>
          </cell>
          <cell r="O3593">
            <v>0</v>
          </cell>
          <cell r="P3593" t="str">
            <v>20</v>
          </cell>
          <cell r="Q3593" t="str">
            <v>1025</v>
          </cell>
          <cell r="R3593" t="str">
            <v>企业</v>
          </cell>
          <cell r="S3593" t="str">
            <v>否</v>
          </cell>
          <cell r="T3593" t="str">
            <v>否</v>
          </cell>
        </row>
        <row r="3593">
          <cell r="X3593">
            <v>1025</v>
          </cell>
          <cell r="Y3593">
            <v>0.9</v>
          </cell>
          <cell r="Z3593">
            <v>922.5</v>
          </cell>
        </row>
        <row r="3594">
          <cell r="E3594" t="str">
            <v>9135018168308197XC</v>
          </cell>
          <cell r="F3594" t="e">
            <v>#N/A</v>
          </cell>
          <cell r="G3594" t="str">
            <v>福清骏辉报关有限公司</v>
          </cell>
          <cell r="H3594" t="str">
            <v>福清市石竹街道融侨新村陆号楼106房号</v>
          </cell>
          <cell r="I3594" t="str">
            <v>单位联系人</v>
          </cell>
          <cell r="J3594" t="str">
            <v>钟素涵</v>
          </cell>
          <cell r="K3594" t="str">
            <v>15980147263</v>
          </cell>
          <cell r="L3594">
            <v>4</v>
          </cell>
          <cell r="M3594">
            <v>4</v>
          </cell>
          <cell r="N3594" t="str">
            <v>4</v>
          </cell>
          <cell r="O3594">
            <v>0</v>
          </cell>
          <cell r="P3594" t="str">
            <v>20</v>
          </cell>
          <cell r="Q3594" t="str">
            <v>1008.35</v>
          </cell>
          <cell r="R3594" t="str">
            <v>企业</v>
          </cell>
          <cell r="S3594" t="str">
            <v>否</v>
          </cell>
          <cell r="T3594" t="str">
            <v>否</v>
          </cell>
        </row>
        <row r="3594">
          <cell r="X3594">
            <v>1008.35</v>
          </cell>
          <cell r="Y3594">
            <v>0.9</v>
          </cell>
          <cell r="Z3594">
            <v>907.52</v>
          </cell>
        </row>
        <row r="3595">
          <cell r="E3595" t="str">
            <v>91350181MA32D2GK6T</v>
          </cell>
          <cell r="F3595" t="e">
            <v>#N/A</v>
          </cell>
          <cell r="G3595" t="str">
            <v>福州市鑫榕鹏城实业有限公司</v>
          </cell>
          <cell r="H3595" t="str">
            <v>福清市江阴镇新港工业区</v>
          </cell>
          <cell r="I3595" t="str">
            <v>单位联系人</v>
          </cell>
          <cell r="J3595" t="str">
            <v>陈丽香</v>
          </cell>
          <cell r="K3595" t="str">
            <v>15080489649</v>
          </cell>
          <cell r="L3595">
            <v>4</v>
          </cell>
          <cell r="M3595">
            <v>5</v>
          </cell>
          <cell r="N3595" t="str">
            <v>4</v>
          </cell>
          <cell r="O3595">
            <v>-0.25</v>
          </cell>
          <cell r="P3595" t="str">
            <v>20</v>
          </cell>
          <cell r="Q3595" t="str">
            <v>966</v>
          </cell>
          <cell r="R3595" t="str">
            <v>企业</v>
          </cell>
          <cell r="S3595" t="str">
            <v>否</v>
          </cell>
          <cell r="T3595" t="str">
            <v>否</v>
          </cell>
        </row>
        <row r="3595">
          <cell r="X3595">
            <v>966</v>
          </cell>
          <cell r="Y3595">
            <v>0.9</v>
          </cell>
          <cell r="Z3595">
            <v>869.4</v>
          </cell>
        </row>
        <row r="3596">
          <cell r="E3596" t="str">
            <v>91350181678486235H</v>
          </cell>
          <cell r="F3596" t="str">
            <v>91350181678486235H</v>
          </cell>
          <cell r="G3596" t="str">
            <v>福建省泽湖渔港建设有限公司</v>
          </cell>
          <cell r="H3596" t="str">
            <v>福清市三山镇泽朗村霞湖洞小学一至二层</v>
          </cell>
          <cell r="I3596" t="str">
            <v>单位法人代表</v>
          </cell>
          <cell r="J3596" t="str">
            <v>陈胜</v>
          </cell>
          <cell r="K3596" t="str">
            <v>85901314</v>
          </cell>
          <cell r="L3596">
            <v>4</v>
          </cell>
          <cell r="M3596">
            <v>4</v>
          </cell>
          <cell r="N3596" t="str">
            <v>4</v>
          </cell>
          <cell r="O3596">
            <v>0</v>
          </cell>
          <cell r="P3596" t="str">
            <v>20</v>
          </cell>
          <cell r="Q3596" t="str">
            <v>962</v>
          </cell>
          <cell r="R3596" t="str">
            <v>企业</v>
          </cell>
          <cell r="S3596" t="str">
            <v>否</v>
          </cell>
          <cell r="T3596" t="str">
            <v>否</v>
          </cell>
          <cell r="U3596" t="str">
            <v>已通过</v>
          </cell>
          <cell r="V3596" t="str">
            <v>同意</v>
          </cell>
        </row>
        <row r="3596">
          <cell r="X3596">
            <v>962</v>
          </cell>
          <cell r="Y3596">
            <v>0.9</v>
          </cell>
          <cell r="Z3596">
            <v>865.8</v>
          </cell>
        </row>
        <row r="3597">
          <cell r="E3597" t="str">
            <v>91350181581136343Y</v>
          </cell>
          <cell r="F3597" t="e">
            <v>#N/A</v>
          </cell>
          <cell r="G3597" t="str">
            <v>福清市六鑫商务快捷酒店</v>
          </cell>
          <cell r="H3597" t="str">
            <v>福清市龙江街道龙江路321号</v>
          </cell>
          <cell r="I3597" t="str">
            <v>单位法人代表</v>
          </cell>
          <cell r="J3597" t="str">
            <v>俞明金</v>
          </cell>
          <cell r="K3597" t="str">
            <v>86963999</v>
          </cell>
          <cell r="L3597">
            <v>6</v>
          </cell>
          <cell r="M3597">
            <v>6</v>
          </cell>
          <cell r="N3597" t="str">
            <v>6</v>
          </cell>
          <cell r="O3597">
            <v>0</v>
          </cell>
          <cell r="P3597" t="str">
            <v>20</v>
          </cell>
          <cell r="Q3597" t="str">
            <v>948</v>
          </cell>
          <cell r="R3597" t="str">
            <v>企业</v>
          </cell>
          <cell r="S3597" t="str">
            <v>否</v>
          </cell>
          <cell r="T3597" t="str">
            <v>否</v>
          </cell>
        </row>
        <row r="3597">
          <cell r="X3597">
            <v>948</v>
          </cell>
          <cell r="Y3597">
            <v>0.9</v>
          </cell>
          <cell r="Z3597">
            <v>853.2</v>
          </cell>
        </row>
        <row r="3598">
          <cell r="E3598" t="str">
            <v>91350181MA33D4M82G</v>
          </cell>
          <cell r="F3598" t="e">
            <v>#N/A</v>
          </cell>
          <cell r="G3598" t="str">
            <v>福清市融程测绘有限公司</v>
          </cell>
          <cell r="H3598" t="str">
            <v>福建省福州市福清市玉屏街道石井村玉井路6号1001室</v>
          </cell>
          <cell r="I3598" t="str">
            <v>单位联系人</v>
          </cell>
          <cell r="J3598" t="str">
            <v>林晓东</v>
          </cell>
          <cell r="K3598" t="str">
            <v>13003826801</v>
          </cell>
          <cell r="L3598">
            <v>3</v>
          </cell>
          <cell r="M3598">
            <v>4</v>
          </cell>
          <cell r="N3598" t="str">
            <v>3</v>
          </cell>
          <cell r="O3598">
            <v>-0.333333333333333</v>
          </cell>
          <cell r="P3598" t="str">
            <v>20</v>
          </cell>
          <cell r="Q3598" t="str">
            <v>944</v>
          </cell>
          <cell r="R3598" t="str">
            <v>企业</v>
          </cell>
          <cell r="S3598" t="str">
            <v>否</v>
          </cell>
          <cell r="T3598" t="str">
            <v>否</v>
          </cell>
        </row>
        <row r="3598">
          <cell r="X3598">
            <v>944</v>
          </cell>
          <cell r="Y3598">
            <v>0.9</v>
          </cell>
          <cell r="Z3598">
            <v>849.6</v>
          </cell>
        </row>
        <row r="3599">
          <cell r="E3599" t="str">
            <v>913501817617582628</v>
          </cell>
          <cell r="F3599" t="e">
            <v>#N/A</v>
          </cell>
          <cell r="G3599" t="str">
            <v>福清市永和塑胶有限公司</v>
          </cell>
          <cell r="H3599" t="str">
            <v>福清市融侨经济技术开发区洋梓村谢厝山</v>
          </cell>
          <cell r="I3599" t="str">
            <v>单位法人代表</v>
          </cell>
          <cell r="J3599" t="str">
            <v>秦能钊</v>
          </cell>
          <cell r="K3599" t="str">
            <v>85151576</v>
          </cell>
          <cell r="L3599">
            <v>4</v>
          </cell>
          <cell r="M3599">
            <v>4</v>
          </cell>
          <cell r="N3599" t="str">
            <v>4</v>
          </cell>
          <cell r="O3599">
            <v>0</v>
          </cell>
          <cell r="P3599" t="str">
            <v>20</v>
          </cell>
          <cell r="Q3599" t="str">
            <v>942</v>
          </cell>
          <cell r="R3599" t="str">
            <v>企业</v>
          </cell>
          <cell r="S3599" t="str">
            <v>否</v>
          </cell>
          <cell r="T3599" t="str">
            <v>否</v>
          </cell>
          <cell r="U3599" t="str">
            <v>已通过</v>
          </cell>
          <cell r="V3599" t="str">
            <v>同意</v>
          </cell>
        </row>
        <row r="3599">
          <cell r="X3599">
            <v>942</v>
          </cell>
          <cell r="Y3599">
            <v>0.9</v>
          </cell>
          <cell r="Z3599">
            <v>847.8</v>
          </cell>
        </row>
        <row r="3600">
          <cell r="E3600" t="str">
            <v>52350181066872282H</v>
          </cell>
          <cell r="F3600" t="e">
            <v>#N/A</v>
          </cell>
          <cell r="G3600" t="str">
            <v>福清市金桥托养院</v>
          </cell>
          <cell r="H3600" t="str">
            <v>福清市融强医院西南侧大楼</v>
          </cell>
          <cell r="I3600" t="str">
            <v>单位联系人</v>
          </cell>
          <cell r="J3600" t="str">
            <v>林超颖</v>
          </cell>
          <cell r="K3600" t="str">
            <v>13850195676</v>
          </cell>
          <cell r="L3600">
            <v>4</v>
          </cell>
          <cell r="M3600">
            <v>4</v>
          </cell>
          <cell r="N3600" t="str">
            <v>4</v>
          </cell>
          <cell r="O3600">
            <v>0</v>
          </cell>
          <cell r="P3600" t="str">
            <v>20</v>
          </cell>
          <cell r="Q3600" t="str">
            <v>936</v>
          </cell>
          <cell r="R3600" t="str">
            <v>民办非企业</v>
          </cell>
          <cell r="S3600" t="str">
            <v>否</v>
          </cell>
          <cell r="T3600" t="str">
            <v>否</v>
          </cell>
          <cell r="U3600" t="str">
            <v>已通过</v>
          </cell>
          <cell r="V3600" t="str">
            <v>同意</v>
          </cell>
        </row>
        <row r="3600">
          <cell r="X3600">
            <v>936</v>
          </cell>
          <cell r="Y3600">
            <v>0.9</v>
          </cell>
          <cell r="Z3600">
            <v>842.4</v>
          </cell>
        </row>
        <row r="3601">
          <cell r="E3601" t="str">
            <v>9135018168507663X0</v>
          </cell>
          <cell r="F3601" t="str">
            <v>9135018168507663X0</v>
          </cell>
          <cell r="G3601" t="str">
            <v>福清好又美文化办公用品有限公司</v>
          </cell>
          <cell r="H3601" t="str">
            <v>福清市音西街道景观豪庭7号楼30-33号</v>
          </cell>
          <cell r="I3601" t="str">
            <v>单位法人代表</v>
          </cell>
          <cell r="J3601" t="str">
            <v>魏美清</v>
          </cell>
          <cell r="K3601" t="str">
            <v>86078788</v>
          </cell>
          <cell r="L3601">
            <v>4</v>
          </cell>
          <cell r="M3601">
            <v>4</v>
          </cell>
          <cell r="N3601" t="str">
            <v>4</v>
          </cell>
          <cell r="O3601">
            <v>0</v>
          </cell>
          <cell r="P3601" t="str">
            <v>20</v>
          </cell>
          <cell r="Q3601" t="str">
            <v>936</v>
          </cell>
          <cell r="R3601" t="str">
            <v>企业</v>
          </cell>
          <cell r="S3601" t="str">
            <v>否</v>
          </cell>
          <cell r="T3601" t="str">
            <v>否</v>
          </cell>
          <cell r="U3601" t="str">
            <v>已通过</v>
          </cell>
          <cell r="V3601" t="str">
            <v>同意</v>
          </cell>
        </row>
        <row r="3601">
          <cell r="X3601">
            <v>936</v>
          </cell>
          <cell r="Y3601">
            <v>0.9</v>
          </cell>
          <cell r="Z3601">
            <v>842.4</v>
          </cell>
        </row>
        <row r="3602">
          <cell r="E3602" t="str">
            <v>91350181MA344CJT9E</v>
          </cell>
          <cell r="F3602" t="str">
            <v>91350181MA344CJT9E</v>
          </cell>
          <cell r="G3602" t="str">
            <v>福清市鸿粮彩印有限公司</v>
          </cell>
          <cell r="H3602" t="str">
            <v>福建省福州市福清市江镜镇酒店村泰山街42号</v>
          </cell>
          <cell r="I3602" t="str">
            <v>单位联系人</v>
          </cell>
          <cell r="J3602" t="str">
            <v>高方鸿</v>
          </cell>
          <cell r="K3602" t="str">
            <v>13123159444</v>
          </cell>
          <cell r="L3602">
            <v>4</v>
          </cell>
          <cell r="M3602">
            <v>4</v>
          </cell>
          <cell r="N3602" t="str">
            <v>4</v>
          </cell>
          <cell r="O3602">
            <v>0</v>
          </cell>
          <cell r="P3602" t="str">
            <v>20</v>
          </cell>
          <cell r="Q3602" t="str">
            <v>912</v>
          </cell>
          <cell r="R3602" t="str">
            <v>企业</v>
          </cell>
          <cell r="S3602" t="str">
            <v>否</v>
          </cell>
          <cell r="T3602" t="str">
            <v>否</v>
          </cell>
          <cell r="U3602" t="str">
            <v>已通过</v>
          </cell>
          <cell r="V3602" t="str">
            <v>同意</v>
          </cell>
        </row>
        <row r="3602">
          <cell r="X3602">
            <v>912</v>
          </cell>
          <cell r="Y3602">
            <v>0.9</v>
          </cell>
          <cell r="Z3602">
            <v>820.8</v>
          </cell>
        </row>
        <row r="3603">
          <cell r="E3603" t="str">
            <v>913501046765230207</v>
          </cell>
          <cell r="F3603" t="str">
            <v>913501046765230207</v>
          </cell>
          <cell r="G3603" t="str">
            <v>福州钢盛机械设备租赁有限公司</v>
          </cell>
          <cell r="H3603" t="str">
            <v>福建省福州市福清市龙田镇上薛村凤凰山609-01至13号</v>
          </cell>
          <cell r="I3603" t="str">
            <v>单位联系人</v>
          </cell>
          <cell r="J3603" t="str">
            <v>郑海辉</v>
          </cell>
          <cell r="K3603" t="str">
            <v>13045911166</v>
          </cell>
          <cell r="L3603">
            <v>3</v>
          </cell>
          <cell r="M3603">
            <v>13</v>
          </cell>
          <cell r="N3603" t="str">
            <v>4</v>
          </cell>
          <cell r="O3603">
            <v>-3.33333333333333</v>
          </cell>
          <cell r="P3603" t="str">
            <v>20</v>
          </cell>
          <cell r="Q3603" t="str">
            <v>904</v>
          </cell>
          <cell r="R3603" t="str">
            <v>企业</v>
          </cell>
          <cell r="S3603" t="str">
            <v>否</v>
          </cell>
          <cell r="T3603" t="str">
            <v>否</v>
          </cell>
        </row>
        <row r="3603">
          <cell r="X3603">
            <v>904</v>
          </cell>
          <cell r="Y3603">
            <v>0.9</v>
          </cell>
          <cell r="Z3603">
            <v>813.6</v>
          </cell>
        </row>
        <row r="3604">
          <cell r="E3604" t="str">
            <v>91350181321679878C</v>
          </cell>
          <cell r="F3604" t="str">
            <v>91350181321679878C</v>
          </cell>
          <cell r="G3604" t="str">
            <v>福清天华置业有限公司</v>
          </cell>
          <cell r="H3604" t="str">
            <v>福建省福州市福清市渔溪镇隆华路19#19-3号</v>
          </cell>
          <cell r="I3604" t="str">
            <v>单位联系人</v>
          </cell>
          <cell r="J3604" t="str">
            <v>苏文扬</v>
          </cell>
          <cell r="K3604" t="str">
            <v>13599959218</v>
          </cell>
          <cell r="L3604">
            <v>3</v>
          </cell>
          <cell r="M3604">
            <v>3</v>
          </cell>
          <cell r="N3604" t="str">
            <v>3</v>
          </cell>
          <cell r="O3604">
            <v>0</v>
          </cell>
          <cell r="P3604" t="str">
            <v>20</v>
          </cell>
          <cell r="Q3604" t="str">
            <v>900</v>
          </cell>
          <cell r="R3604" t="str">
            <v>企业</v>
          </cell>
          <cell r="S3604" t="str">
            <v>否</v>
          </cell>
          <cell r="T3604" t="str">
            <v>否</v>
          </cell>
        </row>
        <row r="3604">
          <cell r="X3604">
            <v>900</v>
          </cell>
          <cell r="Y3604">
            <v>0.9</v>
          </cell>
          <cell r="Z3604">
            <v>810</v>
          </cell>
        </row>
        <row r="3605">
          <cell r="E3605" t="str">
            <v>91350181662816295L</v>
          </cell>
          <cell r="F3605" t="str">
            <v>91350181662816295L</v>
          </cell>
          <cell r="G3605" t="str">
            <v>福建闽华建材科技发展有限公司</v>
          </cell>
          <cell r="H3605" t="str">
            <v>福建省福州保税港区加工贸易区监管大楼附属楼2层202室</v>
          </cell>
          <cell r="I3605" t="str">
            <v>单位联系人</v>
          </cell>
          <cell r="J3605" t="str">
            <v>余美佑</v>
          </cell>
          <cell r="K3605" t="str">
            <v>13799933830</v>
          </cell>
          <cell r="L3605">
            <v>3</v>
          </cell>
          <cell r="M3605">
            <v>3</v>
          </cell>
          <cell r="N3605" t="str">
            <v>3</v>
          </cell>
          <cell r="O3605">
            <v>0</v>
          </cell>
          <cell r="P3605" t="str">
            <v>20</v>
          </cell>
          <cell r="Q3605" t="str">
            <v>884</v>
          </cell>
          <cell r="R3605" t="str">
            <v>企业</v>
          </cell>
          <cell r="S3605" t="str">
            <v>否</v>
          </cell>
          <cell r="T3605" t="str">
            <v>否</v>
          </cell>
          <cell r="U3605" t="str">
            <v>已通过</v>
          </cell>
          <cell r="V3605" t="str">
            <v>同意</v>
          </cell>
        </row>
        <row r="3605">
          <cell r="X3605">
            <v>884</v>
          </cell>
          <cell r="Y3605">
            <v>0.9</v>
          </cell>
          <cell r="Z3605">
            <v>795.6</v>
          </cell>
        </row>
        <row r="3606">
          <cell r="E3606" t="str">
            <v>91350181MA2YEEFW3M</v>
          </cell>
          <cell r="F3606" t="str">
            <v>91350181MA2YEEFW3M</v>
          </cell>
          <cell r="G3606" t="str">
            <v>福建五岳凌顶装饰工程有限公司</v>
          </cell>
          <cell r="H3606" t="str">
            <v>福建省福州市福清市三山镇人民政府食堂二楼201室</v>
          </cell>
          <cell r="I3606" t="str">
            <v>单位联系人</v>
          </cell>
          <cell r="J3606" t="str">
            <v>魏永辉</v>
          </cell>
          <cell r="K3606" t="str">
            <v>17720777877</v>
          </cell>
          <cell r="L3606">
            <v>7</v>
          </cell>
          <cell r="M3606">
            <v>8</v>
          </cell>
          <cell r="N3606" t="str">
            <v>5</v>
          </cell>
          <cell r="O3606">
            <v>-0.142857142857143</v>
          </cell>
          <cell r="P3606" t="str">
            <v>20</v>
          </cell>
          <cell r="Q3606" t="str">
            <v>877.74</v>
          </cell>
          <cell r="R3606" t="str">
            <v>企业</v>
          </cell>
          <cell r="S3606" t="str">
            <v>否</v>
          </cell>
          <cell r="T3606" t="str">
            <v>否</v>
          </cell>
          <cell r="U3606" t="str">
            <v>已通过</v>
          </cell>
          <cell r="V3606" t="str">
            <v>同意</v>
          </cell>
        </row>
        <row r="3606">
          <cell r="X3606">
            <v>877.74</v>
          </cell>
          <cell r="Y3606">
            <v>0.9</v>
          </cell>
          <cell r="Z3606">
            <v>789.97</v>
          </cell>
        </row>
        <row r="3607">
          <cell r="E3607" t="str">
            <v>91350181MA2YHPC333</v>
          </cell>
          <cell r="F3607" t="str">
            <v>91350181MA2YHPC333</v>
          </cell>
          <cell r="G3607" t="str">
            <v>福建省融丰建筑劳务有限公司</v>
          </cell>
          <cell r="H3607" t="str">
            <v>福建省福州市福清市高山镇高园路1号高山镇旧城改造中 </v>
          </cell>
          <cell r="I3607" t="str">
            <v>单位法人代表</v>
          </cell>
          <cell r="J3607" t="str">
            <v>林方兵</v>
          </cell>
          <cell r="K3607" t="str">
            <v>空</v>
          </cell>
          <cell r="L3607">
            <v>5</v>
          </cell>
          <cell r="M3607">
            <v>4</v>
          </cell>
          <cell r="N3607" t="str">
            <v>5</v>
          </cell>
          <cell r="O3607">
            <v>0.2</v>
          </cell>
          <cell r="P3607" t="str">
            <v>20</v>
          </cell>
          <cell r="Q3607" t="str">
            <v>876</v>
          </cell>
          <cell r="R3607" t="str">
            <v>企业</v>
          </cell>
          <cell r="S3607" t="str">
            <v>否</v>
          </cell>
          <cell r="T3607" t="str">
            <v>否</v>
          </cell>
          <cell r="U3607" t="str">
            <v>已通过</v>
          </cell>
          <cell r="V3607" t="str">
            <v>同意</v>
          </cell>
        </row>
        <row r="3607">
          <cell r="X3607">
            <v>876</v>
          </cell>
          <cell r="Y3607">
            <v>0.9</v>
          </cell>
          <cell r="Z3607">
            <v>788.4</v>
          </cell>
        </row>
        <row r="3608">
          <cell r="E3608" t="str">
            <v>91350181073227943L</v>
          </cell>
          <cell r="F3608" t="e">
            <v>#N/A</v>
          </cell>
          <cell r="G3608" t="str">
            <v>华核电力工程（福清）有限公司</v>
          </cell>
          <cell r="H3608" t="str">
            <v>福清市音西街道音西村瑶峰村凯景新天地15号楼1908单元</v>
          </cell>
          <cell r="I3608" t="str">
            <v>单位法人代表</v>
          </cell>
          <cell r="J3608" t="str">
            <v>陈森</v>
          </cell>
          <cell r="K3608" t="str">
            <v>85225572</v>
          </cell>
          <cell r="L3608">
            <v>3</v>
          </cell>
          <cell r="M3608">
            <v>3</v>
          </cell>
          <cell r="N3608" t="str">
            <v>3</v>
          </cell>
          <cell r="O3608">
            <v>0</v>
          </cell>
          <cell r="P3608" t="str">
            <v>20</v>
          </cell>
          <cell r="Q3608" t="str">
            <v>873.18</v>
          </cell>
          <cell r="R3608" t="str">
            <v>企业</v>
          </cell>
          <cell r="S3608" t="str">
            <v>否</v>
          </cell>
          <cell r="T3608" t="str">
            <v>否</v>
          </cell>
          <cell r="U3608" t="str">
            <v>已通过</v>
          </cell>
          <cell r="V3608" t="str">
            <v>同意</v>
          </cell>
        </row>
        <row r="3608">
          <cell r="X3608">
            <v>873.18</v>
          </cell>
          <cell r="Y3608">
            <v>0.9</v>
          </cell>
          <cell r="Z3608">
            <v>785.86</v>
          </cell>
        </row>
        <row r="3609">
          <cell r="E3609" t="str">
            <v>91350181MA2XNAPN02</v>
          </cell>
          <cell r="F3609" t="e">
            <v>#N/A</v>
          </cell>
          <cell r="G3609" t="str">
            <v>福清金博新能源科技有限公司</v>
          </cell>
          <cell r="H3609" t="str">
            <v>福建省福州市福清市城头元洪工业区（善友村）</v>
          </cell>
          <cell r="I3609" t="str">
            <v>单位联系人</v>
          </cell>
          <cell r="J3609" t="str">
            <v>范亚妹</v>
          </cell>
          <cell r="K3609" t="str">
            <v>13859005760</v>
          </cell>
          <cell r="L3609">
            <v>5</v>
          </cell>
          <cell r="M3609">
            <v>5</v>
          </cell>
          <cell r="N3609" t="str">
            <v>5</v>
          </cell>
          <cell r="O3609">
            <v>0</v>
          </cell>
          <cell r="P3609" t="str">
            <v>20</v>
          </cell>
          <cell r="Q3609" t="str">
            <v>870</v>
          </cell>
          <cell r="R3609" t="str">
            <v>企业</v>
          </cell>
          <cell r="S3609" t="str">
            <v>否</v>
          </cell>
          <cell r="T3609" t="str">
            <v>否</v>
          </cell>
        </row>
        <row r="3609">
          <cell r="X3609">
            <v>870</v>
          </cell>
          <cell r="Y3609">
            <v>0.9</v>
          </cell>
          <cell r="Z3609">
            <v>783</v>
          </cell>
        </row>
        <row r="3610">
          <cell r="E3610" t="str">
            <v>91350181154911165U</v>
          </cell>
          <cell r="F3610" t="str">
            <v>91350181154911165U</v>
          </cell>
          <cell r="G3610" t="str">
            <v>福清市高民滤清器有限公司</v>
          </cell>
          <cell r="H3610" t="str">
            <v>福清市高山镇高华工业区</v>
          </cell>
          <cell r="I3610" t="str">
            <v>单位联系人</v>
          </cell>
          <cell r="J3610" t="str">
            <v>李世雄</v>
          </cell>
          <cell r="K3610" t="str">
            <v>13055529155</v>
          </cell>
          <cell r="L3610">
            <v>6</v>
          </cell>
          <cell r="M3610">
            <v>6</v>
          </cell>
          <cell r="N3610" t="str">
            <v>6</v>
          </cell>
          <cell r="O3610">
            <v>0</v>
          </cell>
          <cell r="P3610" t="str">
            <v>20</v>
          </cell>
          <cell r="Q3610" t="str">
            <v>864</v>
          </cell>
          <cell r="R3610" t="str">
            <v>企业</v>
          </cell>
          <cell r="S3610" t="str">
            <v>否</v>
          </cell>
          <cell r="T3610" t="str">
            <v>否</v>
          </cell>
          <cell r="U3610" t="str">
            <v>已通过</v>
          </cell>
          <cell r="V3610" t="str">
            <v>同意</v>
          </cell>
        </row>
        <row r="3610">
          <cell r="X3610">
            <v>864</v>
          </cell>
          <cell r="Y3610">
            <v>0.9</v>
          </cell>
          <cell r="Z3610">
            <v>777.6</v>
          </cell>
        </row>
        <row r="3611">
          <cell r="E3611" t="str">
            <v>91350181696638423A</v>
          </cell>
          <cell r="F3611" t="str">
            <v>91350181696638423A</v>
          </cell>
          <cell r="G3611" t="str">
            <v>福建昌润投资有限公司</v>
          </cell>
          <cell r="H3611" t="str">
            <v>福清市音西街道福塘路新亚花园29座</v>
          </cell>
          <cell r="I3611" t="str">
            <v>单位法人代表</v>
          </cell>
          <cell r="J3611" t="str">
            <v>何云</v>
          </cell>
          <cell r="K3611" t="str">
            <v>85286398</v>
          </cell>
          <cell r="L3611">
            <v>7</v>
          </cell>
          <cell r="M3611">
            <v>7</v>
          </cell>
          <cell r="N3611" t="str">
            <v>7</v>
          </cell>
          <cell r="O3611">
            <v>0</v>
          </cell>
          <cell r="P3611" t="str">
            <v>20</v>
          </cell>
          <cell r="Q3611" t="str">
            <v>864</v>
          </cell>
          <cell r="R3611" t="str">
            <v>企业</v>
          </cell>
          <cell r="S3611" t="str">
            <v>否</v>
          </cell>
          <cell r="T3611" t="str">
            <v>否</v>
          </cell>
          <cell r="U3611" t="str">
            <v>已通过</v>
          </cell>
          <cell r="V3611" t="str">
            <v>同意</v>
          </cell>
        </row>
        <row r="3611">
          <cell r="X3611">
            <v>864</v>
          </cell>
          <cell r="Y3611">
            <v>0.9</v>
          </cell>
          <cell r="Z3611">
            <v>777.6</v>
          </cell>
        </row>
        <row r="3612">
          <cell r="E3612" t="str">
            <v>91350181310698387X</v>
          </cell>
          <cell r="F3612" t="str">
            <v>91350181310698387X</v>
          </cell>
          <cell r="G3612" t="str">
            <v>福清佐泽名家装饰设计有限公司</v>
          </cell>
          <cell r="H3612" t="str">
            <v>福建省福州市福清市音西街道音西村、洋埔村中联.天御 </v>
          </cell>
          <cell r="I3612" t="str">
            <v>单位联系人</v>
          </cell>
          <cell r="J3612" t="str">
            <v>吴敦绿</v>
          </cell>
          <cell r="K3612" t="str">
            <v>13559105602</v>
          </cell>
          <cell r="L3612">
            <v>4</v>
          </cell>
          <cell r="M3612">
            <v>5</v>
          </cell>
          <cell r="N3612" t="str">
            <v>4</v>
          </cell>
          <cell r="O3612">
            <v>-0.25</v>
          </cell>
          <cell r="P3612" t="str">
            <v>20</v>
          </cell>
          <cell r="Q3612" t="str">
            <v>834.32</v>
          </cell>
          <cell r="R3612" t="str">
            <v>企业</v>
          </cell>
          <cell r="S3612" t="str">
            <v>否</v>
          </cell>
          <cell r="T3612" t="str">
            <v>否</v>
          </cell>
          <cell r="U3612" t="str">
            <v>已通过</v>
          </cell>
          <cell r="V3612" t="str">
            <v>同意</v>
          </cell>
        </row>
        <row r="3612">
          <cell r="X3612">
            <v>834.32</v>
          </cell>
          <cell r="Y3612">
            <v>0.9</v>
          </cell>
          <cell r="Z3612">
            <v>750.89</v>
          </cell>
        </row>
        <row r="3613">
          <cell r="E3613" t="str">
            <v>91350181MA31EA2H9H</v>
          </cell>
          <cell r="F3613" t="e">
            <v>#N/A</v>
          </cell>
          <cell r="G3613" t="str">
            <v>福建宏兵建设有限公司</v>
          </cell>
          <cell r="H3613" t="str">
            <v>福州市福清市音西街道林中住宅小区2#201室</v>
          </cell>
          <cell r="I3613" t="str">
            <v>单位联系人</v>
          </cell>
          <cell r="J3613" t="str">
            <v>傅道明</v>
          </cell>
          <cell r="K3613" t="str">
            <v>13950421361</v>
          </cell>
          <cell r="L3613">
            <v>3</v>
          </cell>
          <cell r="M3613">
            <v>3</v>
          </cell>
          <cell r="N3613" t="str">
            <v>3</v>
          </cell>
          <cell r="O3613">
            <v>0</v>
          </cell>
          <cell r="P3613" t="str">
            <v>20</v>
          </cell>
          <cell r="Q3613" t="str">
            <v>832</v>
          </cell>
          <cell r="R3613" t="str">
            <v>企业</v>
          </cell>
          <cell r="S3613" t="str">
            <v>否</v>
          </cell>
          <cell r="T3613" t="str">
            <v>否</v>
          </cell>
        </row>
        <row r="3613">
          <cell r="X3613">
            <v>832</v>
          </cell>
          <cell r="Y3613">
            <v>0.9</v>
          </cell>
          <cell r="Z3613">
            <v>748.8</v>
          </cell>
        </row>
        <row r="3614">
          <cell r="E3614" t="str">
            <v>9135018166689053X5</v>
          </cell>
          <cell r="F3614" t="e">
            <v>#N/A</v>
          </cell>
          <cell r="G3614" t="str">
            <v>福清市多喜露冷冻食品有限公司</v>
          </cell>
          <cell r="H3614" t="str">
            <v>福清市龙江街道松峰村（福清华万水产食品有限公司内）</v>
          </cell>
          <cell r="I3614" t="str">
            <v>单位法人代表</v>
          </cell>
          <cell r="J3614" t="str">
            <v>陈长虹</v>
          </cell>
          <cell r="K3614" t="str">
            <v>13696805739</v>
          </cell>
          <cell r="L3614">
            <v>2</v>
          </cell>
          <cell r="M3614">
            <v>4</v>
          </cell>
          <cell r="N3614" t="str">
            <v>3</v>
          </cell>
          <cell r="O3614">
            <v>-1</v>
          </cell>
          <cell r="P3614" t="str">
            <v>20</v>
          </cell>
          <cell r="Q3614" t="str">
            <v>808.92</v>
          </cell>
          <cell r="R3614" t="str">
            <v>企业</v>
          </cell>
          <cell r="S3614" t="str">
            <v>否</v>
          </cell>
          <cell r="T3614" t="str">
            <v>否</v>
          </cell>
        </row>
        <row r="3614">
          <cell r="X3614">
            <v>808.92</v>
          </cell>
          <cell r="Y3614">
            <v>0.9</v>
          </cell>
          <cell r="Z3614">
            <v>728.03</v>
          </cell>
        </row>
        <row r="3615">
          <cell r="E3615" t="str">
            <v>913501816650781014</v>
          </cell>
          <cell r="F3615" t="str">
            <v>913501816650781014</v>
          </cell>
          <cell r="G3615" t="str">
            <v>福清市融通运输有限公司</v>
          </cell>
          <cell r="H3615" t="str">
            <v>福清市音西街道音西村林中123号</v>
          </cell>
          <cell r="I3615" t="str">
            <v>单位法人代表</v>
          </cell>
          <cell r="J3615" t="str">
            <v>张桂华</v>
          </cell>
          <cell r="K3615" t="str">
            <v>13860647326</v>
          </cell>
          <cell r="L3615">
            <v>7</v>
          </cell>
          <cell r="M3615">
            <v>7</v>
          </cell>
          <cell r="N3615" t="str">
            <v>7</v>
          </cell>
          <cell r="O3615">
            <v>0</v>
          </cell>
          <cell r="P3615" t="str">
            <v>20</v>
          </cell>
          <cell r="Q3615" t="str">
            <v>806</v>
          </cell>
          <cell r="R3615" t="str">
            <v>企业</v>
          </cell>
          <cell r="S3615" t="str">
            <v>否</v>
          </cell>
          <cell r="T3615" t="str">
            <v>否</v>
          </cell>
          <cell r="U3615" t="str">
            <v>已通过</v>
          </cell>
          <cell r="V3615" t="str">
            <v>同意</v>
          </cell>
        </row>
        <row r="3615">
          <cell r="X3615">
            <v>806</v>
          </cell>
          <cell r="Y3615">
            <v>0.9</v>
          </cell>
          <cell r="Z3615">
            <v>725.4</v>
          </cell>
        </row>
        <row r="3616">
          <cell r="E3616" t="str">
            <v>91350181581122590H</v>
          </cell>
          <cell r="F3616" t="str">
            <v>91350181581122590H</v>
          </cell>
          <cell r="G3616" t="str">
            <v>福清市飞龙物流有限公司</v>
          </cell>
          <cell r="H3616" t="str">
            <v>福清市石竹街道棋山村天翔凯旋城15号楼406</v>
          </cell>
          <cell r="I3616" t="str">
            <v>单位法人代表</v>
          </cell>
          <cell r="J3616" t="str">
            <v>周飞龙</v>
          </cell>
          <cell r="K3616" t="str">
            <v>85360955</v>
          </cell>
          <cell r="L3616">
            <v>6</v>
          </cell>
          <cell r="M3616">
            <v>6</v>
          </cell>
          <cell r="N3616" t="str">
            <v>6</v>
          </cell>
          <cell r="O3616">
            <v>0</v>
          </cell>
          <cell r="P3616" t="str">
            <v>20</v>
          </cell>
          <cell r="Q3616" t="str">
            <v>792</v>
          </cell>
          <cell r="R3616" t="str">
            <v>企业</v>
          </cell>
          <cell r="S3616" t="str">
            <v>否</v>
          </cell>
          <cell r="T3616" t="str">
            <v>否</v>
          </cell>
        </row>
        <row r="3616">
          <cell r="X3616">
            <v>792</v>
          </cell>
          <cell r="Y3616">
            <v>0.9</v>
          </cell>
          <cell r="Z3616">
            <v>712.8</v>
          </cell>
        </row>
        <row r="3617">
          <cell r="E3617" t="str">
            <v>91350181MA344FPQ0J</v>
          </cell>
          <cell r="F3617" t="str">
            <v>91350181MA344FPQ0J</v>
          </cell>
          <cell r="G3617" t="str">
            <v>福建惠百姓医药连锁有限公司福清第四十八分店</v>
          </cell>
          <cell r="H3617" t="str">
            <v>福建省福州市福清市音西街道清昌大道105号万达广场负 </v>
          </cell>
          <cell r="I3617" t="str">
            <v>单位联系人</v>
          </cell>
          <cell r="J3617" t="str">
            <v>陈芬</v>
          </cell>
          <cell r="K3617" t="str">
            <v>17759471986</v>
          </cell>
          <cell r="L3617">
            <v>1</v>
          </cell>
          <cell r="M3617">
            <v>3</v>
          </cell>
          <cell r="N3617" t="str">
            <v>4</v>
          </cell>
          <cell r="O3617">
            <v>-2</v>
          </cell>
          <cell r="P3617" t="str">
            <v>20</v>
          </cell>
          <cell r="Q3617" t="str">
            <v>792</v>
          </cell>
          <cell r="R3617" t="str">
            <v>企业</v>
          </cell>
          <cell r="S3617" t="str">
            <v>否</v>
          </cell>
          <cell r="T3617" t="str">
            <v>否</v>
          </cell>
          <cell r="U3617" t="str">
            <v>已通过</v>
          </cell>
          <cell r="V3617" t="str">
            <v>同意</v>
          </cell>
        </row>
        <row r="3617">
          <cell r="X3617">
            <v>792</v>
          </cell>
          <cell r="Y3617">
            <v>0.9</v>
          </cell>
          <cell r="Z3617">
            <v>712.8</v>
          </cell>
        </row>
        <row r="3618">
          <cell r="E3618" t="str">
            <v>91350181MA328RMW3N</v>
          </cell>
          <cell r="F3618" t="str">
            <v>91350181MA328RMW3N</v>
          </cell>
          <cell r="G3618" t="str">
            <v>福建省龄恩工程建设发展有限公司</v>
          </cell>
          <cell r="H3618" t="str">
            <v>福建省福州市福清市港头镇新林南路五号商铺</v>
          </cell>
          <cell r="I3618" t="str">
            <v>单位联系人</v>
          </cell>
          <cell r="J3618" t="str">
            <v>林龄</v>
          </cell>
          <cell r="K3618" t="str">
            <v>13489986285</v>
          </cell>
          <cell r="L3618">
            <v>3</v>
          </cell>
          <cell r="M3618">
            <v>3</v>
          </cell>
          <cell r="N3618" t="str">
            <v>3</v>
          </cell>
          <cell r="O3618">
            <v>0</v>
          </cell>
          <cell r="P3618" t="str">
            <v>20</v>
          </cell>
          <cell r="Q3618" t="str">
            <v>792</v>
          </cell>
          <cell r="R3618" t="str">
            <v>企业</v>
          </cell>
          <cell r="S3618" t="str">
            <v>否</v>
          </cell>
          <cell r="T3618" t="str">
            <v>否</v>
          </cell>
          <cell r="U3618" t="str">
            <v>已通过</v>
          </cell>
          <cell r="V3618" t="str">
            <v>同意</v>
          </cell>
        </row>
        <row r="3618">
          <cell r="X3618">
            <v>792</v>
          </cell>
          <cell r="Y3618">
            <v>0.9</v>
          </cell>
          <cell r="Z3618">
            <v>712.8</v>
          </cell>
        </row>
        <row r="3619">
          <cell r="E3619" t="str">
            <v>91350181553209488F</v>
          </cell>
          <cell r="F3619" t="str">
            <v>91350181553209488F</v>
          </cell>
          <cell r="G3619" t="str">
            <v>福清市嘉通汽车维修中心（普通合伙）</v>
          </cell>
          <cell r="H3619" t="str">
            <v>福清市石竹街道高仑村</v>
          </cell>
          <cell r="I3619" t="str">
            <v>单位法人代表</v>
          </cell>
          <cell r="J3619" t="str">
            <v>刘彦垂</v>
          </cell>
          <cell r="K3619" t="str">
            <v>85368088</v>
          </cell>
          <cell r="L3619">
            <v>4</v>
          </cell>
          <cell r="M3619">
            <v>4</v>
          </cell>
          <cell r="N3619" t="str">
            <v>4</v>
          </cell>
          <cell r="O3619">
            <v>0</v>
          </cell>
          <cell r="P3619" t="str">
            <v>20</v>
          </cell>
          <cell r="Q3619" t="str">
            <v>791.88</v>
          </cell>
          <cell r="R3619" t="str">
            <v>企业</v>
          </cell>
          <cell r="S3619" t="str">
            <v>否</v>
          </cell>
          <cell r="T3619" t="str">
            <v>否</v>
          </cell>
          <cell r="U3619" t="str">
            <v>已通过</v>
          </cell>
          <cell r="V3619" t="str">
            <v>同意</v>
          </cell>
        </row>
        <row r="3619">
          <cell r="X3619">
            <v>791.88</v>
          </cell>
          <cell r="Y3619">
            <v>0.9</v>
          </cell>
          <cell r="Z3619">
            <v>712.69</v>
          </cell>
        </row>
        <row r="3620">
          <cell r="E3620" t="str">
            <v>913501816850884705</v>
          </cell>
          <cell r="F3620" t="str">
            <v>913501816850884705</v>
          </cell>
          <cell r="G3620" t="str">
            <v>福清市天盟电子科技有限公司</v>
          </cell>
          <cell r="H3620" t="str">
            <v>福清市玉屏街道一拂路新亚大厦813室</v>
          </cell>
          <cell r="I3620" t="str">
            <v>单位法人代表</v>
          </cell>
          <cell r="J3620" t="str">
            <v>魏明计</v>
          </cell>
          <cell r="K3620" t="str">
            <v>22118999</v>
          </cell>
          <cell r="L3620">
            <v>4</v>
          </cell>
          <cell r="M3620">
            <v>4</v>
          </cell>
          <cell r="N3620" t="str">
            <v>4</v>
          </cell>
          <cell r="O3620">
            <v>0</v>
          </cell>
          <cell r="P3620" t="str">
            <v>20</v>
          </cell>
          <cell r="Q3620" t="str">
            <v>760.2</v>
          </cell>
          <cell r="R3620" t="str">
            <v>企业</v>
          </cell>
          <cell r="S3620" t="str">
            <v>否</v>
          </cell>
          <cell r="T3620" t="str">
            <v>否</v>
          </cell>
        </row>
        <row r="3620">
          <cell r="X3620">
            <v>760.2</v>
          </cell>
          <cell r="Y3620">
            <v>0.9</v>
          </cell>
          <cell r="Z3620">
            <v>684.18</v>
          </cell>
        </row>
        <row r="3621">
          <cell r="E3621" t="str">
            <v>91350181MA3292U509</v>
          </cell>
          <cell r="F3621" t="e">
            <v>#N/A</v>
          </cell>
          <cell r="G3621" t="str">
            <v>福建皓晨汽车销售服务有限公司</v>
          </cell>
          <cell r="H3621" t="str">
            <v>福建省福州市福清市石竹街道龙塘村松尾埔3号一层店面</v>
          </cell>
          <cell r="I3621" t="str">
            <v>单位联系人</v>
          </cell>
          <cell r="J3621" t="str">
            <v>周巧灵</v>
          </cell>
          <cell r="K3621" t="str">
            <v>13635232265</v>
          </cell>
          <cell r="L3621">
            <v>2</v>
          </cell>
          <cell r="M3621">
            <v>4</v>
          </cell>
          <cell r="N3621" t="str">
            <v>3</v>
          </cell>
          <cell r="O3621">
            <v>-1</v>
          </cell>
          <cell r="P3621" t="str">
            <v>20</v>
          </cell>
          <cell r="Q3621" t="str">
            <v>760</v>
          </cell>
          <cell r="R3621" t="str">
            <v>企业</v>
          </cell>
          <cell r="S3621" t="str">
            <v>否</v>
          </cell>
          <cell r="T3621" t="str">
            <v>否</v>
          </cell>
        </row>
        <row r="3621">
          <cell r="X3621">
            <v>760</v>
          </cell>
          <cell r="Y3621">
            <v>0.9</v>
          </cell>
          <cell r="Z3621">
            <v>684</v>
          </cell>
        </row>
        <row r="3622">
          <cell r="E3622" t="str">
            <v>913501811549010713</v>
          </cell>
          <cell r="F3622" t="str">
            <v>913501811549010713</v>
          </cell>
          <cell r="G3622" t="str">
            <v>福清市太城石化有限公司</v>
          </cell>
          <cell r="H3622" t="str">
            <v>福清市太城农场口</v>
          </cell>
          <cell r="I3622" t="str">
            <v>单位法人代表</v>
          </cell>
          <cell r="J3622" t="str">
            <v>江训屏</v>
          </cell>
          <cell r="K3622" t="str">
            <v>85380406</v>
          </cell>
          <cell r="L3622">
            <v>6</v>
          </cell>
          <cell r="M3622">
            <v>6</v>
          </cell>
          <cell r="N3622" t="str">
            <v>6</v>
          </cell>
          <cell r="O3622">
            <v>0</v>
          </cell>
          <cell r="P3622" t="str">
            <v>20</v>
          </cell>
          <cell r="Q3622" t="str">
            <v>756</v>
          </cell>
          <cell r="R3622" t="str">
            <v>企业</v>
          </cell>
          <cell r="S3622" t="str">
            <v>否</v>
          </cell>
          <cell r="T3622" t="str">
            <v>否</v>
          </cell>
          <cell r="U3622" t="str">
            <v>已通过</v>
          </cell>
          <cell r="V3622" t="str">
            <v>同意</v>
          </cell>
        </row>
        <row r="3622">
          <cell r="X3622">
            <v>756</v>
          </cell>
          <cell r="Y3622">
            <v>0.9</v>
          </cell>
          <cell r="Z3622">
            <v>680.4</v>
          </cell>
        </row>
        <row r="3623">
          <cell r="E3623" t="str">
            <v>91350181764054615N</v>
          </cell>
          <cell r="F3623" t="str">
            <v>91350181764054615N</v>
          </cell>
          <cell r="G3623" t="str">
            <v>福清市景鑫农业开发有限公司</v>
          </cell>
          <cell r="H3623" t="str">
            <v>福清市江镜镇酒店洋</v>
          </cell>
          <cell r="I3623" t="str">
            <v>单位联系人</v>
          </cell>
          <cell r="J3623" t="str">
            <v>薛剑琳</v>
          </cell>
          <cell r="K3623" t="str">
            <v>18960965518</v>
          </cell>
          <cell r="L3623">
            <v>4</v>
          </cell>
          <cell r="M3623">
            <v>4</v>
          </cell>
          <cell r="N3623" t="str">
            <v>4</v>
          </cell>
          <cell r="O3623">
            <v>0</v>
          </cell>
          <cell r="P3623" t="str">
            <v>20</v>
          </cell>
          <cell r="Q3623" t="str">
            <v>756</v>
          </cell>
          <cell r="R3623" t="str">
            <v>企业</v>
          </cell>
          <cell r="S3623" t="str">
            <v>否</v>
          </cell>
          <cell r="T3623" t="str">
            <v>否</v>
          </cell>
          <cell r="U3623" t="str">
            <v>已通过</v>
          </cell>
          <cell r="V3623" t="str">
            <v>同意</v>
          </cell>
        </row>
        <row r="3623">
          <cell r="X3623">
            <v>756</v>
          </cell>
          <cell r="Y3623">
            <v>0.9</v>
          </cell>
          <cell r="Z3623">
            <v>680.4</v>
          </cell>
        </row>
        <row r="3624">
          <cell r="E3624" t="str">
            <v>933501810874241200</v>
          </cell>
          <cell r="F3624" t="e">
            <v>#N/A</v>
          </cell>
          <cell r="G3624" t="str">
            <v>福清市大化山林木种植农民专业合作社</v>
          </cell>
          <cell r="H3624" t="str">
            <v>福建省福州市福清市镜洋镇波兰村西霄15号</v>
          </cell>
          <cell r="I3624" t="str">
            <v>单位法人代表</v>
          </cell>
          <cell r="J3624" t="str">
            <v>吴振兴</v>
          </cell>
          <cell r="K3624" t="str">
            <v>85312697</v>
          </cell>
          <cell r="L3624">
            <v>4</v>
          </cell>
          <cell r="M3624">
            <v>4</v>
          </cell>
          <cell r="N3624" t="str">
            <v>4</v>
          </cell>
          <cell r="O3624">
            <v>0</v>
          </cell>
          <cell r="P3624" t="str">
            <v>20</v>
          </cell>
          <cell r="Q3624" t="str">
            <v>756</v>
          </cell>
          <cell r="R3624" t="str">
            <v>农民专业合作社</v>
          </cell>
          <cell r="S3624" t="str">
            <v>否</v>
          </cell>
          <cell r="T3624" t="str">
            <v>否</v>
          </cell>
        </row>
        <row r="3624">
          <cell r="X3624">
            <v>756</v>
          </cell>
          <cell r="Y3624">
            <v>0.9</v>
          </cell>
          <cell r="Z3624">
            <v>680.4</v>
          </cell>
        </row>
        <row r="3625">
          <cell r="E3625" t="str">
            <v>91350181315724329C</v>
          </cell>
          <cell r="F3625" t="e">
            <v>#N/A</v>
          </cell>
          <cell r="G3625" t="str">
            <v>福清市宏路街道恒济药店</v>
          </cell>
          <cell r="H3625" t="str">
            <v>福建省福清市宏路街道宏路街东侧１＃楼１５３</v>
          </cell>
          <cell r="I3625" t="str">
            <v>单位法人代表</v>
          </cell>
          <cell r="J3625" t="str">
            <v>吴军宝</v>
          </cell>
          <cell r="K3625" t="str">
            <v>13635229678</v>
          </cell>
          <cell r="L3625">
            <v>2</v>
          </cell>
          <cell r="M3625">
            <v>5</v>
          </cell>
          <cell r="N3625" t="str">
            <v>4</v>
          </cell>
          <cell r="O3625">
            <v>-1.5</v>
          </cell>
          <cell r="P3625" t="str">
            <v>20</v>
          </cell>
          <cell r="Q3625" t="str">
            <v>735</v>
          </cell>
          <cell r="R3625" t="str">
            <v>企业</v>
          </cell>
          <cell r="S3625" t="str">
            <v>否</v>
          </cell>
          <cell r="T3625" t="str">
            <v>否</v>
          </cell>
        </row>
        <row r="3625">
          <cell r="X3625">
            <v>735</v>
          </cell>
          <cell r="Y3625">
            <v>0.9</v>
          </cell>
          <cell r="Z3625">
            <v>661.5</v>
          </cell>
        </row>
        <row r="3626">
          <cell r="E3626" t="str">
            <v>91350181MA343RD68G</v>
          </cell>
          <cell r="F3626" t="e">
            <v>#N/A</v>
          </cell>
          <cell r="G3626" t="str">
            <v>福州石万家石材贸易有限公司</v>
          </cell>
          <cell r="H3626" t="str">
            <v>福建省福州市福清市城头镇海城路18号京东元洪食品数字经济产业中心6座109-11</v>
          </cell>
          <cell r="I3626" t="str">
            <v>单位联系人</v>
          </cell>
          <cell r="J3626" t="str">
            <v>吕剑辉</v>
          </cell>
          <cell r="K3626" t="str">
            <v>15305000238</v>
          </cell>
          <cell r="L3626">
            <v>1</v>
          </cell>
          <cell r="M3626">
            <v>3</v>
          </cell>
          <cell r="N3626" t="str">
            <v>3</v>
          </cell>
          <cell r="O3626">
            <v>-2</v>
          </cell>
          <cell r="P3626" t="str">
            <v>20</v>
          </cell>
          <cell r="Q3626" t="str">
            <v>705.8</v>
          </cell>
          <cell r="R3626" t="str">
            <v>企业</v>
          </cell>
          <cell r="S3626" t="str">
            <v>否</v>
          </cell>
          <cell r="T3626" t="str">
            <v>否</v>
          </cell>
        </row>
        <row r="3626">
          <cell r="X3626">
            <v>705.8</v>
          </cell>
          <cell r="Y3626">
            <v>0.9</v>
          </cell>
          <cell r="Z3626">
            <v>635.22</v>
          </cell>
        </row>
        <row r="3627">
          <cell r="E3627" t="str">
            <v>91350181724232675U</v>
          </cell>
          <cell r="F3627" t="e">
            <v>#N/A</v>
          </cell>
          <cell r="G3627" t="str">
            <v>福清市新捷达汽车运输有限公司</v>
          </cell>
          <cell r="H3627" t="str">
            <v>福清市宏路镇东坪村</v>
          </cell>
          <cell r="I3627" t="str">
            <v>单位联系人</v>
          </cell>
          <cell r="J3627" t="str">
            <v>苏梅燕</v>
          </cell>
          <cell r="K3627" t="str">
            <v>13696826055</v>
          </cell>
          <cell r="L3627">
            <v>3</v>
          </cell>
          <cell r="M3627">
            <v>3</v>
          </cell>
          <cell r="N3627" t="str">
            <v>3</v>
          </cell>
          <cell r="O3627">
            <v>0</v>
          </cell>
          <cell r="P3627" t="str">
            <v>20</v>
          </cell>
          <cell r="Q3627" t="str">
            <v>693</v>
          </cell>
          <cell r="R3627" t="str">
            <v>企业</v>
          </cell>
          <cell r="S3627" t="str">
            <v>否</v>
          </cell>
          <cell r="T3627" t="str">
            <v>否</v>
          </cell>
        </row>
        <row r="3627">
          <cell r="X3627">
            <v>693</v>
          </cell>
          <cell r="Y3627">
            <v>0.9</v>
          </cell>
          <cell r="Z3627">
            <v>623.7</v>
          </cell>
        </row>
        <row r="3628">
          <cell r="E3628" t="str">
            <v>91350181717354201J</v>
          </cell>
          <cell r="F3628" t="str">
            <v>91350181717354201J</v>
          </cell>
          <cell r="G3628" t="str">
            <v>福清市海岸电子科技有限公司</v>
          </cell>
          <cell r="H3628" t="str">
            <v>福清市福塘路新华大楼二层</v>
          </cell>
          <cell r="I3628" t="str">
            <v>单位联系人</v>
          </cell>
          <cell r="J3628" t="str">
            <v>方焰</v>
          </cell>
          <cell r="K3628" t="str">
            <v>18750750687</v>
          </cell>
          <cell r="L3628">
            <v>3</v>
          </cell>
          <cell r="M3628">
            <v>5</v>
          </cell>
          <cell r="N3628" t="str">
            <v>3</v>
          </cell>
          <cell r="O3628">
            <v>-0.666666666666667</v>
          </cell>
          <cell r="P3628" t="str">
            <v>20</v>
          </cell>
          <cell r="Q3628" t="str">
            <v>684.5</v>
          </cell>
          <cell r="R3628" t="str">
            <v>企业</v>
          </cell>
          <cell r="S3628" t="str">
            <v>否</v>
          </cell>
          <cell r="T3628" t="str">
            <v>否</v>
          </cell>
          <cell r="U3628" t="str">
            <v>已通过</v>
          </cell>
          <cell r="V3628" t="str">
            <v>同意</v>
          </cell>
        </row>
        <row r="3628">
          <cell r="X3628">
            <v>684.5</v>
          </cell>
          <cell r="Y3628">
            <v>0.9</v>
          </cell>
          <cell r="Z3628">
            <v>616.05</v>
          </cell>
        </row>
        <row r="3629">
          <cell r="E3629" t="str">
            <v>93350181MA33D6T157</v>
          </cell>
          <cell r="F3629" t="e">
            <v>#N/A</v>
          </cell>
          <cell r="G3629" t="str">
            <v>福清市聚力农机农民专业合作社</v>
          </cell>
          <cell r="H3629" t="str">
            <v>福建省福州市福清市江镜镇华侨城一期安置小区14楼14层13A5号</v>
          </cell>
          <cell r="I3629" t="str">
            <v>单位联系人</v>
          </cell>
          <cell r="J3629" t="str">
            <v>杨欢</v>
          </cell>
          <cell r="K3629" t="str">
            <v>17350187682</v>
          </cell>
          <cell r="L3629">
            <v>1</v>
          </cell>
          <cell r="M3629">
            <v>3</v>
          </cell>
          <cell r="N3629" t="str">
            <v>2</v>
          </cell>
          <cell r="O3629">
            <v>-2</v>
          </cell>
          <cell r="P3629" t="str">
            <v>20</v>
          </cell>
          <cell r="Q3629" t="str">
            <v>680</v>
          </cell>
          <cell r="R3629" t="str">
            <v>农民专业合作社</v>
          </cell>
          <cell r="S3629" t="str">
            <v>否</v>
          </cell>
          <cell r="T3629" t="str">
            <v>否</v>
          </cell>
        </row>
        <row r="3629">
          <cell r="X3629">
            <v>680</v>
          </cell>
          <cell r="Y3629">
            <v>0.9</v>
          </cell>
          <cell r="Z3629">
            <v>612</v>
          </cell>
        </row>
        <row r="3630">
          <cell r="E3630" t="str">
            <v>91350181MA2XN8YG5L</v>
          </cell>
          <cell r="F3630" t="str">
            <v>91350181MA2XN8YG5L</v>
          </cell>
          <cell r="G3630" t="str">
            <v>福建省大富木业科技有限公司</v>
          </cell>
          <cell r="H3630" t="str">
            <v>福建省福州保税港区加工贸易区监管大楼附属楼2层211室</v>
          </cell>
          <cell r="I3630" t="str">
            <v>单位联系人</v>
          </cell>
          <cell r="J3630" t="str">
            <v>林武明</v>
          </cell>
          <cell r="K3630" t="str">
            <v>15959176745</v>
          </cell>
          <cell r="L3630">
            <v>3</v>
          </cell>
          <cell r="M3630">
            <v>3</v>
          </cell>
          <cell r="N3630" t="str">
            <v>3</v>
          </cell>
          <cell r="O3630">
            <v>0</v>
          </cell>
          <cell r="P3630" t="str">
            <v>20</v>
          </cell>
          <cell r="Q3630" t="str">
            <v>676</v>
          </cell>
          <cell r="R3630" t="str">
            <v>企业</v>
          </cell>
          <cell r="S3630" t="str">
            <v>否</v>
          </cell>
          <cell r="T3630" t="str">
            <v>否</v>
          </cell>
        </row>
        <row r="3630">
          <cell r="X3630">
            <v>676</v>
          </cell>
          <cell r="Y3630">
            <v>0.9</v>
          </cell>
          <cell r="Z3630">
            <v>608.4</v>
          </cell>
        </row>
        <row r="3631">
          <cell r="E3631" t="str">
            <v>91350181MA2YHACQ0H</v>
          </cell>
          <cell r="F3631" t="e">
            <v>#N/A</v>
          </cell>
          <cell r="G3631" t="str">
            <v>福建省涵泰建设工程有限公司</v>
          </cell>
          <cell r="H3631" t="str">
            <v>福建省福州市福清市高山镇海峡商品交易中心1#楼3-084</v>
          </cell>
          <cell r="I3631" t="str">
            <v>单位联系人</v>
          </cell>
          <cell r="J3631" t="str">
            <v>余横横</v>
          </cell>
          <cell r="K3631" t="str">
            <v>15806056465</v>
          </cell>
          <cell r="L3631">
            <v>2</v>
          </cell>
          <cell r="M3631">
            <v>3</v>
          </cell>
          <cell r="N3631" t="str">
            <v>2</v>
          </cell>
          <cell r="O3631">
            <v>-0.5</v>
          </cell>
          <cell r="P3631" t="str">
            <v>20</v>
          </cell>
          <cell r="Q3631" t="str">
            <v>650</v>
          </cell>
          <cell r="R3631" t="str">
            <v>企业</v>
          </cell>
          <cell r="S3631" t="str">
            <v>否</v>
          </cell>
          <cell r="T3631" t="str">
            <v>否</v>
          </cell>
        </row>
        <row r="3631">
          <cell r="X3631">
            <v>650</v>
          </cell>
          <cell r="Y3631">
            <v>0.9</v>
          </cell>
          <cell r="Z3631">
            <v>585</v>
          </cell>
        </row>
        <row r="3632">
          <cell r="E3632" t="str">
            <v>913501817438017815</v>
          </cell>
          <cell r="F3632" t="e">
            <v>#N/A</v>
          </cell>
          <cell r="G3632" t="str">
            <v>福建鸿发园林景观工程有限公司</v>
          </cell>
          <cell r="H3632" t="str">
            <v>福清市宏路街道新华村</v>
          </cell>
          <cell r="I3632" t="str">
            <v>单位联系人</v>
          </cell>
          <cell r="J3632" t="str">
            <v>杨惠</v>
          </cell>
          <cell r="K3632" t="str">
            <v>13809525037</v>
          </cell>
          <cell r="L3632">
            <v>2</v>
          </cell>
          <cell r="M3632">
            <v>5</v>
          </cell>
          <cell r="N3632" t="str">
            <v>3</v>
          </cell>
          <cell r="O3632">
            <v>-1.5</v>
          </cell>
          <cell r="P3632" t="str">
            <v>20</v>
          </cell>
          <cell r="Q3632" t="str">
            <v>630</v>
          </cell>
          <cell r="R3632" t="str">
            <v>企业</v>
          </cell>
          <cell r="S3632" t="str">
            <v>否</v>
          </cell>
          <cell r="T3632" t="str">
            <v>否</v>
          </cell>
        </row>
        <row r="3632">
          <cell r="X3632">
            <v>630</v>
          </cell>
          <cell r="Y3632">
            <v>0.9</v>
          </cell>
          <cell r="Z3632">
            <v>567</v>
          </cell>
        </row>
        <row r="3633">
          <cell r="E3633" t="str">
            <v>91350181MA2Y2THY8C</v>
          </cell>
          <cell r="F3633" t="str">
            <v>91350181MA2Y2THY8C</v>
          </cell>
          <cell r="G3633" t="str">
            <v>福清信展电子科技有限公司</v>
          </cell>
          <cell r="H3633" t="str">
            <v>福建省福州市福清市音西街道永昌路100号4号楼三楼</v>
          </cell>
          <cell r="I3633" t="str">
            <v>单位法人代表</v>
          </cell>
          <cell r="J3633" t="str">
            <v>张治国</v>
          </cell>
          <cell r="K3633" t="str">
            <v>空</v>
          </cell>
          <cell r="L3633">
            <v>3</v>
          </cell>
          <cell r="M3633">
            <v>5</v>
          </cell>
          <cell r="N3633" t="str">
            <v>3</v>
          </cell>
          <cell r="O3633">
            <v>-0.666666666666667</v>
          </cell>
          <cell r="P3633" t="str">
            <v>20</v>
          </cell>
          <cell r="Q3633" t="str">
            <v>628</v>
          </cell>
          <cell r="R3633" t="str">
            <v>企业</v>
          </cell>
          <cell r="S3633" t="str">
            <v>否</v>
          </cell>
          <cell r="T3633" t="str">
            <v>否</v>
          </cell>
          <cell r="U3633" t="str">
            <v>已通过</v>
          </cell>
          <cell r="V3633" t="str">
            <v>同意</v>
          </cell>
        </row>
        <row r="3633">
          <cell r="X3633">
            <v>628</v>
          </cell>
          <cell r="Y3633">
            <v>0.9</v>
          </cell>
          <cell r="Z3633">
            <v>565.2</v>
          </cell>
        </row>
        <row r="3634">
          <cell r="E3634" t="str">
            <v>91350181687503332Q</v>
          </cell>
          <cell r="F3634" t="e">
            <v>#N/A</v>
          </cell>
          <cell r="G3634" t="str">
            <v>福清市冰河世纪电器贸易有限公司</v>
          </cell>
          <cell r="H3634" t="str">
            <v>福清市玉屏街道后埔街25号楼104号</v>
          </cell>
          <cell r="I3634" t="str">
            <v>单位法人代表</v>
          </cell>
          <cell r="J3634" t="str">
            <v>舒丹</v>
          </cell>
          <cell r="K3634" t="str">
            <v>85222478</v>
          </cell>
          <cell r="L3634">
            <v>3</v>
          </cell>
          <cell r="M3634">
            <v>3</v>
          </cell>
          <cell r="N3634" t="str">
            <v>3</v>
          </cell>
          <cell r="O3634">
            <v>0</v>
          </cell>
          <cell r="P3634" t="str">
            <v>20</v>
          </cell>
          <cell r="Q3634" t="str">
            <v>624</v>
          </cell>
          <cell r="R3634" t="str">
            <v>企业</v>
          </cell>
          <cell r="S3634" t="str">
            <v>否</v>
          </cell>
          <cell r="T3634" t="str">
            <v>否</v>
          </cell>
        </row>
        <row r="3634">
          <cell r="X3634">
            <v>624</v>
          </cell>
          <cell r="Y3634">
            <v>0.9</v>
          </cell>
          <cell r="Z3634">
            <v>561.6</v>
          </cell>
        </row>
        <row r="3635">
          <cell r="E3635" t="str">
            <v>91350181579283846P</v>
          </cell>
          <cell r="F3635" t="str">
            <v>91350181579283846P</v>
          </cell>
          <cell r="G3635" t="str">
            <v>福清隆达工艺礼品有限公司</v>
          </cell>
          <cell r="H3635" t="str">
            <v>福清市洪宽工业区</v>
          </cell>
          <cell r="I3635" t="str">
            <v>单位法人代表</v>
          </cell>
          <cell r="J3635" t="str">
            <v>陈宇</v>
          </cell>
          <cell r="K3635" t="str">
            <v>85296828</v>
          </cell>
          <cell r="L3635">
            <v>3</v>
          </cell>
          <cell r="M3635">
            <v>3</v>
          </cell>
          <cell r="N3635" t="str">
            <v>3</v>
          </cell>
          <cell r="O3635">
            <v>0</v>
          </cell>
          <cell r="P3635" t="str">
            <v>20</v>
          </cell>
          <cell r="Q3635" t="str">
            <v>624</v>
          </cell>
          <cell r="R3635" t="str">
            <v>企业</v>
          </cell>
          <cell r="S3635" t="str">
            <v>否</v>
          </cell>
          <cell r="T3635" t="str">
            <v>否</v>
          </cell>
          <cell r="U3635" t="str">
            <v>已通过</v>
          </cell>
          <cell r="V3635" t="str">
            <v>同意</v>
          </cell>
        </row>
        <row r="3635">
          <cell r="X3635">
            <v>624</v>
          </cell>
          <cell r="Y3635">
            <v>0.9</v>
          </cell>
          <cell r="Z3635">
            <v>561.6</v>
          </cell>
        </row>
        <row r="3636">
          <cell r="E3636" t="str">
            <v>91350181050322606G</v>
          </cell>
          <cell r="F3636" t="e">
            <v>#N/A</v>
          </cell>
          <cell r="G3636" t="str">
            <v>福清市融顺达工程材料有限公司</v>
          </cell>
          <cell r="H3636" t="str">
            <v>福清市阳下街道上亭村（福清同庆模具制品厂内）</v>
          </cell>
          <cell r="I3636" t="str">
            <v>单位联系人</v>
          </cell>
          <cell r="J3636" t="str">
            <v>邹惠丽</v>
          </cell>
          <cell r="K3636" t="str">
            <v>15305903789</v>
          </cell>
          <cell r="L3636">
            <v>2</v>
          </cell>
          <cell r="M3636">
            <v>3</v>
          </cell>
          <cell r="N3636" t="str">
            <v>2</v>
          </cell>
          <cell r="O3636">
            <v>-0.5</v>
          </cell>
          <cell r="P3636" t="str">
            <v>20</v>
          </cell>
          <cell r="Q3636" t="str">
            <v>624</v>
          </cell>
          <cell r="R3636" t="str">
            <v>企业</v>
          </cell>
          <cell r="S3636" t="str">
            <v>否</v>
          </cell>
          <cell r="T3636" t="str">
            <v>否</v>
          </cell>
          <cell r="U3636" t="str">
            <v>已通过</v>
          </cell>
          <cell r="V3636" t="str">
            <v>同意</v>
          </cell>
        </row>
        <row r="3636">
          <cell r="X3636">
            <v>624</v>
          </cell>
          <cell r="Y3636">
            <v>0.9</v>
          </cell>
          <cell r="Z3636">
            <v>561.6</v>
          </cell>
        </row>
        <row r="3637">
          <cell r="E3637" t="str">
            <v>913501810971660496</v>
          </cell>
          <cell r="F3637" t="str">
            <v>913501810971660496</v>
          </cell>
          <cell r="G3637" t="str">
            <v>福清市好盛英包装制品有限公司</v>
          </cell>
          <cell r="H3637" t="str">
            <v>福建省福州市福清市石竹街道洋梓村谢厝山</v>
          </cell>
          <cell r="I3637" t="str">
            <v>单位法人代表</v>
          </cell>
          <cell r="J3637" t="str">
            <v>翁其好</v>
          </cell>
          <cell r="K3637" t="str">
            <v>85375005</v>
          </cell>
          <cell r="L3637">
            <v>3</v>
          </cell>
          <cell r="M3637">
            <v>3</v>
          </cell>
          <cell r="N3637" t="str">
            <v>3</v>
          </cell>
          <cell r="O3637">
            <v>0</v>
          </cell>
          <cell r="P3637" t="str">
            <v>20</v>
          </cell>
          <cell r="Q3637" t="str">
            <v>624</v>
          </cell>
          <cell r="R3637" t="str">
            <v>企业</v>
          </cell>
          <cell r="S3637" t="str">
            <v>否</v>
          </cell>
          <cell r="T3637" t="str">
            <v>否</v>
          </cell>
          <cell r="U3637" t="str">
            <v>已通过</v>
          </cell>
          <cell r="V3637" t="str">
            <v>同意</v>
          </cell>
        </row>
        <row r="3637">
          <cell r="X3637">
            <v>624</v>
          </cell>
          <cell r="Y3637">
            <v>0.9</v>
          </cell>
          <cell r="Z3637">
            <v>561.6</v>
          </cell>
        </row>
        <row r="3638">
          <cell r="E3638" t="str">
            <v>91350181MA2XR2H79R</v>
          </cell>
          <cell r="F3638" t="str">
            <v>91350181MA2XR2H79R</v>
          </cell>
          <cell r="G3638" t="str">
            <v>福清市隆顺辉石业有限公司</v>
          </cell>
          <cell r="H3638" t="str">
            <v>福建省福州市福清市龙田镇积库村南埕152号</v>
          </cell>
          <cell r="I3638" t="str">
            <v>单位联系人</v>
          </cell>
          <cell r="J3638" t="str">
            <v>高新杰</v>
          </cell>
          <cell r="K3638" t="str">
            <v>18850431047</v>
          </cell>
          <cell r="L3638">
            <v>3</v>
          </cell>
          <cell r="M3638">
            <v>3</v>
          </cell>
          <cell r="N3638" t="str">
            <v>3</v>
          </cell>
          <cell r="O3638">
            <v>0</v>
          </cell>
          <cell r="P3638" t="str">
            <v>20</v>
          </cell>
          <cell r="Q3638" t="str">
            <v>624</v>
          </cell>
          <cell r="R3638" t="str">
            <v>企业</v>
          </cell>
          <cell r="S3638" t="str">
            <v>否</v>
          </cell>
          <cell r="T3638" t="str">
            <v>否</v>
          </cell>
          <cell r="U3638" t="str">
            <v>已通过</v>
          </cell>
          <cell r="V3638" t="str">
            <v>同意</v>
          </cell>
        </row>
        <row r="3638">
          <cell r="X3638">
            <v>624</v>
          </cell>
          <cell r="Y3638">
            <v>0.9</v>
          </cell>
          <cell r="Z3638">
            <v>561.6</v>
          </cell>
        </row>
        <row r="3639">
          <cell r="E3639" t="str">
            <v>91350181MA343FNL14</v>
          </cell>
          <cell r="F3639" t="e">
            <v>#N/A</v>
          </cell>
          <cell r="G3639" t="str">
            <v>福建恒达隆供应链管理有限公司</v>
          </cell>
          <cell r="H3639" t="str">
            <v>福建省福州市福清市上迳隐元路3号机关大院2号楼409#</v>
          </cell>
          <cell r="I3639" t="str">
            <v>单位联系人</v>
          </cell>
          <cell r="J3639" t="str">
            <v>王开全</v>
          </cell>
          <cell r="K3639" t="str">
            <v>13600833699</v>
          </cell>
          <cell r="L3639">
            <v>1</v>
          </cell>
          <cell r="M3639">
            <v>5</v>
          </cell>
          <cell r="N3639" t="str">
            <v>3</v>
          </cell>
          <cell r="O3639">
            <v>-4</v>
          </cell>
          <cell r="P3639" t="str">
            <v>20</v>
          </cell>
          <cell r="Q3639" t="str">
            <v>600</v>
          </cell>
          <cell r="R3639" t="str">
            <v>企业</v>
          </cell>
          <cell r="S3639" t="str">
            <v>否</v>
          </cell>
          <cell r="T3639" t="str">
            <v>否</v>
          </cell>
        </row>
        <row r="3639">
          <cell r="X3639">
            <v>600</v>
          </cell>
          <cell r="Y3639">
            <v>0.9</v>
          </cell>
          <cell r="Z3639">
            <v>540</v>
          </cell>
        </row>
        <row r="3640">
          <cell r="E3640" t="str">
            <v>91350181MA2XUWQ58P</v>
          </cell>
          <cell r="F3640" t="str">
            <v>91350181MA2XUWQ58P</v>
          </cell>
          <cell r="G3640" t="str">
            <v>北京金石神州电子科技有限公司福清分公司</v>
          </cell>
          <cell r="H3640" t="str">
            <v>福建省福州市福清市阳下街道下亭村福建省福清市融豪五</v>
          </cell>
          <cell r="I3640" t="str">
            <v>单位法人代表</v>
          </cell>
          <cell r="J3640" t="str">
            <v>隋宏伟</v>
          </cell>
          <cell r="K3640" t="str">
            <v>空</v>
          </cell>
          <cell r="L3640">
            <v>2</v>
          </cell>
          <cell r="M3640">
            <v>2</v>
          </cell>
          <cell r="N3640" t="str">
            <v>2</v>
          </cell>
          <cell r="O3640">
            <v>0</v>
          </cell>
          <cell r="P3640" t="str">
            <v>20</v>
          </cell>
          <cell r="Q3640" t="str">
            <v>577.5</v>
          </cell>
          <cell r="R3640" t="str">
            <v>企业</v>
          </cell>
          <cell r="S3640" t="str">
            <v>否</v>
          </cell>
          <cell r="T3640" t="str">
            <v>否</v>
          </cell>
        </row>
        <row r="3640">
          <cell r="X3640">
            <v>577.5</v>
          </cell>
          <cell r="Y3640">
            <v>0.9</v>
          </cell>
          <cell r="Z3640">
            <v>519.75</v>
          </cell>
        </row>
        <row r="3641">
          <cell r="E3641" t="str">
            <v>91350181MA347TM899</v>
          </cell>
          <cell r="F3641" t="str">
            <v>91350181MA347TM899</v>
          </cell>
          <cell r="G3641" t="str">
            <v>福建华忠堂医药有限公司</v>
          </cell>
          <cell r="H3641" t="str">
            <v>福州保税港区加工贸易区监管大楼附属楼2层212室079区间(福清市新厝镇新江路9号)(自贸试验区内)(该地址仅限</v>
          </cell>
          <cell r="I3641" t="str">
            <v>单位联系人</v>
          </cell>
          <cell r="J3641" t="str">
            <v>唐岚</v>
          </cell>
          <cell r="K3641" t="str">
            <v>18059179363</v>
          </cell>
          <cell r="L3641">
            <v>2</v>
          </cell>
          <cell r="M3641">
            <v>2</v>
          </cell>
          <cell r="N3641" t="str">
            <v>2</v>
          </cell>
          <cell r="O3641">
            <v>0</v>
          </cell>
          <cell r="P3641" t="str">
            <v>20</v>
          </cell>
          <cell r="Q3641" t="str">
            <v>572</v>
          </cell>
          <cell r="R3641" t="str">
            <v>企业</v>
          </cell>
          <cell r="S3641" t="str">
            <v>否</v>
          </cell>
          <cell r="T3641" t="str">
            <v>否</v>
          </cell>
          <cell r="U3641" t="str">
            <v>已通过</v>
          </cell>
          <cell r="V3641" t="str">
            <v>同意</v>
          </cell>
        </row>
        <row r="3641">
          <cell r="X3641">
            <v>572</v>
          </cell>
          <cell r="Y3641">
            <v>0.9</v>
          </cell>
          <cell r="Z3641">
            <v>514.8</v>
          </cell>
        </row>
        <row r="3642">
          <cell r="E3642" t="str">
            <v>913501817869428407</v>
          </cell>
          <cell r="F3642" t="str">
            <v>913501817869428407</v>
          </cell>
          <cell r="G3642" t="str">
            <v>福清龙光漆业有限公司　</v>
          </cell>
          <cell r="H3642" t="str">
            <v>福清市高山凤岗工业区</v>
          </cell>
          <cell r="I3642" t="str">
            <v>单位法人代表</v>
          </cell>
          <cell r="J3642" t="str">
            <v>陈文光</v>
          </cell>
          <cell r="K3642" t="str">
            <v>85898797</v>
          </cell>
          <cell r="L3642">
            <v>6</v>
          </cell>
          <cell r="M3642">
            <v>6</v>
          </cell>
          <cell r="N3642" t="str">
            <v>6</v>
          </cell>
          <cell r="O3642">
            <v>0</v>
          </cell>
          <cell r="P3642" t="str">
            <v>20</v>
          </cell>
          <cell r="Q3642" t="str">
            <v>570</v>
          </cell>
          <cell r="R3642" t="str">
            <v>企业</v>
          </cell>
          <cell r="S3642" t="str">
            <v>否</v>
          </cell>
          <cell r="T3642" t="str">
            <v>否</v>
          </cell>
        </row>
        <row r="3642">
          <cell r="X3642">
            <v>570</v>
          </cell>
          <cell r="Y3642">
            <v>0.9</v>
          </cell>
          <cell r="Z3642">
            <v>513</v>
          </cell>
        </row>
        <row r="3643">
          <cell r="E3643" t="str">
            <v>91350181MA31EW0P1M</v>
          </cell>
          <cell r="F3643" t="e">
            <v>#N/A</v>
          </cell>
          <cell r="G3643" t="str">
            <v>福州市群鸿建设工程有限公司</v>
          </cell>
          <cell r="H3643" t="str">
            <v>福建省福州市福清市龙山街道三福龙景5号楼1901室</v>
          </cell>
          <cell r="I3643" t="str">
            <v>单位联系人</v>
          </cell>
          <cell r="J3643" t="str">
            <v>林添风</v>
          </cell>
          <cell r="K3643" t="str">
            <v>15396033483</v>
          </cell>
          <cell r="L3643">
            <v>2</v>
          </cell>
          <cell r="M3643">
            <v>4</v>
          </cell>
          <cell r="N3643" t="str">
            <v>2</v>
          </cell>
          <cell r="O3643">
            <v>-1</v>
          </cell>
          <cell r="P3643" t="str">
            <v>20</v>
          </cell>
          <cell r="Q3643" t="str">
            <v>567</v>
          </cell>
          <cell r="R3643" t="str">
            <v>企业</v>
          </cell>
          <cell r="S3643" t="str">
            <v>否</v>
          </cell>
          <cell r="T3643" t="str">
            <v>否</v>
          </cell>
        </row>
        <row r="3643">
          <cell r="X3643">
            <v>567</v>
          </cell>
          <cell r="Y3643">
            <v>0.9</v>
          </cell>
          <cell r="Z3643">
            <v>510.3</v>
          </cell>
        </row>
        <row r="3644">
          <cell r="E3644" t="str">
            <v>91350181738013940P</v>
          </cell>
          <cell r="F3644" t="e">
            <v>#N/A</v>
          </cell>
          <cell r="G3644" t="str">
            <v>福清市天娇印刷材料有限公司</v>
          </cell>
          <cell r="H3644" t="str">
            <v>福清市音西镇福业大道福荣花园74号</v>
          </cell>
          <cell r="I3644" t="str">
            <v>单位法人代表</v>
          </cell>
          <cell r="J3644" t="str">
            <v>吴建新</v>
          </cell>
          <cell r="K3644" t="str">
            <v>85165855</v>
          </cell>
          <cell r="L3644">
            <v>2</v>
          </cell>
          <cell r="M3644">
            <v>2</v>
          </cell>
          <cell r="N3644" t="str">
            <v>2</v>
          </cell>
          <cell r="O3644">
            <v>0</v>
          </cell>
          <cell r="P3644" t="str">
            <v>20</v>
          </cell>
          <cell r="Q3644" t="str">
            <v>546</v>
          </cell>
          <cell r="R3644" t="str">
            <v>企业</v>
          </cell>
          <cell r="S3644" t="str">
            <v>否</v>
          </cell>
          <cell r="T3644" t="str">
            <v>否</v>
          </cell>
        </row>
        <row r="3644">
          <cell r="X3644">
            <v>546</v>
          </cell>
          <cell r="Y3644">
            <v>0.9</v>
          </cell>
          <cell r="Z3644">
            <v>491.4</v>
          </cell>
        </row>
        <row r="3645">
          <cell r="E3645" t="str">
            <v>91350181743825660N</v>
          </cell>
          <cell r="F3645" t="e">
            <v>#N/A</v>
          </cell>
          <cell r="G3645" t="str">
            <v>福清市竹田竹木有限公司</v>
          </cell>
          <cell r="H3645" t="str">
            <v>福清市上迳镇工业小区</v>
          </cell>
          <cell r="I3645" t="str">
            <v>单位法人代表</v>
          </cell>
          <cell r="J3645" t="str">
            <v>王恒辉</v>
          </cell>
          <cell r="K3645" t="str">
            <v>85629666</v>
          </cell>
          <cell r="L3645">
            <v>3</v>
          </cell>
          <cell r="M3645">
            <v>3</v>
          </cell>
          <cell r="N3645" t="str">
            <v>3</v>
          </cell>
          <cell r="O3645">
            <v>0</v>
          </cell>
          <cell r="P3645" t="str">
            <v>20</v>
          </cell>
          <cell r="Q3645" t="str">
            <v>546</v>
          </cell>
          <cell r="R3645" t="str">
            <v>企业</v>
          </cell>
          <cell r="S3645" t="str">
            <v>否</v>
          </cell>
          <cell r="T3645" t="str">
            <v>否</v>
          </cell>
        </row>
        <row r="3645">
          <cell r="X3645">
            <v>546</v>
          </cell>
          <cell r="Y3645">
            <v>0.9</v>
          </cell>
          <cell r="Z3645">
            <v>491.4</v>
          </cell>
        </row>
        <row r="3646">
          <cell r="E3646" t="str">
            <v>9135018176175398XH</v>
          </cell>
          <cell r="F3646" t="e">
            <v>#N/A</v>
          </cell>
          <cell r="G3646" t="str">
            <v>福清市裕达燃料贸易有限公司</v>
          </cell>
          <cell r="H3646" t="str">
            <v>福清市渔溪镇清华糖厂内</v>
          </cell>
          <cell r="I3646" t="str">
            <v>单位法人代表</v>
          </cell>
          <cell r="J3646" t="str">
            <v>翁其富</v>
          </cell>
          <cell r="K3646" t="str">
            <v>85676998</v>
          </cell>
          <cell r="L3646">
            <v>3</v>
          </cell>
          <cell r="M3646">
            <v>3</v>
          </cell>
          <cell r="N3646" t="str">
            <v>3</v>
          </cell>
          <cell r="O3646">
            <v>0</v>
          </cell>
          <cell r="P3646" t="str">
            <v>20</v>
          </cell>
          <cell r="Q3646" t="str">
            <v>546</v>
          </cell>
          <cell r="R3646" t="str">
            <v>企业</v>
          </cell>
          <cell r="S3646" t="str">
            <v>否</v>
          </cell>
          <cell r="T3646" t="str">
            <v>否</v>
          </cell>
        </row>
        <row r="3646">
          <cell r="X3646">
            <v>546</v>
          </cell>
          <cell r="Y3646">
            <v>0.9</v>
          </cell>
          <cell r="Z3646">
            <v>491.4</v>
          </cell>
        </row>
        <row r="3647">
          <cell r="E3647" t="str">
            <v>9135018155096818X6</v>
          </cell>
          <cell r="F3647" t="str">
            <v>9135018155096818X6</v>
          </cell>
          <cell r="G3647" t="str">
            <v>福清市迈得鞋业商场</v>
          </cell>
          <cell r="H3647" t="str">
            <v>福建省福州市福清市玉屏街道官塘乾成龙花园4号楼1层J1</v>
          </cell>
          <cell r="I3647" t="str">
            <v>单位法人代表</v>
          </cell>
          <cell r="J3647" t="str">
            <v>俞秀珊</v>
          </cell>
          <cell r="K3647" t="str">
            <v>85269872</v>
          </cell>
          <cell r="L3647">
            <v>4</v>
          </cell>
          <cell r="M3647">
            <v>4</v>
          </cell>
          <cell r="N3647" t="str">
            <v>4</v>
          </cell>
          <cell r="O3647">
            <v>0</v>
          </cell>
          <cell r="P3647" t="str">
            <v>20</v>
          </cell>
          <cell r="Q3647" t="str">
            <v>528</v>
          </cell>
          <cell r="R3647" t="str">
            <v>企业</v>
          </cell>
          <cell r="S3647" t="str">
            <v>否</v>
          </cell>
          <cell r="T3647" t="str">
            <v>否</v>
          </cell>
          <cell r="U3647" t="str">
            <v>已通过</v>
          </cell>
          <cell r="V3647" t="str">
            <v>同意</v>
          </cell>
        </row>
        <row r="3647">
          <cell r="X3647">
            <v>528</v>
          </cell>
          <cell r="Y3647">
            <v>0.9</v>
          </cell>
          <cell r="Z3647">
            <v>475.2</v>
          </cell>
        </row>
        <row r="3648">
          <cell r="E3648" t="str">
            <v>91350181611345622D</v>
          </cell>
          <cell r="F3648" t="e">
            <v>#N/A</v>
          </cell>
          <cell r="G3648" t="str">
            <v>福清联泰弹性纺织有限公司</v>
          </cell>
          <cell r="H3648" t="str">
            <v>福清市洪宽工业村标准厂房A座</v>
          </cell>
          <cell r="I3648" t="str">
            <v>单位法人代表</v>
          </cell>
          <cell r="J3648" t="str">
            <v>何甦生</v>
          </cell>
          <cell r="K3648" t="str">
            <v>85296712</v>
          </cell>
          <cell r="L3648">
            <v>2</v>
          </cell>
          <cell r="M3648">
            <v>2</v>
          </cell>
          <cell r="N3648" t="str">
            <v>2</v>
          </cell>
          <cell r="O3648">
            <v>0</v>
          </cell>
          <cell r="P3648" t="str">
            <v>20</v>
          </cell>
          <cell r="Q3648" t="str">
            <v>520</v>
          </cell>
          <cell r="R3648" t="str">
            <v>企业</v>
          </cell>
          <cell r="S3648" t="str">
            <v>否</v>
          </cell>
          <cell r="T3648" t="str">
            <v>否</v>
          </cell>
          <cell r="U3648" t="str">
            <v>已通过</v>
          </cell>
          <cell r="V3648" t="str">
            <v>同意</v>
          </cell>
        </row>
        <row r="3648">
          <cell r="X3648">
            <v>520</v>
          </cell>
          <cell r="Y3648">
            <v>0.9</v>
          </cell>
          <cell r="Z3648">
            <v>468</v>
          </cell>
        </row>
        <row r="3649">
          <cell r="E3649" t="str">
            <v>913501817983898431</v>
          </cell>
          <cell r="F3649" t="str">
            <v>913501817983898431</v>
          </cell>
          <cell r="G3649" t="str">
            <v>福清市天鑫园林绿化有限公司</v>
          </cell>
          <cell r="H3649" t="str">
            <v>福清市三山镇坑边村</v>
          </cell>
          <cell r="I3649" t="str">
            <v>单位法人代表</v>
          </cell>
          <cell r="J3649" t="str">
            <v>何明团</v>
          </cell>
          <cell r="K3649" t="str">
            <v>85883552</v>
          </cell>
          <cell r="L3649">
            <v>3</v>
          </cell>
          <cell r="M3649">
            <v>3</v>
          </cell>
          <cell r="N3649" t="str">
            <v>3</v>
          </cell>
          <cell r="O3649">
            <v>0</v>
          </cell>
          <cell r="P3649" t="str">
            <v>20</v>
          </cell>
          <cell r="Q3649" t="str">
            <v>520</v>
          </cell>
          <cell r="R3649" t="str">
            <v>企业</v>
          </cell>
          <cell r="S3649" t="str">
            <v>否</v>
          </cell>
          <cell r="T3649" t="str">
            <v>否</v>
          </cell>
          <cell r="U3649" t="str">
            <v>已通过</v>
          </cell>
          <cell r="V3649" t="str">
            <v>同意</v>
          </cell>
        </row>
        <row r="3649">
          <cell r="X3649">
            <v>520</v>
          </cell>
          <cell r="Y3649">
            <v>0.9</v>
          </cell>
          <cell r="Z3649">
            <v>468</v>
          </cell>
        </row>
        <row r="3650">
          <cell r="E3650" t="str">
            <v>91350181662826565A</v>
          </cell>
          <cell r="F3650" t="str">
            <v>91350181662826565A</v>
          </cell>
          <cell r="G3650" t="str">
            <v>福清市菲恩进出口贸易有限公司</v>
          </cell>
          <cell r="H3650" t="str">
            <v>福建省福州市音西街道音西村、宏路街道石门村融侨城（</v>
          </cell>
          <cell r="I3650" t="str">
            <v>单位联系人</v>
          </cell>
          <cell r="J3650" t="str">
            <v>池娟云</v>
          </cell>
          <cell r="K3650" t="str">
            <v>18060111237</v>
          </cell>
          <cell r="L3650">
            <v>2</v>
          </cell>
          <cell r="M3650">
            <v>3</v>
          </cell>
          <cell r="N3650" t="str">
            <v>2</v>
          </cell>
          <cell r="O3650">
            <v>-0.5</v>
          </cell>
          <cell r="P3650" t="str">
            <v>20</v>
          </cell>
          <cell r="Q3650" t="str">
            <v>520</v>
          </cell>
          <cell r="R3650" t="str">
            <v>企业</v>
          </cell>
          <cell r="S3650" t="str">
            <v>否</v>
          </cell>
          <cell r="T3650" t="str">
            <v>否</v>
          </cell>
          <cell r="U3650" t="str">
            <v>已通过</v>
          </cell>
          <cell r="V3650" t="str">
            <v>同意</v>
          </cell>
        </row>
        <row r="3650">
          <cell r="X3650">
            <v>520</v>
          </cell>
          <cell r="Y3650">
            <v>0.9</v>
          </cell>
          <cell r="Z3650">
            <v>468</v>
          </cell>
        </row>
        <row r="3651">
          <cell r="E3651" t="str">
            <v>91350181154923668P</v>
          </cell>
          <cell r="F3651" t="str">
            <v>91350181154923668P</v>
          </cell>
          <cell r="G3651" t="str">
            <v>福清市长杰视波技术研究所</v>
          </cell>
          <cell r="H3651" t="str">
            <v>福清市元洪花园C座2楼</v>
          </cell>
          <cell r="I3651" t="str">
            <v>单位法人代表</v>
          </cell>
          <cell r="J3651" t="str">
            <v>周雨亭</v>
          </cell>
          <cell r="K3651" t="str">
            <v>85225286</v>
          </cell>
          <cell r="L3651">
            <v>3</v>
          </cell>
          <cell r="M3651">
            <v>3</v>
          </cell>
          <cell r="N3651" t="str">
            <v>3</v>
          </cell>
          <cell r="O3651">
            <v>0</v>
          </cell>
          <cell r="P3651" t="str">
            <v>20</v>
          </cell>
          <cell r="Q3651" t="str">
            <v>504</v>
          </cell>
          <cell r="R3651" t="str">
            <v>企业</v>
          </cell>
          <cell r="S3651" t="str">
            <v>否</v>
          </cell>
          <cell r="T3651" t="str">
            <v>否</v>
          </cell>
          <cell r="U3651" t="str">
            <v>已通过</v>
          </cell>
          <cell r="V3651" t="str">
            <v>同意</v>
          </cell>
        </row>
        <row r="3651">
          <cell r="X3651">
            <v>504</v>
          </cell>
          <cell r="Y3651">
            <v>0.9</v>
          </cell>
          <cell r="Z3651">
            <v>453.6</v>
          </cell>
        </row>
        <row r="3652">
          <cell r="E3652" t="str">
            <v>91350181084343413J</v>
          </cell>
          <cell r="F3652" t="e">
            <v>#N/A</v>
          </cell>
          <cell r="G3652" t="str">
            <v>福清汇星文化传播有限公司</v>
          </cell>
          <cell r="H3652" t="str">
            <v>福建省福州市福清市音西街道西云村福清国际商务展销广</v>
          </cell>
          <cell r="I3652" t="str">
            <v>单位联系人</v>
          </cell>
          <cell r="J3652" t="str">
            <v>李菲</v>
          </cell>
          <cell r="K3652" t="str">
            <v>13514074798</v>
          </cell>
          <cell r="L3652">
            <v>3</v>
          </cell>
          <cell r="M3652">
            <v>3</v>
          </cell>
          <cell r="N3652" t="str">
            <v>3</v>
          </cell>
          <cell r="O3652">
            <v>0</v>
          </cell>
          <cell r="P3652" t="str">
            <v>20</v>
          </cell>
          <cell r="Q3652" t="str">
            <v>504</v>
          </cell>
          <cell r="R3652" t="str">
            <v>企业</v>
          </cell>
          <cell r="S3652" t="str">
            <v>否</v>
          </cell>
          <cell r="T3652" t="str">
            <v>否</v>
          </cell>
        </row>
        <row r="3652">
          <cell r="X3652">
            <v>504</v>
          </cell>
          <cell r="Y3652">
            <v>0.9</v>
          </cell>
          <cell r="Z3652">
            <v>453.6</v>
          </cell>
        </row>
        <row r="3653">
          <cell r="E3653" t="str">
            <v>91350181337520300W</v>
          </cell>
          <cell r="F3653" t="e">
            <v>#N/A</v>
          </cell>
          <cell r="G3653" t="str">
            <v>福清市恒升机械有限公司</v>
          </cell>
          <cell r="H3653" t="str">
            <v>福建省福清市新厝镇江兜村嶺尾</v>
          </cell>
          <cell r="I3653" t="str">
            <v>单位法人代表</v>
          </cell>
          <cell r="J3653" t="str">
            <v>王明鹏</v>
          </cell>
          <cell r="K3653" t="str">
            <v>059185690146</v>
          </cell>
          <cell r="L3653">
            <v>4</v>
          </cell>
          <cell r="M3653">
            <v>4</v>
          </cell>
          <cell r="N3653" t="str">
            <v>4</v>
          </cell>
          <cell r="O3653">
            <v>0</v>
          </cell>
          <cell r="P3653" t="str">
            <v>20</v>
          </cell>
          <cell r="Q3653" t="str">
            <v>504</v>
          </cell>
          <cell r="R3653" t="str">
            <v>企业</v>
          </cell>
          <cell r="S3653" t="str">
            <v>否</v>
          </cell>
          <cell r="T3653" t="str">
            <v>否</v>
          </cell>
          <cell r="U3653" t="str">
            <v>已通过</v>
          </cell>
          <cell r="V3653" t="str">
            <v>同意</v>
          </cell>
        </row>
        <row r="3653">
          <cell r="X3653">
            <v>504</v>
          </cell>
          <cell r="Y3653">
            <v>0.9</v>
          </cell>
          <cell r="Z3653">
            <v>453.6</v>
          </cell>
        </row>
        <row r="3654">
          <cell r="E3654" t="str">
            <v>91350181MA2YQCJ4XD</v>
          </cell>
          <cell r="F3654" t="str">
            <v>91350181MA2YQCJ4XD</v>
          </cell>
          <cell r="G3654" t="str">
            <v>福清顺盈物流有限公司</v>
          </cell>
          <cell r="H3654" t="str">
            <v>福建省福州市福清市港头镇高东村南厝249号</v>
          </cell>
          <cell r="I3654" t="str">
            <v>单位法人代表</v>
          </cell>
          <cell r="J3654" t="str">
            <v>高立伟</v>
          </cell>
          <cell r="K3654" t="str">
            <v>空</v>
          </cell>
          <cell r="L3654">
            <v>6</v>
          </cell>
          <cell r="M3654">
            <v>6</v>
          </cell>
          <cell r="N3654" t="str">
            <v>6</v>
          </cell>
          <cell r="O3654">
            <v>0</v>
          </cell>
          <cell r="P3654" t="str">
            <v>20</v>
          </cell>
          <cell r="Q3654" t="str">
            <v>504</v>
          </cell>
          <cell r="R3654" t="str">
            <v>企业</v>
          </cell>
          <cell r="S3654" t="str">
            <v>否</v>
          </cell>
          <cell r="T3654" t="str">
            <v>否</v>
          </cell>
          <cell r="U3654" t="str">
            <v>已通过</v>
          </cell>
          <cell r="V3654" t="str">
            <v>同意</v>
          </cell>
        </row>
        <row r="3654">
          <cell r="X3654">
            <v>504</v>
          </cell>
          <cell r="Y3654">
            <v>0.9</v>
          </cell>
          <cell r="Z3654">
            <v>453.6</v>
          </cell>
        </row>
        <row r="3655">
          <cell r="E3655" t="str">
            <v>91350181MA31DMU64C</v>
          </cell>
          <cell r="F3655" t="e">
            <v>#N/A</v>
          </cell>
          <cell r="G3655" t="str">
            <v>福清市瑞东现代农业发展有限公司</v>
          </cell>
          <cell r="H3655" t="str">
            <v>福建省福州市福清市东张镇三星村大埔11号</v>
          </cell>
          <cell r="I3655" t="str">
            <v>单位联系人</v>
          </cell>
          <cell r="J3655" t="str">
            <v>倪清华</v>
          </cell>
          <cell r="K3655" t="str">
            <v>18759117343</v>
          </cell>
          <cell r="L3655">
            <v>2</v>
          </cell>
          <cell r="M3655">
            <v>2</v>
          </cell>
          <cell r="N3655" t="str">
            <v>3</v>
          </cell>
          <cell r="O3655">
            <v>0</v>
          </cell>
          <cell r="P3655" t="str">
            <v>20</v>
          </cell>
          <cell r="Q3655" t="str">
            <v>504</v>
          </cell>
          <cell r="R3655" t="str">
            <v>企业</v>
          </cell>
          <cell r="S3655" t="str">
            <v>否</v>
          </cell>
          <cell r="T3655" t="str">
            <v>否</v>
          </cell>
        </row>
        <row r="3655">
          <cell r="X3655">
            <v>504</v>
          </cell>
          <cell r="Y3655">
            <v>0.9</v>
          </cell>
          <cell r="Z3655">
            <v>453.6</v>
          </cell>
        </row>
        <row r="3656">
          <cell r="E3656" t="str">
            <v>91350181310794651Y</v>
          </cell>
          <cell r="F3656" t="str">
            <v>91350181310794651Y</v>
          </cell>
          <cell r="G3656" t="str">
            <v>福州剑客文化传媒有限公司</v>
          </cell>
          <cell r="H3656" t="str">
            <v>福建省福州市福清市镜洋镇浮山村草铺乾23-3号</v>
          </cell>
          <cell r="I3656" t="str">
            <v>单位法人代表</v>
          </cell>
          <cell r="J3656" t="str">
            <v>黄华柒</v>
          </cell>
          <cell r="K3656" t="str">
            <v>85398833</v>
          </cell>
          <cell r="L3656">
            <v>3</v>
          </cell>
          <cell r="M3656">
            <v>3</v>
          </cell>
          <cell r="N3656" t="str">
            <v>3</v>
          </cell>
          <cell r="O3656">
            <v>0</v>
          </cell>
          <cell r="P3656" t="str">
            <v>20</v>
          </cell>
          <cell r="Q3656" t="str">
            <v>494.4</v>
          </cell>
          <cell r="R3656" t="str">
            <v>企业</v>
          </cell>
          <cell r="S3656" t="str">
            <v>否</v>
          </cell>
          <cell r="T3656" t="str">
            <v>否</v>
          </cell>
        </row>
        <row r="3656">
          <cell r="X3656">
            <v>494.4</v>
          </cell>
          <cell r="Y3656">
            <v>0.9</v>
          </cell>
          <cell r="Z3656">
            <v>444.96</v>
          </cell>
        </row>
        <row r="3657">
          <cell r="E3657" t="str">
            <v>913501817617569106</v>
          </cell>
          <cell r="F3657" t="e">
            <v>#N/A</v>
          </cell>
          <cell r="G3657" t="str">
            <v>福清市松兴水产冷冻有限公司</v>
          </cell>
          <cell r="H3657" t="str">
            <v>福清市三山镇横坑村</v>
          </cell>
          <cell r="I3657" t="str">
            <v>单位法人代表</v>
          </cell>
          <cell r="J3657" t="str">
            <v>钟志立</v>
          </cell>
          <cell r="K3657" t="str">
            <v>85933200</v>
          </cell>
          <cell r="L3657">
            <v>2</v>
          </cell>
          <cell r="M3657">
            <v>2</v>
          </cell>
          <cell r="N3657" t="str">
            <v>2</v>
          </cell>
          <cell r="O3657">
            <v>0</v>
          </cell>
          <cell r="P3657" t="str">
            <v>20</v>
          </cell>
          <cell r="Q3657" t="str">
            <v>483</v>
          </cell>
          <cell r="R3657" t="str">
            <v>企业</v>
          </cell>
          <cell r="S3657" t="str">
            <v>否</v>
          </cell>
          <cell r="T3657" t="str">
            <v>否</v>
          </cell>
          <cell r="U3657" t="str">
            <v>已通过</v>
          </cell>
          <cell r="V3657" t="str">
            <v>同意</v>
          </cell>
        </row>
        <row r="3657">
          <cell r="X3657">
            <v>483</v>
          </cell>
          <cell r="Y3657">
            <v>0.9</v>
          </cell>
          <cell r="Z3657">
            <v>434.7</v>
          </cell>
        </row>
        <row r="3658">
          <cell r="E3658" t="str">
            <v>91350181MA31D6KLXE</v>
          </cell>
          <cell r="F3658" t="e">
            <v>#N/A</v>
          </cell>
          <cell r="G3658" t="str">
            <v>福建鸿裕轩建设工程有限公司</v>
          </cell>
          <cell r="H3658" t="str">
            <v>福建省福州保税港区加工贸易区监管大楼附属楼2层201室</v>
          </cell>
          <cell r="I3658" t="str">
            <v>单位联系人</v>
          </cell>
          <cell r="J3658" t="str">
            <v>张锐婷</v>
          </cell>
          <cell r="K3658" t="str">
            <v>15985721563</v>
          </cell>
          <cell r="L3658">
            <v>1</v>
          </cell>
          <cell r="M3658">
            <v>4</v>
          </cell>
          <cell r="N3658" t="str">
            <v>3</v>
          </cell>
          <cell r="O3658">
            <v>-3</v>
          </cell>
          <cell r="P3658" t="str">
            <v>20</v>
          </cell>
          <cell r="Q3658" t="str">
            <v>478</v>
          </cell>
          <cell r="R3658" t="str">
            <v>企业</v>
          </cell>
          <cell r="S3658" t="str">
            <v>否</v>
          </cell>
          <cell r="T3658" t="str">
            <v>否</v>
          </cell>
        </row>
        <row r="3658">
          <cell r="X3658">
            <v>478</v>
          </cell>
          <cell r="Y3658">
            <v>0.9</v>
          </cell>
          <cell r="Z3658">
            <v>430.2</v>
          </cell>
        </row>
        <row r="3659">
          <cell r="E3659" t="str">
            <v>913501817869069548</v>
          </cell>
          <cell r="F3659" t="e">
            <v>#N/A</v>
          </cell>
          <cell r="G3659" t="str">
            <v>福建省福清市明晟包袋制品有限公司</v>
          </cell>
          <cell r="H3659" t="str">
            <v>福建省福州市福清市城头镇星桥村，首溪村福清市明晟制</v>
          </cell>
          <cell r="I3659" t="str">
            <v>单位法人代表</v>
          </cell>
          <cell r="J3659" t="str">
            <v>高燕</v>
          </cell>
          <cell r="K3659" t="str">
            <v>85693366</v>
          </cell>
          <cell r="L3659">
            <v>2</v>
          </cell>
          <cell r="M3659">
            <v>4</v>
          </cell>
          <cell r="N3659" t="str">
            <v>3</v>
          </cell>
          <cell r="O3659">
            <v>-1</v>
          </cell>
          <cell r="P3659" t="str">
            <v>20</v>
          </cell>
          <cell r="Q3659" t="str">
            <v>462</v>
          </cell>
          <cell r="R3659" t="str">
            <v>企业</v>
          </cell>
          <cell r="S3659" t="str">
            <v>否</v>
          </cell>
          <cell r="T3659" t="str">
            <v>否</v>
          </cell>
        </row>
        <row r="3659">
          <cell r="X3659">
            <v>462</v>
          </cell>
          <cell r="Y3659">
            <v>0.9</v>
          </cell>
          <cell r="Z3659">
            <v>415.8</v>
          </cell>
        </row>
        <row r="3660">
          <cell r="E3660" t="str">
            <v>91350181574700540E</v>
          </cell>
          <cell r="F3660" t="str">
            <v>91350181574700540E</v>
          </cell>
          <cell r="G3660" t="str">
            <v>福建宜信新材料科技有限公司</v>
          </cell>
          <cell r="H3660" t="str">
            <v>福州市元洪投资区（福清城头东皋小区）</v>
          </cell>
          <cell r="I3660" t="str">
            <v>单位法人代表</v>
          </cell>
          <cell r="J3660" t="str">
            <v>何龙新</v>
          </cell>
          <cell r="K3660" t="str">
            <v>85571699</v>
          </cell>
          <cell r="L3660">
            <v>2</v>
          </cell>
          <cell r="M3660">
            <v>2</v>
          </cell>
          <cell r="N3660" t="str">
            <v>1</v>
          </cell>
          <cell r="O3660">
            <v>0</v>
          </cell>
          <cell r="P3660" t="str">
            <v>20</v>
          </cell>
          <cell r="Q3660" t="str">
            <v>455</v>
          </cell>
          <cell r="R3660" t="str">
            <v>企业</v>
          </cell>
          <cell r="S3660" t="str">
            <v>否</v>
          </cell>
          <cell r="T3660" t="str">
            <v>否</v>
          </cell>
          <cell r="U3660" t="str">
            <v>已通过</v>
          </cell>
          <cell r="V3660" t="str">
            <v>同意</v>
          </cell>
        </row>
        <row r="3660">
          <cell r="X3660">
            <v>455</v>
          </cell>
          <cell r="Y3660">
            <v>0.9</v>
          </cell>
          <cell r="Z3660">
            <v>409.5</v>
          </cell>
        </row>
        <row r="3661">
          <cell r="E3661" t="str">
            <v>913501816966282338</v>
          </cell>
          <cell r="F3661" t="str">
            <v>913501816966282338</v>
          </cell>
          <cell r="G3661" t="str">
            <v>福建省福清市腾昇投资发展有限公司</v>
          </cell>
          <cell r="H3661" t="str">
            <v>福清市玉屏街道西云村龙旺名城11号楼502号</v>
          </cell>
          <cell r="I3661" t="str">
            <v>单位法人代表</v>
          </cell>
          <cell r="J3661" t="str">
            <v>林炳金</v>
          </cell>
          <cell r="K3661" t="str">
            <v>85111188</v>
          </cell>
          <cell r="L3661">
            <v>3</v>
          </cell>
          <cell r="M3661">
            <v>3</v>
          </cell>
          <cell r="N3661" t="str">
            <v>3</v>
          </cell>
          <cell r="O3661">
            <v>0</v>
          </cell>
          <cell r="P3661" t="str">
            <v>20</v>
          </cell>
          <cell r="Q3661" t="str">
            <v>450.72</v>
          </cell>
          <cell r="R3661" t="str">
            <v>企业</v>
          </cell>
          <cell r="S3661" t="str">
            <v>否</v>
          </cell>
          <cell r="T3661" t="str">
            <v>否</v>
          </cell>
          <cell r="U3661" t="str">
            <v>已通过</v>
          </cell>
          <cell r="V3661" t="str">
            <v>同意</v>
          </cell>
        </row>
        <row r="3661">
          <cell r="X3661">
            <v>450.72</v>
          </cell>
          <cell r="Y3661">
            <v>0.9</v>
          </cell>
          <cell r="Z3661">
            <v>405.65</v>
          </cell>
        </row>
        <row r="3662">
          <cell r="E3662" t="str">
            <v>91350181154920811J</v>
          </cell>
          <cell r="F3662" t="str">
            <v>91350181154920811J</v>
          </cell>
          <cell r="G3662" t="str">
            <v>福建融港侨装饰设计工程有限公司</v>
          </cell>
          <cell r="H3662" t="str">
            <v>福清市环球商业中心D座十层</v>
          </cell>
          <cell r="I3662" t="str">
            <v>单位法人代表</v>
          </cell>
          <cell r="J3662" t="str">
            <v>郑时灯</v>
          </cell>
          <cell r="K3662" t="str">
            <v>85224038</v>
          </cell>
          <cell r="L3662">
            <v>3</v>
          </cell>
          <cell r="M3662">
            <v>3</v>
          </cell>
          <cell r="N3662" t="str">
            <v>3</v>
          </cell>
          <cell r="O3662">
            <v>0</v>
          </cell>
          <cell r="P3662" t="str">
            <v>20</v>
          </cell>
          <cell r="Q3662" t="str">
            <v>444</v>
          </cell>
          <cell r="R3662" t="str">
            <v>企业</v>
          </cell>
          <cell r="S3662" t="str">
            <v>否</v>
          </cell>
          <cell r="T3662" t="str">
            <v>否</v>
          </cell>
        </row>
        <row r="3662">
          <cell r="X3662">
            <v>444</v>
          </cell>
          <cell r="Y3662">
            <v>0.9</v>
          </cell>
          <cell r="Z3662">
            <v>399.6</v>
          </cell>
        </row>
        <row r="3663">
          <cell r="E3663" t="str">
            <v>91350181060380383G</v>
          </cell>
          <cell r="F3663" t="e">
            <v>#N/A</v>
          </cell>
          <cell r="G3663" t="str">
            <v>福清华威出租汽车有限公司</v>
          </cell>
          <cell r="H3663" t="str">
            <v>福建省福州市福清市石竹街道龙塘村山仔尾195号</v>
          </cell>
          <cell r="I3663" t="str">
            <v>单位法人代表</v>
          </cell>
          <cell r="J3663" t="str">
            <v>念宝兴</v>
          </cell>
          <cell r="K3663" t="str">
            <v>85388171</v>
          </cell>
          <cell r="L3663">
            <v>2</v>
          </cell>
          <cell r="M3663">
            <v>2</v>
          </cell>
          <cell r="N3663" t="str">
            <v>2</v>
          </cell>
          <cell r="O3663">
            <v>0</v>
          </cell>
          <cell r="P3663" t="str">
            <v>20</v>
          </cell>
          <cell r="Q3663" t="str">
            <v>442</v>
          </cell>
          <cell r="R3663" t="str">
            <v>企业</v>
          </cell>
          <cell r="S3663" t="str">
            <v>否</v>
          </cell>
          <cell r="T3663" t="str">
            <v>否</v>
          </cell>
        </row>
        <row r="3663">
          <cell r="X3663">
            <v>442</v>
          </cell>
          <cell r="Y3663">
            <v>0.9</v>
          </cell>
          <cell r="Z3663">
            <v>397.8</v>
          </cell>
        </row>
        <row r="3664">
          <cell r="E3664" t="str">
            <v>91350181MA34ND9N24</v>
          </cell>
          <cell r="F3664" t="e">
            <v>#N/A</v>
          </cell>
          <cell r="G3664" t="str">
            <v>福建省唯星建筑工程有限公司</v>
          </cell>
          <cell r="H3664" t="str">
            <v>福清市阳下街道福腾路2-68号</v>
          </cell>
          <cell r="I3664" t="str">
            <v>单位联系人</v>
          </cell>
          <cell r="J3664" t="str">
            <v>陈训捷</v>
          </cell>
          <cell r="K3664" t="str">
            <v>17720767571</v>
          </cell>
          <cell r="L3664">
            <v>2</v>
          </cell>
          <cell r="M3664">
            <v>3</v>
          </cell>
          <cell r="N3664" t="str">
            <v>2</v>
          </cell>
          <cell r="O3664">
            <v>-0.5</v>
          </cell>
          <cell r="P3664" t="str">
            <v>20</v>
          </cell>
          <cell r="Q3664" t="str">
            <v>442</v>
          </cell>
          <cell r="R3664" t="str">
            <v>企业</v>
          </cell>
          <cell r="S3664" t="str">
            <v>否</v>
          </cell>
          <cell r="T3664" t="str">
            <v>否</v>
          </cell>
        </row>
        <row r="3664">
          <cell r="X3664">
            <v>442</v>
          </cell>
          <cell r="Y3664">
            <v>0.9</v>
          </cell>
          <cell r="Z3664">
            <v>397.8</v>
          </cell>
        </row>
        <row r="3665">
          <cell r="E3665" t="str">
            <v>91350700MA31XDAW49</v>
          </cell>
          <cell r="F3665" t="e">
            <v>#N/A</v>
          </cell>
          <cell r="G3665" t="str">
            <v>福建博悦建设发展有限公司</v>
          </cell>
          <cell r="H3665" t="str">
            <v>福建省福州保税港区加工贸易区监管大楼附属楼2层205室195区间（福清市新厝镇新江路9号）（自贸试验区内）（</v>
          </cell>
          <cell r="I3665" t="str">
            <v>单位联系人</v>
          </cell>
          <cell r="J3665" t="str">
            <v>林妹妹仔</v>
          </cell>
          <cell r="K3665" t="str">
            <v>15859034969</v>
          </cell>
          <cell r="L3665">
            <v>3</v>
          </cell>
          <cell r="M3665">
            <v>3</v>
          </cell>
          <cell r="N3665" t="str">
            <v>3</v>
          </cell>
          <cell r="O3665">
            <v>0</v>
          </cell>
          <cell r="P3665" t="str">
            <v>20</v>
          </cell>
          <cell r="Q3665" t="str">
            <v>438</v>
          </cell>
          <cell r="R3665" t="str">
            <v>企业</v>
          </cell>
          <cell r="S3665" t="str">
            <v>否</v>
          </cell>
          <cell r="T3665" t="str">
            <v>否</v>
          </cell>
        </row>
        <row r="3665">
          <cell r="X3665">
            <v>438</v>
          </cell>
          <cell r="Y3665">
            <v>0.9</v>
          </cell>
          <cell r="Z3665">
            <v>394.2</v>
          </cell>
        </row>
        <row r="3666">
          <cell r="E3666" t="str">
            <v>91350181MA2XQ0MTXU</v>
          </cell>
          <cell r="F3666" t="str">
            <v>91350181MA2XQ0MTXU</v>
          </cell>
          <cell r="G3666" t="str">
            <v>福清市瑞恒电子配件有限公司</v>
          </cell>
          <cell r="H3666" t="str">
            <v>福建省福州市福清市阳下街道屿边村（福清市辉明冷作五</v>
          </cell>
          <cell r="I3666" t="str">
            <v>单位法人代表</v>
          </cell>
          <cell r="J3666" t="str">
            <v>林奋发</v>
          </cell>
          <cell r="K3666" t="str">
            <v>空</v>
          </cell>
          <cell r="L3666">
            <v>2</v>
          </cell>
          <cell r="M3666">
            <v>2</v>
          </cell>
          <cell r="N3666" t="str">
            <v>2</v>
          </cell>
          <cell r="O3666">
            <v>0</v>
          </cell>
          <cell r="P3666" t="str">
            <v>20</v>
          </cell>
          <cell r="Q3666" t="str">
            <v>431</v>
          </cell>
          <cell r="R3666" t="str">
            <v>企业</v>
          </cell>
          <cell r="S3666" t="str">
            <v>否</v>
          </cell>
          <cell r="T3666" t="str">
            <v>否</v>
          </cell>
          <cell r="U3666" t="str">
            <v>已通过</v>
          </cell>
          <cell r="V3666" t="str">
            <v>同意</v>
          </cell>
        </row>
        <row r="3666">
          <cell r="X3666">
            <v>431</v>
          </cell>
          <cell r="Y3666">
            <v>0.9</v>
          </cell>
          <cell r="Z3666">
            <v>387.9</v>
          </cell>
        </row>
        <row r="3667">
          <cell r="E3667" t="str">
            <v>91350181MA3493GM57</v>
          </cell>
          <cell r="F3667" t="e">
            <v>#N/A</v>
          </cell>
          <cell r="G3667" t="str">
            <v>福清市鸿泰物流有限公司</v>
          </cell>
          <cell r="H3667" t="str">
            <v>福建省福州市福清市石竹街道高仑村霞河路10号</v>
          </cell>
          <cell r="I3667" t="str">
            <v>单位联系人</v>
          </cell>
          <cell r="J3667" t="str">
            <v>史林婷</v>
          </cell>
          <cell r="K3667" t="str">
            <v>13705994699</v>
          </cell>
          <cell r="L3667">
            <v>2</v>
          </cell>
          <cell r="M3667">
            <v>2</v>
          </cell>
          <cell r="N3667" t="str">
            <v>2</v>
          </cell>
          <cell r="O3667">
            <v>0</v>
          </cell>
          <cell r="P3667" t="str">
            <v>20</v>
          </cell>
          <cell r="Q3667" t="str">
            <v>416</v>
          </cell>
          <cell r="R3667" t="str">
            <v>企业</v>
          </cell>
          <cell r="S3667" t="str">
            <v>否</v>
          </cell>
          <cell r="T3667" t="str">
            <v>否</v>
          </cell>
        </row>
        <row r="3667">
          <cell r="X3667">
            <v>416</v>
          </cell>
          <cell r="Y3667">
            <v>0.9</v>
          </cell>
          <cell r="Z3667">
            <v>374.4</v>
          </cell>
        </row>
        <row r="3668">
          <cell r="E3668" t="str">
            <v>913501816875085981</v>
          </cell>
          <cell r="F3668" t="e">
            <v>#N/A</v>
          </cell>
          <cell r="G3668" t="str">
            <v>来兹（福建）服饰贸易有限公司</v>
          </cell>
          <cell r="H3668" t="str">
            <v>福清市石竹街道融侨经济技术开发区福人路（福清华欣服</v>
          </cell>
          <cell r="I3668" t="str">
            <v>单位法人代表</v>
          </cell>
          <cell r="J3668" t="str">
            <v>俞珍文</v>
          </cell>
          <cell r="K3668" t="str">
            <v>85218530</v>
          </cell>
          <cell r="L3668">
            <v>3</v>
          </cell>
          <cell r="M3668">
            <v>3</v>
          </cell>
          <cell r="N3668" t="str">
            <v>3</v>
          </cell>
          <cell r="O3668">
            <v>0</v>
          </cell>
          <cell r="P3668" t="str">
            <v>20</v>
          </cell>
          <cell r="Q3668" t="str">
            <v>401.21</v>
          </cell>
          <cell r="R3668" t="str">
            <v>企业</v>
          </cell>
          <cell r="S3668" t="str">
            <v>否</v>
          </cell>
          <cell r="T3668" t="str">
            <v>否</v>
          </cell>
          <cell r="U3668" t="str">
            <v>已通过</v>
          </cell>
          <cell r="V3668" t="str">
            <v>同意</v>
          </cell>
        </row>
        <row r="3668">
          <cell r="X3668">
            <v>401.21</v>
          </cell>
          <cell r="Y3668">
            <v>0.9</v>
          </cell>
          <cell r="Z3668">
            <v>361.09</v>
          </cell>
        </row>
        <row r="3669">
          <cell r="E3669" t="str">
            <v>91350181MA2XNWG80X</v>
          </cell>
          <cell r="F3669" t="str">
            <v>91350181MA2XNWG80X</v>
          </cell>
          <cell r="G3669" t="str">
            <v>福清远兴建筑工程劳务有限公司</v>
          </cell>
          <cell r="H3669" t="str">
            <v>福建省福州市福清市宏路街道宏路村后铁铺55号</v>
          </cell>
          <cell r="I3669" t="str">
            <v>单位联系人</v>
          </cell>
          <cell r="J3669" t="str">
            <v>郭华敏</v>
          </cell>
          <cell r="K3669" t="str">
            <v>15059414389</v>
          </cell>
          <cell r="L3669">
            <v>1</v>
          </cell>
          <cell r="M3669">
            <v>2</v>
          </cell>
          <cell r="N3669" t="str">
            <v>1</v>
          </cell>
          <cell r="O3669">
            <v>-1</v>
          </cell>
          <cell r="P3669" t="str">
            <v>20</v>
          </cell>
          <cell r="Q3669" t="str">
            <v>396</v>
          </cell>
          <cell r="R3669" t="str">
            <v>企业</v>
          </cell>
          <cell r="S3669" t="str">
            <v>否</v>
          </cell>
          <cell r="T3669" t="str">
            <v>否</v>
          </cell>
          <cell r="U3669" t="str">
            <v>已通过</v>
          </cell>
          <cell r="V3669" t="str">
            <v>同意</v>
          </cell>
        </row>
        <row r="3669">
          <cell r="X3669">
            <v>396</v>
          </cell>
          <cell r="Y3669">
            <v>0.9</v>
          </cell>
          <cell r="Z3669">
            <v>356.4</v>
          </cell>
        </row>
        <row r="3670">
          <cell r="E3670" t="str">
            <v>91350181MA31HRYH5P</v>
          </cell>
          <cell r="F3670" t="e">
            <v>#N/A</v>
          </cell>
          <cell r="G3670" t="str">
            <v>福建融奕能源贸易有限公司</v>
          </cell>
          <cell r="H3670" t="str">
            <v>福建省福州市福清市龙田镇龙飞路95-1-17</v>
          </cell>
          <cell r="I3670" t="str">
            <v>单位法人代表</v>
          </cell>
          <cell r="J3670" t="str">
            <v>吴友义</v>
          </cell>
          <cell r="K3670" t="str">
            <v>空</v>
          </cell>
          <cell r="L3670">
            <v>2</v>
          </cell>
          <cell r="M3670">
            <v>2</v>
          </cell>
          <cell r="N3670" t="str">
            <v>2</v>
          </cell>
          <cell r="O3670">
            <v>0</v>
          </cell>
          <cell r="P3670" t="str">
            <v>20</v>
          </cell>
          <cell r="Q3670" t="str">
            <v>390</v>
          </cell>
          <cell r="R3670" t="str">
            <v>企业</v>
          </cell>
          <cell r="S3670" t="str">
            <v>否</v>
          </cell>
          <cell r="T3670" t="str">
            <v>否</v>
          </cell>
        </row>
        <row r="3670">
          <cell r="X3670">
            <v>390</v>
          </cell>
          <cell r="Y3670">
            <v>0.9</v>
          </cell>
          <cell r="Z3670">
            <v>351</v>
          </cell>
        </row>
        <row r="3671">
          <cell r="E3671" t="str">
            <v>91350181761795514K</v>
          </cell>
          <cell r="F3671" t="str">
            <v>91350181761795514K</v>
          </cell>
          <cell r="G3671" t="str">
            <v>济江（福建）建工集团有限公司福清分公司</v>
          </cell>
          <cell r="H3671" t="str">
            <v>福建省福州市福清市龙江街道龙江路336号</v>
          </cell>
          <cell r="I3671" t="str">
            <v>单位联系人</v>
          </cell>
          <cell r="J3671" t="str">
            <v>薛鸿</v>
          </cell>
          <cell r="K3671" t="str">
            <v>18350153271</v>
          </cell>
          <cell r="L3671">
            <v>2</v>
          </cell>
          <cell r="M3671">
            <v>2</v>
          </cell>
          <cell r="N3671" t="str">
            <v>2</v>
          </cell>
          <cell r="O3671">
            <v>0</v>
          </cell>
          <cell r="P3671" t="str">
            <v>20</v>
          </cell>
          <cell r="Q3671" t="str">
            <v>385</v>
          </cell>
          <cell r="R3671" t="str">
            <v>企业</v>
          </cell>
          <cell r="S3671" t="str">
            <v>否</v>
          </cell>
          <cell r="T3671" t="str">
            <v>否</v>
          </cell>
          <cell r="U3671" t="str">
            <v>已通过</v>
          </cell>
          <cell r="V3671" t="str">
            <v>同意</v>
          </cell>
        </row>
        <row r="3671">
          <cell r="X3671">
            <v>385</v>
          </cell>
          <cell r="Y3671">
            <v>0.9</v>
          </cell>
          <cell r="Z3671">
            <v>346.5</v>
          </cell>
        </row>
        <row r="3672">
          <cell r="E3672" t="str">
            <v>913501817845132171</v>
          </cell>
          <cell r="F3672" t="str">
            <v>913501817845132171</v>
          </cell>
          <cell r="G3672" t="str">
            <v>福清市满利通财务服务有限公司</v>
          </cell>
          <cell r="H3672" t="str">
            <v>福清市音西镇清辉小区沿街6号</v>
          </cell>
          <cell r="I3672" t="str">
            <v>单位联系人</v>
          </cell>
          <cell r="J3672" t="str">
            <v>吴雅玲</v>
          </cell>
          <cell r="K3672" t="str">
            <v>13405986007</v>
          </cell>
          <cell r="L3672">
            <v>2</v>
          </cell>
          <cell r="M3672">
            <v>2</v>
          </cell>
          <cell r="N3672" t="str">
            <v>2</v>
          </cell>
          <cell r="O3672">
            <v>0</v>
          </cell>
          <cell r="P3672" t="str">
            <v>20</v>
          </cell>
          <cell r="Q3672" t="str">
            <v>384</v>
          </cell>
          <cell r="R3672" t="str">
            <v>企业</v>
          </cell>
          <cell r="S3672" t="str">
            <v>否</v>
          </cell>
          <cell r="T3672" t="str">
            <v>否</v>
          </cell>
          <cell r="U3672" t="str">
            <v>已通过</v>
          </cell>
          <cell r="V3672" t="str">
            <v>同意</v>
          </cell>
        </row>
        <row r="3672">
          <cell r="X3672">
            <v>384</v>
          </cell>
          <cell r="Y3672">
            <v>0.9</v>
          </cell>
          <cell r="Z3672">
            <v>345.6</v>
          </cell>
        </row>
        <row r="3673">
          <cell r="E3673" t="str">
            <v>91350181075015514Y</v>
          </cell>
          <cell r="F3673" t="e">
            <v>#N/A</v>
          </cell>
          <cell r="G3673" t="str">
            <v>福建省和达投资发展有限公司</v>
          </cell>
          <cell r="H3673" t="str">
            <v>福清市玉屏街道清荣大道北侧翰林天下1号楼1302单元</v>
          </cell>
          <cell r="I3673" t="str">
            <v>单位联系人</v>
          </cell>
          <cell r="J3673" t="str">
            <v>潘志铨</v>
          </cell>
          <cell r="K3673" t="str">
            <v>15860806908</v>
          </cell>
          <cell r="L3673">
            <v>1</v>
          </cell>
          <cell r="M3673">
            <v>1</v>
          </cell>
          <cell r="N3673" t="str">
            <v>2</v>
          </cell>
          <cell r="O3673">
            <v>0</v>
          </cell>
          <cell r="P3673" t="str">
            <v>20</v>
          </cell>
          <cell r="Q3673" t="str">
            <v>378</v>
          </cell>
          <cell r="R3673" t="str">
            <v>企业</v>
          </cell>
          <cell r="S3673" t="str">
            <v>否</v>
          </cell>
          <cell r="T3673" t="str">
            <v>否</v>
          </cell>
        </row>
        <row r="3673">
          <cell r="X3673">
            <v>378</v>
          </cell>
          <cell r="Y3673">
            <v>0.9</v>
          </cell>
          <cell r="Z3673">
            <v>340.2</v>
          </cell>
        </row>
        <row r="3674">
          <cell r="E3674" t="str">
            <v>91350181MA347NWD73</v>
          </cell>
          <cell r="F3674" t="str">
            <v>91350181MA347NWD73</v>
          </cell>
          <cell r="G3674" t="str">
            <v>福州市联富电镀有限公司</v>
          </cell>
          <cell r="H3674" t="str">
            <v>福建省福州市福清市城头镇山下村福清永竑电镀科技有限</v>
          </cell>
          <cell r="I3674" t="str">
            <v>单位联系人</v>
          </cell>
          <cell r="J3674" t="str">
            <v>张晓云</v>
          </cell>
          <cell r="K3674" t="str">
            <v>18120898297</v>
          </cell>
          <cell r="L3674">
            <v>2</v>
          </cell>
          <cell r="M3674">
            <v>3</v>
          </cell>
          <cell r="N3674" t="str">
            <v>3</v>
          </cell>
          <cell r="O3674">
            <v>-0.5</v>
          </cell>
          <cell r="P3674" t="str">
            <v>20</v>
          </cell>
          <cell r="Q3674" t="str">
            <v>378</v>
          </cell>
          <cell r="R3674" t="str">
            <v>企业</v>
          </cell>
          <cell r="S3674" t="str">
            <v>否</v>
          </cell>
          <cell r="T3674" t="str">
            <v>否</v>
          </cell>
          <cell r="U3674" t="str">
            <v>已通过</v>
          </cell>
          <cell r="V3674" t="str">
            <v>同意</v>
          </cell>
        </row>
        <row r="3674">
          <cell r="X3674">
            <v>378</v>
          </cell>
          <cell r="Y3674">
            <v>0.9</v>
          </cell>
          <cell r="Z3674">
            <v>340.2</v>
          </cell>
        </row>
        <row r="3675">
          <cell r="E3675" t="str">
            <v>913501815959647050</v>
          </cell>
          <cell r="F3675" t="str">
            <v>913501815959647050</v>
          </cell>
          <cell r="G3675" t="str">
            <v>福清市星信制衣厂（普通合伙）</v>
          </cell>
          <cell r="H3675" t="str">
            <v>福清市音西街道霞楼村音西工业区内</v>
          </cell>
          <cell r="I3675" t="str">
            <v>单位联系人</v>
          </cell>
          <cell r="J3675" t="str">
            <v>潘志铨</v>
          </cell>
          <cell r="K3675" t="str">
            <v>15860806908</v>
          </cell>
          <cell r="L3675">
            <v>2</v>
          </cell>
          <cell r="M3675">
            <v>2</v>
          </cell>
          <cell r="N3675" t="str">
            <v>2</v>
          </cell>
          <cell r="O3675">
            <v>0</v>
          </cell>
          <cell r="P3675" t="str">
            <v>20</v>
          </cell>
          <cell r="Q3675" t="str">
            <v>374</v>
          </cell>
          <cell r="R3675" t="str">
            <v>企业</v>
          </cell>
          <cell r="S3675" t="str">
            <v>否</v>
          </cell>
          <cell r="T3675" t="str">
            <v>否</v>
          </cell>
          <cell r="U3675" t="str">
            <v>已通过</v>
          </cell>
          <cell r="V3675" t="str">
            <v>同意</v>
          </cell>
        </row>
        <row r="3675">
          <cell r="X3675">
            <v>374</v>
          </cell>
          <cell r="Y3675">
            <v>0.9</v>
          </cell>
          <cell r="Z3675">
            <v>336.6</v>
          </cell>
        </row>
        <row r="3676">
          <cell r="E3676" t="str">
            <v>9135018107504602XF</v>
          </cell>
          <cell r="F3676" t="str">
            <v>9135018107504602XF</v>
          </cell>
          <cell r="G3676" t="str">
            <v>福清市东悦塑胶科技有限公司</v>
          </cell>
          <cell r="H3676" t="str">
            <v>福清市海口镇东阁村福清市前隆平粮食制品有限公司车间</v>
          </cell>
          <cell r="I3676" t="str">
            <v>单位法人代表</v>
          </cell>
          <cell r="J3676" t="str">
            <v>杜松强</v>
          </cell>
          <cell r="K3676" t="str">
            <v>85271273</v>
          </cell>
          <cell r="L3676">
            <v>2</v>
          </cell>
          <cell r="M3676">
            <v>2</v>
          </cell>
          <cell r="N3676" t="str">
            <v>2</v>
          </cell>
          <cell r="O3676">
            <v>0</v>
          </cell>
          <cell r="P3676" t="str">
            <v>20</v>
          </cell>
          <cell r="Q3676" t="str">
            <v>367.5</v>
          </cell>
          <cell r="R3676" t="str">
            <v>企业</v>
          </cell>
          <cell r="S3676" t="str">
            <v>否</v>
          </cell>
          <cell r="T3676" t="str">
            <v>否</v>
          </cell>
          <cell r="U3676" t="str">
            <v>已通过</v>
          </cell>
          <cell r="V3676" t="str">
            <v>同意</v>
          </cell>
        </row>
        <row r="3676">
          <cell r="X3676">
            <v>367.5</v>
          </cell>
          <cell r="Y3676">
            <v>0.9</v>
          </cell>
          <cell r="Z3676">
            <v>330.75</v>
          </cell>
        </row>
        <row r="3677">
          <cell r="E3677" t="str">
            <v>91350181056146578L</v>
          </cell>
          <cell r="F3677" t="e">
            <v>#N/A</v>
          </cell>
          <cell r="G3677" t="str">
            <v>福建润通物流有限公司</v>
          </cell>
          <cell r="H3677" t="str">
            <v>福清市阳下洪宽工业村开发有限公司A座201#及一层</v>
          </cell>
          <cell r="I3677" t="str">
            <v>单位法人代表</v>
          </cell>
          <cell r="J3677" t="str">
            <v>陈剑川</v>
          </cell>
          <cell r="K3677" t="str">
            <v>85298768</v>
          </cell>
          <cell r="L3677">
            <v>2</v>
          </cell>
          <cell r="M3677">
            <v>2</v>
          </cell>
          <cell r="N3677" t="str">
            <v>2</v>
          </cell>
          <cell r="O3677">
            <v>0</v>
          </cell>
          <cell r="P3677" t="str">
            <v>20</v>
          </cell>
          <cell r="Q3677" t="str">
            <v>364</v>
          </cell>
          <cell r="R3677" t="str">
            <v>企业</v>
          </cell>
          <cell r="S3677" t="str">
            <v>否</v>
          </cell>
          <cell r="T3677" t="str">
            <v>否</v>
          </cell>
          <cell r="U3677" t="str">
            <v>已通过</v>
          </cell>
          <cell r="V3677" t="str">
            <v>同意</v>
          </cell>
        </row>
        <row r="3677">
          <cell r="X3677">
            <v>364</v>
          </cell>
          <cell r="Y3677">
            <v>0.9</v>
          </cell>
          <cell r="Z3677">
            <v>327.6</v>
          </cell>
        </row>
        <row r="3678">
          <cell r="E3678" t="str">
            <v>913501810584048841</v>
          </cell>
          <cell r="F3678" t="e">
            <v>#N/A</v>
          </cell>
          <cell r="G3678" t="str">
            <v>福清万隆投资有限公司</v>
          </cell>
          <cell r="H3678" t="str">
            <v>福清市音西街道西环路1号国际华城13#1211</v>
          </cell>
          <cell r="I3678" t="str">
            <v>单位法人代表</v>
          </cell>
          <cell r="J3678" t="str">
            <v>李波</v>
          </cell>
          <cell r="K3678" t="str">
            <v>85287772</v>
          </cell>
          <cell r="L3678">
            <v>2</v>
          </cell>
          <cell r="M3678">
            <v>2</v>
          </cell>
          <cell r="N3678" t="str">
            <v>2</v>
          </cell>
          <cell r="O3678">
            <v>0</v>
          </cell>
          <cell r="P3678" t="str">
            <v>20</v>
          </cell>
          <cell r="Q3678" t="str">
            <v>342</v>
          </cell>
          <cell r="R3678" t="str">
            <v>企业</v>
          </cell>
          <cell r="S3678" t="str">
            <v>否</v>
          </cell>
          <cell r="T3678" t="str">
            <v>否</v>
          </cell>
        </row>
        <row r="3678">
          <cell r="X3678">
            <v>342</v>
          </cell>
          <cell r="Y3678">
            <v>0.9</v>
          </cell>
          <cell r="Z3678">
            <v>307.8</v>
          </cell>
        </row>
        <row r="3679">
          <cell r="E3679" t="str">
            <v>91350111793791921B</v>
          </cell>
          <cell r="F3679" t="str">
            <v>91350111793791921B</v>
          </cell>
          <cell r="G3679" t="str">
            <v>福州艾迪瑞森企业印务有限公司</v>
          </cell>
          <cell r="H3679" t="str">
            <v>福建省福州市福清市阳下街道玉岭村161号D栋厂房一层（洪宽工业区内）</v>
          </cell>
          <cell r="I3679" t="str">
            <v>单位联系人</v>
          </cell>
          <cell r="J3679" t="str">
            <v>朱媛</v>
          </cell>
          <cell r="K3679" t="str">
            <v>13799436906</v>
          </cell>
          <cell r="L3679">
            <v>1</v>
          </cell>
          <cell r="M3679">
            <v>1</v>
          </cell>
          <cell r="N3679" t="str">
            <v>1</v>
          </cell>
          <cell r="O3679">
            <v>0</v>
          </cell>
          <cell r="P3679" t="str">
            <v>20</v>
          </cell>
          <cell r="Q3679" t="str">
            <v>338</v>
          </cell>
          <cell r="R3679" t="str">
            <v>企业</v>
          </cell>
          <cell r="S3679" t="str">
            <v>否</v>
          </cell>
          <cell r="T3679" t="str">
            <v>否</v>
          </cell>
        </row>
        <row r="3679">
          <cell r="X3679">
            <v>338</v>
          </cell>
          <cell r="Y3679">
            <v>0.9</v>
          </cell>
          <cell r="Z3679">
            <v>304.2</v>
          </cell>
        </row>
        <row r="3680">
          <cell r="E3680" t="str">
            <v>913501817053633383</v>
          </cell>
          <cell r="F3680" t="e">
            <v>#N/A</v>
          </cell>
          <cell r="G3680" t="str">
            <v>福清市金平加油站(普通合伙)</v>
          </cell>
          <cell r="H3680" t="str">
            <v>福清市三山镇北坪埔工业小区　</v>
          </cell>
          <cell r="I3680" t="str">
            <v>单位法人代表</v>
          </cell>
          <cell r="J3680" t="str">
            <v>游和金</v>
          </cell>
          <cell r="K3680" t="str">
            <v>85935489</v>
          </cell>
          <cell r="L3680">
            <v>2</v>
          </cell>
          <cell r="M3680">
            <v>2</v>
          </cell>
          <cell r="N3680" t="str">
            <v>2</v>
          </cell>
          <cell r="O3680">
            <v>0</v>
          </cell>
          <cell r="P3680" t="str">
            <v>20</v>
          </cell>
          <cell r="Q3680" t="str">
            <v>336</v>
          </cell>
          <cell r="R3680" t="str">
            <v>企业</v>
          </cell>
          <cell r="S3680" t="str">
            <v>否</v>
          </cell>
          <cell r="T3680" t="str">
            <v>否</v>
          </cell>
        </row>
        <row r="3680">
          <cell r="X3680">
            <v>336</v>
          </cell>
          <cell r="Y3680">
            <v>0.9</v>
          </cell>
          <cell r="Z3680">
            <v>302.4</v>
          </cell>
        </row>
        <row r="3681">
          <cell r="E3681" t="str">
            <v>913501817593994759</v>
          </cell>
          <cell r="F3681" t="str">
            <v>913501817593994759</v>
          </cell>
          <cell r="G3681" t="str">
            <v>福清鹭鸿机电贸易有限公司</v>
          </cell>
          <cell r="H3681" t="str">
            <v>福清市宏路镇宏路街南段二区</v>
          </cell>
          <cell r="I3681" t="str">
            <v>单位法人代表</v>
          </cell>
          <cell r="J3681" t="str">
            <v>柯讲卫</v>
          </cell>
          <cell r="K3681" t="str">
            <v>85388551</v>
          </cell>
          <cell r="L3681">
            <v>2</v>
          </cell>
          <cell r="M3681">
            <v>2</v>
          </cell>
          <cell r="N3681" t="str">
            <v>2</v>
          </cell>
          <cell r="O3681">
            <v>0</v>
          </cell>
          <cell r="P3681" t="str">
            <v>20</v>
          </cell>
          <cell r="Q3681" t="str">
            <v>336</v>
          </cell>
          <cell r="R3681" t="str">
            <v>企业</v>
          </cell>
          <cell r="S3681" t="str">
            <v>否</v>
          </cell>
          <cell r="T3681" t="str">
            <v>否</v>
          </cell>
        </row>
        <row r="3681">
          <cell r="X3681">
            <v>336</v>
          </cell>
          <cell r="Y3681">
            <v>0.9</v>
          </cell>
          <cell r="Z3681">
            <v>302.4</v>
          </cell>
        </row>
        <row r="3682">
          <cell r="E3682" t="str">
            <v>91350181694352392Q</v>
          </cell>
          <cell r="F3682" t="e">
            <v>#N/A</v>
          </cell>
          <cell r="G3682" t="str">
            <v>福清市融太机械铸造有限公司</v>
          </cell>
          <cell r="H3682" t="str">
            <v>福清市石竹街道太城农场福厦路46.5公里处</v>
          </cell>
          <cell r="I3682" t="str">
            <v>单位法人代表</v>
          </cell>
          <cell r="J3682" t="str">
            <v>林华云</v>
          </cell>
          <cell r="K3682" t="str">
            <v>85311050</v>
          </cell>
          <cell r="L3682">
            <v>4</v>
          </cell>
          <cell r="M3682">
            <v>4</v>
          </cell>
          <cell r="N3682" t="str">
            <v>4</v>
          </cell>
          <cell r="O3682">
            <v>0</v>
          </cell>
          <cell r="P3682" t="str">
            <v>20</v>
          </cell>
          <cell r="Q3682" t="str">
            <v>330</v>
          </cell>
          <cell r="R3682" t="str">
            <v>企业</v>
          </cell>
          <cell r="S3682" t="str">
            <v>否</v>
          </cell>
          <cell r="T3682" t="str">
            <v>否</v>
          </cell>
          <cell r="U3682" t="str">
            <v>已通过</v>
          </cell>
          <cell r="V3682" t="str">
            <v>同意</v>
          </cell>
        </row>
        <row r="3682">
          <cell r="X3682">
            <v>330</v>
          </cell>
          <cell r="Y3682">
            <v>0.9</v>
          </cell>
          <cell r="Z3682">
            <v>297</v>
          </cell>
        </row>
        <row r="3683">
          <cell r="E3683" t="str">
            <v>91350181MA31KC4432</v>
          </cell>
          <cell r="F3683" t="e">
            <v>#N/A</v>
          </cell>
          <cell r="G3683" t="str">
            <v>福州捷安信投资有限公司</v>
          </cell>
          <cell r="H3683" t="str">
            <v>福建省福州市福清市音西街道福清万达广场A1号楼24层2411室</v>
          </cell>
          <cell r="I3683" t="str">
            <v>单位联系人</v>
          </cell>
          <cell r="J3683" t="str">
            <v>林小弟</v>
          </cell>
          <cell r="K3683" t="str">
            <v>18860120866</v>
          </cell>
          <cell r="L3683">
            <v>1</v>
          </cell>
          <cell r="M3683">
            <v>3</v>
          </cell>
          <cell r="N3683" t="str">
            <v>2</v>
          </cell>
          <cell r="O3683">
            <v>-2</v>
          </cell>
          <cell r="P3683" t="str">
            <v>20</v>
          </cell>
          <cell r="Q3683" t="str">
            <v>320.8</v>
          </cell>
          <cell r="R3683" t="str">
            <v>企业</v>
          </cell>
          <cell r="S3683" t="str">
            <v>否</v>
          </cell>
          <cell r="T3683" t="str">
            <v>否</v>
          </cell>
          <cell r="U3683" t="str">
            <v>已通过</v>
          </cell>
          <cell r="V3683" t="str">
            <v>同意</v>
          </cell>
        </row>
        <row r="3683">
          <cell r="X3683">
            <v>320.8</v>
          </cell>
          <cell r="Y3683">
            <v>0.9</v>
          </cell>
          <cell r="Z3683">
            <v>288.72</v>
          </cell>
        </row>
        <row r="3684">
          <cell r="E3684" t="str">
            <v>91350181315716521M</v>
          </cell>
          <cell r="F3684" t="str">
            <v>91350181315716521M</v>
          </cell>
          <cell r="G3684" t="str">
            <v>福建省景榕食品饮料有限公司</v>
          </cell>
          <cell r="H3684" t="str">
            <v>福建省福州市福清市宏路街道金印村安福自然村</v>
          </cell>
          <cell r="I3684" t="str">
            <v>单位联系人</v>
          </cell>
          <cell r="J3684" t="str">
            <v>姚云荣</v>
          </cell>
          <cell r="K3684" t="str">
            <v>18750751006</v>
          </cell>
          <cell r="L3684">
            <v>3</v>
          </cell>
          <cell r="M3684">
            <v>3</v>
          </cell>
          <cell r="N3684" t="str">
            <v>3</v>
          </cell>
          <cell r="O3684">
            <v>0</v>
          </cell>
          <cell r="P3684" t="str">
            <v>20</v>
          </cell>
          <cell r="Q3684" t="str">
            <v>319</v>
          </cell>
          <cell r="R3684" t="str">
            <v>企业</v>
          </cell>
          <cell r="S3684" t="str">
            <v>否</v>
          </cell>
          <cell r="T3684" t="str">
            <v>否</v>
          </cell>
        </row>
        <row r="3684">
          <cell r="X3684">
            <v>319</v>
          </cell>
          <cell r="Y3684">
            <v>0.9</v>
          </cell>
          <cell r="Z3684">
            <v>287.1</v>
          </cell>
        </row>
        <row r="3685">
          <cell r="E3685" t="str">
            <v>91350181154914518C</v>
          </cell>
          <cell r="F3685" t="str">
            <v>91350181154914518C</v>
          </cell>
          <cell r="G3685" t="str">
            <v>福清市三华石材制品有限公司</v>
          </cell>
          <cell r="H3685" t="str">
            <v>福清市三山镇良棋村西池</v>
          </cell>
          <cell r="I3685" t="str">
            <v>单位法人代表</v>
          </cell>
          <cell r="J3685" t="str">
            <v>俞程峰</v>
          </cell>
          <cell r="K3685" t="str">
            <v>85931190</v>
          </cell>
          <cell r="L3685">
            <v>3</v>
          </cell>
          <cell r="M3685">
            <v>3</v>
          </cell>
          <cell r="N3685" t="str">
            <v>3</v>
          </cell>
          <cell r="O3685">
            <v>0</v>
          </cell>
          <cell r="P3685" t="str">
            <v>20</v>
          </cell>
          <cell r="Q3685" t="str">
            <v>312</v>
          </cell>
          <cell r="R3685" t="str">
            <v>企业</v>
          </cell>
          <cell r="S3685" t="str">
            <v>否</v>
          </cell>
          <cell r="T3685" t="str">
            <v>否</v>
          </cell>
        </row>
        <row r="3685">
          <cell r="X3685">
            <v>312</v>
          </cell>
          <cell r="Y3685">
            <v>0.9</v>
          </cell>
          <cell r="Z3685">
            <v>280.8</v>
          </cell>
        </row>
        <row r="3686">
          <cell r="E3686" t="str">
            <v>9135018168509626XU</v>
          </cell>
          <cell r="F3686" t="e">
            <v>#N/A</v>
          </cell>
          <cell r="G3686" t="str">
            <v>福清市鸿胜纺织有限公司</v>
          </cell>
          <cell r="H3686" t="str">
            <v>福清市阳下街道溪头村</v>
          </cell>
          <cell r="I3686" t="str">
            <v>单位法人代表</v>
          </cell>
          <cell r="J3686" t="str">
            <v>林秋榕</v>
          </cell>
          <cell r="K3686" t="str">
            <v>85195888</v>
          </cell>
          <cell r="L3686">
            <v>3</v>
          </cell>
          <cell r="M3686">
            <v>3</v>
          </cell>
          <cell r="N3686" t="str">
            <v>3</v>
          </cell>
          <cell r="O3686">
            <v>0</v>
          </cell>
          <cell r="P3686" t="str">
            <v>20</v>
          </cell>
          <cell r="Q3686" t="str">
            <v>312</v>
          </cell>
          <cell r="R3686" t="str">
            <v>企业</v>
          </cell>
          <cell r="S3686" t="str">
            <v>否</v>
          </cell>
          <cell r="T3686" t="str">
            <v>否</v>
          </cell>
          <cell r="U3686" t="str">
            <v>已通过</v>
          </cell>
          <cell r="V3686" t="str">
            <v>同意</v>
          </cell>
        </row>
        <row r="3686">
          <cell r="X3686">
            <v>312</v>
          </cell>
          <cell r="Y3686">
            <v>0.9</v>
          </cell>
          <cell r="Z3686">
            <v>280.8</v>
          </cell>
        </row>
        <row r="3687">
          <cell r="E3687" t="str">
            <v>913501815692621441</v>
          </cell>
          <cell r="F3687" t="e">
            <v>#N/A</v>
          </cell>
          <cell r="G3687" t="str">
            <v>福建福清中旅交通发展有限公司</v>
          </cell>
          <cell r="H3687" t="str">
            <v>福建省福州市福清市融侨开发区福清福明包装工业有限公</v>
          </cell>
          <cell r="I3687" t="str">
            <v>单位联系人</v>
          </cell>
          <cell r="J3687" t="str">
            <v>余力玲</v>
          </cell>
          <cell r="K3687" t="str">
            <v>13609566543</v>
          </cell>
          <cell r="L3687">
            <v>2</v>
          </cell>
          <cell r="M3687">
            <v>2</v>
          </cell>
          <cell r="N3687" t="str">
            <v>2</v>
          </cell>
          <cell r="O3687">
            <v>0</v>
          </cell>
          <cell r="P3687" t="str">
            <v>20</v>
          </cell>
          <cell r="Q3687" t="str">
            <v>312</v>
          </cell>
          <cell r="R3687" t="str">
            <v>企业</v>
          </cell>
          <cell r="S3687" t="str">
            <v>否</v>
          </cell>
          <cell r="T3687" t="str">
            <v>否</v>
          </cell>
        </row>
        <row r="3687">
          <cell r="X3687">
            <v>312</v>
          </cell>
          <cell r="Y3687">
            <v>0.9</v>
          </cell>
          <cell r="Z3687">
            <v>280.8</v>
          </cell>
        </row>
        <row r="3688">
          <cell r="E3688" t="str">
            <v>91350181MA31W17PXD</v>
          </cell>
          <cell r="F3688" t="e">
            <v>#N/A</v>
          </cell>
          <cell r="G3688" t="str">
            <v>福建省本蓝艺术有限公司</v>
          </cell>
          <cell r="H3688" t="str">
            <v>福建省福州市福清市音西街道音西村洋埔村中联天御一期</v>
          </cell>
          <cell r="I3688" t="str">
            <v>单位联系人</v>
          </cell>
          <cell r="J3688" t="str">
            <v>倪蓉</v>
          </cell>
          <cell r="K3688" t="str">
            <v>15606997307</v>
          </cell>
          <cell r="L3688">
            <v>1</v>
          </cell>
          <cell r="M3688">
            <v>5</v>
          </cell>
          <cell r="N3688" t="str">
            <v>1</v>
          </cell>
          <cell r="O3688">
            <v>-4</v>
          </cell>
          <cell r="P3688" t="str">
            <v>20</v>
          </cell>
          <cell r="Q3688" t="str">
            <v>312</v>
          </cell>
          <cell r="R3688" t="str">
            <v>企业</v>
          </cell>
          <cell r="S3688" t="str">
            <v>否</v>
          </cell>
          <cell r="T3688" t="str">
            <v>否</v>
          </cell>
        </row>
        <row r="3688">
          <cell r="X3688">
            <v>312</v>
          </cell>
          <cell r="Y3688">
            <v>0.9</v>
          </cell>
          <cell r="Z3688">
            <v>280.8</v>
          </cell>
        </row>
        <row r="3689">
          <cell r="E3689" t="str">
            <v>913501817395441536</v>
          </cell>
          <cell r="F3689" t="str">
            <v>913501817395441536</v>
          </cell>
          <cell r="G3689" t="str">
            <v>福清市澳强石化有限公司</v>
          </cell>
          <cell r="H3689" t="str">
            <v>福清市渔溪镇长桥头南侧福厦路63公里处</v>
          </cell>
          <cell r="I3689" t="str">
            <v>单位法人代表</v>
          </cell>
          <cell r="J3689" t="str">
            <v>林丽娟</v>
          </cell>
          <cell r="K3689" t="str">
            <v>85672899 </v>
          </cell>
          <cell r="L3689">
            <v>3</v>
          </cell>
          <cell r="M3689">
            <v>3</v>
          </cell>
          <cell r="N3689" t="str">
            <v>3</v>
          </cell>
          <cell r="O3689">
            <v>0</v>
          </cell>
          <cell r="P3689" t="str">
            <v>20</v>
          </cell>
          <cell r="Q3689" t="str">
            <v>294</v>
          </cell>
          <cell r="R3689" t="str">
            <v>企业</v>
          </cell>
          <cell r="S3689" t="str">
            <v>否</v>
          </cell>
          <cell r="T3689" t="str">
            <v>否</v>
          </cell>
          <cell r="U3689" t="str">
            <v>已通过</v>
          </cell>
          <cell r="V3689" t="str">
            <v>同意</v>
          </cell>
        </row>
        <row r="3689">
          <cell r="X3689">
            <v>294</v>
          </cell>
          <cell r="Y3689">
            <v>0.9</v>
          </cell>
          <cell r="Z3689">
            <v>264.6</v>
          </cell>
        </row>
        <row r="3690">
          <cell r="E3690" t="str">
            <v>91350181154920539C</v>
          </cell>
          <cell r="F3690" t="str">
            <v>91350181154920539C</v>
          </cell>
          <cell r="G3690" t="str">
            <v>福清市美兴玻璃制品有限公司</v>
          </cell>
          <cell r="H3690" t="str">
            <v>福清市三山镇北坪埔工业小区</v>
          </cell>
          <cell r="I3690" t="str">
            <v>单位联系人</v>
          </cell>
          <cell r="J3690" t="str">
            <v>魏昌龙</v>
          </cell>
          <cell r="K3690" t="str">
            <v>13015788378</v>
          </cell>
          <cell r="L3690">
            <v>4</v>
          </cell>
          <cell r="M3690">
            <v>4</v>
          </cell>
          <cell r="N3690" t="str">
            <v>4</v>
          </cell>
          <cell r="O3690">
            <v>0</v>
          </cell>
          <cell r="P3690" t="str">
            <v>20</v>
          </cell>
          <cell r="Q3690" t="str">
            <v>273</v>
          </cell>
          <cell r="R3690" t="str">
            <v>企业</v>
          </cell>
          <cell r="S3690" t="str">
            <v>否</v>
          </cell>
          <cell r="T3690" t="str">
            <v>否</v>
          </cell>
          <cell r="U3690" t="str">
            <v>已通过</v>
          </cell>
          <cell r="V3690" t="str">
            <v>同意</v>
          </cell>
        </row>
        <row r="3690">
          <cell r="X3690">
            <v>273</v>
          </cell>
          <cell r="Y3690">
            <v>0.9</v>
          </cell>
          <cell r="Z3690">
            <v>245.7</v>
          </cell>
        </row>
        <row r="3691">
          <cell r="E3691" t="str">
            <v>91350181M0000NEY04</v>
          </cell>
          <cell r="F3691" t="e">
            <v>#N/A</v>
          </cell>
          <cell r="G3691" t="str">
            <v>福建佳溢源现代农业科技发展有限公司</v>
          </cell>
          <cell r="H3691" t="str">
            <v>福建省福州市福清市高山镇杭中村杭下17号（经营场所：</v>
          </cell>
          <cell r="I3691" t="str">
            <v>单位法人代表</v>
          </cell>
          <cell r="J3691" t="str">
            <v>曾兴文</v>
          </cell>
          <cell r="K3691" t="str">
            <v>13799336769</v>
          </cell>
          <cell r="L3691">
            <v>2</v>
          </cell>
          <cell r="M3691">
            <v>2</v>
          </cell>
          <cell r="N3691" t="str">
            <v>3</v>
          </cell>
          <cell r="O3691">
            <v>0</v>
          </cell>
          <cell r="P3691" t="str">
            <v>20</v>
          </cell>
          <cell r="Q3691" t="str">
            <v>270</v>
          </cell>
          <cell r="R3691" t="str">
            <v>企业</v>
          </cell>
          <cell r="S3691" t="str">
            <v>否</v>
          </cell>
          <cell r="T3691" t="str">
            <v>否</v>
          </cell>
        </row>
        <row r="3691">
          <cell r="X3691">
            <v>270</v>
          </cell>
          <cell r="Y3691">
            <v>0.9</v>
          </cell>
          <cell r="Z3691">
            <v>243</v>
          </cell>
        </row>
        <row r="3692">
          <cell r="E3692" t="str">
            <v>91350181705156195D</v>
          </cell>
          <cell r="F3692" t="str">
            <v>91350181705156195D</v>
          </cell>
          <cell r="G3692" t="str">
            <v>福清市天香包装装璜有限公司</v>
          </cell>
          <cell r="H3692" t="str">
            <v>福清市音西镇龙东村</v>
          </cell>
          <cell r="I3692" t="str">
            <v>单位法人代表</v>
          </cell>
          <cell r="J3692" t="str">
            <v>陈祖文</v>
          </cell>
          <cell r="K3692" t="str">
            <v>85151763</v>
          </cell>
          <cell r="L3692">
            <v>4</v>
          </cell>
          <cell r="M3692">
            <v>4</v>
          </cell>
          <cell r="N3692" t="str">
            <v>4</v>
          </cell>
          <cell r="O3692">
            <v>0</v>
          </cell>
          <cell r="P3692" t="str">
            <v>20</v>
          </cell>
          <cell r="Q3692" t="str">
            <v>252</v>
          </cell>
          <cell r="R3692" t="str">
            <v>企业</v>
          </cell>
          <cell r="S3692" t="str">
            <v>否</v>
          </cell>
          <cell r="T3692" t="str">
            <v>否</v>
          </cell>
          <cell r="U3692" t="str">
            <v>已通过</v>
          </cell>
          <cell r="V3692" t="str">
            <v>同意</v>
          </cell>
        </row>
        <row r="3692">
          <cell r="X3692">
            <v>252</v>
          </cell>
          <cell r="Y3692">
            <v>0.9</v>
          </cell>
          <cell r="Z3692">
            <v>226.8</v>
          </cell>
        </row>
        <row r="3693">
          <cell r="E3693" t="str">
            <v>91350181595998008M</v>
          </cell>
          <cell r="F3693" t="str">
            <v>91350181595998008M</v>
          </cell>
          <cell r="G3693" t="str">
            <v>福清市秋实贸易有限公司</v>
          </cell>
          <cell r="H3693" t="str">
            <v>福清市镜洋镇齐云村金阳家园2号楼508单元</v>
          </cell>
          <cell r="I3693" t="str">
            <v>单位联系人</v>
          </cell>
          <cell r="J3693" t="str">
            <v>卓德泠</v>
          </cell>
          <cell r="K3693" t="str">
            <v>13950334908</v>
          </cell>
          <cell r="L3693">
            <v>2</v>
          </cell>
          <cell r="M3693">
            <v>2</v>
          </cell>
          <cell r="N3693" t="str">
            <v>2</v>
          </cell>
          <cell r="O3693">
            <v>0</v>
          </cell>
          <cell r="P3693" t="str">
            <v>20</v>
          </cell>
          <cell r="Q3693" t="str">
            <v>252</v>
          </cell>
          <cell r="R3693" t="str">
            <v>企业</v>
          </cell>
          <cell r="S3693" t="str">
            <v>否</v>
          </cell>
          <cell r="T3693" t="str">
            <v>否</v>
          </cell>
          <cell r="U3693" t="str">
            <v>已通过</v>
          </cell>
          <cell r="V3693" t="str">
            <v>同意</v>
          </cell>
        </row>
        <row r="3693">
          <cell r="X3693">
            <v>252</v>
          </cell>
          <cell r="Y3693">
            <v>0.9</v>
          </cell>
          <cell r="Z3693">
            <v>226.8</v>
          </cell>
        </row>
        <row r="3694">
          <cell r="E3694" t="str">
            <v>913501810641077980</v>
          </cell>
          <cell r="F3694" t="e">
            <v>#N/A</v>
          </cell>
          <cell r="G3694" t="str">
            <v>福清市晟峰装饰设计工程有限公司</v>
          </cell>
          <cell r="H3694" t="str">
            <v>福清市音西街道福荣花园16号二层</v>
          </cell>
          <cell r="I3694" t="str">
            <v>单位联系人</v>
          </cell>
          <cell r="J3694" t="str">
            <v>李玲</v>
          </cell>
          <cell r="K3694" t="str">
            <v>15005985333</v>
          </cell>
          <cell r="L3694">
            <v>1</v>
          </cell>
          <cell r="M3694">
            <v>2</v>
          </cell>
          <cell r="N3694" t="str">
            <v>2</v>
          </cell>
          <cell r="O3694">
            <v>-1</v>
          </cell>
          <cell r="P3694" t="str">
            <v>20</v>
          </cell>
          <cell r="Q3694" t="str">
            <v>252</v>
          </cell>
          <cell r="R3694" t="str">
            <v>企业</v>
          </cell>
          <cell r="S3694" t="str">
            <v>否</v>
          </cell>
          <cell r="T3694" t="str">
            <v>否</v>
          </cell>
        </row>
        <row r="3694">
          <cell r="X3694">
            <v>252</v>
          </cell>
          <cell r="Y3694">
            <v>0.9</v>
          </cell>
          <cell r="Z3694">
            <v>226.8</v>
          </cell>
        </row>
        <row r="3695">
          <cell r="E3695" t="str">
            <v>91350182MA31YJYB78</v>
          </cell>
          <cell r="F3695" t="e">
            <v>#N/A</v>
          </cell>
          <cell r="G3695" t="str">
            <v>福建展升建设工程有限公司</v>
          </cell>
          <cell r="H3695" t="str">
            <v>福建省福州市福清市高山镇高园路海华世家D2号楼2-140</v>
          </cell>
          <cell r="I3695" t="str">
            <v>单位联系人</v>
          </cell>
          <cell r="J3695" t="str">
            <v>高佩雯</v>
          </cell>
          <cell r="K3695" t="str">
            <v>13358267799</v>
          </cell>
          <cell r="L3695">
            <v>1</v>
          </cell>
          <cell r="M3695">
            <v>1</v>
          </cell>
          <cell r="N3695" t="str">
            <v>1</v>
          </cell>
          <cell r="O3695">
            <v>0</v>
          </cell>
          <cell r="P3695" t="str">
            <v>20</v>
          </cell>
          <cell r="Q3695" t="str">
            <v>252</v>
          </cell>
          <cell r="R3695" t="str">
            <v>企业</v>
          </cell>
          <cell r="S3695" t="str">
            <v>否</v>
          </cell>
          <cell r="T3695" t="str">
            <v>否</v>
          </cell>
        </row>
        <row r="3695">
          <cell r="X3695">
            <v>252</v>
          </cell>
          <cell r="Y3695">
            <v>0.9</v>
          </cell>
          <cell r="Z3695">
            <v>226.8</v>
          </cell>
        </row>
        <row r="3696">
          <cell r="E3696" t="str">
            <v>91350181077405823W</v>
          </cell>
          <cell r="F3696" t="str">
            <v>91350181077405823W</v>
          </cell>
          <cell r="G3696" t="str">
            <v>福清市天海装饰工程有限公司</v>
          </cell>
          <cell r="H3696" t="str">
            <v>福清市音西街道融侨城23号楼2层16-19号店面</v>
          </cell>
          <cell r="I3696" t="str">
            <v>单位法人代表</v>
          </cell>
          <cell r="J3696" t="str">
            <v>俞强</v>
          </cell>
          <cell r="K3696" t="str">
            <v>18650093909</v>
          </cell>
          <cell r="L3696">
            <v>2</v>
          </cell>
          <cell r="M3696">
            <v>2</v>
          </cell>
          <cell r="N3696" t="str">
            <v>2</v>
          </cell>
          <cell r="O3696">
            <v>0</v>
          </cell>
          <cell r="P3696" t="str">
            <v>20</v>
          </cell>
          <cell r="Q3696" t="str">
            <v>231</v>
          </cell>
          <cell r="R3696" t="str">
            <v>企业</v>
          </cell>
          <cell r="S3696" t="str">
            <v>否</v>
          </cell>
          <cell r="T3696" t="str">
            <v>否</v>
          </cell>
          <cell r="U3696" t="str">
            <v>已通过</v>
          </cell>
          <cell r="V3696" t="str">
            <v>同意</v>
          </cell>
        </row>
        <row r="3696">
          <cell r="X3696">
            <v>231</v>
          </cell>
          <cell r="Y3696">
            <v>0.9</v>
          </cell>
          <cell r="Z3696">
            <v>207.9</v>
          </cell>
        </row>
        <row r="3697">
          <cell r="E3697" t="str">
            <v>91350181399661360L</v>
          </cell>
          <cell r="F3697" t="e">
            <v>#N/A</v>
          </cell>
          <cell r="G3697" t="str">
            <v>福清市梦男服装贸易有限公司</v>
          </cell>
          <cell r="H3697" t="str">
            <v>福建省福州市福清市玉屏街道一拂路新世纪商厦一层1B店</v>
          </cell>
          <cell r="I3697" t="str">
            <v>单位法人代表</v>
          </cell>
          <cell r="J3697" t="str">
            <v>林江华</v>
          </cell>
          <cell r="K3697" t="str">
            <v>85262177</v>
          </cell>
          <cell r="L3697">
            <v>2</v>
          </cell>
          <cell r="M3697">
            <v>2</v>
          </cell>
          <cell r="N3697" t="str">
            <v>2</v>
          </cell>
          <cell r="O3697">
            <v>0</v>
          </cell>
          <cell r="P3697" t="str">
            <v>20</v>
          </cell>
          <cell r="Q3697" t="str">
            <v>231</v>
          </cell>
          <cell r="R3697" t="str">
            <v>企业</v>
          </cell>
          <cell r="S3697" t="str">
            <v>否</v>
          </cell>
          <cell r="T3697" t="str">
            <v>否</v>
          </cell>
          <cell r="U3697" t="str">
            <v>已通过</v>
          </cell>
          <cell r="V3697" t="str">
            <v>同意</v>
          </cell>
        </row>
        <row r="3697">
          <cell r="X3697">
            <v>231</v>
          </cell>
          <cell r="Y3697">
            <v>0.9</v>
          </cell>
          <cell r="Z3697">
            <v>207.9</v>
          </cell>
        </row>
        <row r="3698">
          <cell r="E3698" t="str">
            <v>91350181MA32TJC43K</v>
          </cell>
          <cell r="F3698" t="str">
            <v>91350181MA32TJC43K</v>
          </cell>
          <cell r="G3698" t="str">
            <v>福清市磐渤酒店管理有限公司</v>
          </cell>
          <cell r="H3698" t="str">
            <v>福建省福州市福清市新厝镇界下村盘昇新港花园14号商住</v>
          </cell>
          <cell r="I3698" t="str">
            <v>单位联系人</v>
          </cell>
          <cell r="J3698" t="str">
            <v>杨丽芳</v>
          </cell>
          <cell r="K3698" t="str">
            <v>13609510001</v>
          </cell>
          <cell r="L3698">
            <v>2</v>
          </cell>
          <cell r="M3698">
            <v>2</v>
          </cell>
          <cell r="N3698" t="str">
            <v>2</v>
          </cell>
          <cell r="O3698">
            <v>0</v>
          </cell>
          <cell r="P3698" t="str">
            <v>20</v>
          </cell>
          <cell r="Q3698" t="str">
            <v>228</v>
          </cell>
          <cell r="R3698" t="str">
            <v>企业</v>
          </cell>
          <cell r="S3698" t="str">
            <v>否</v>
          </cell>
          <cell r="T3698" t="str">
            <v>否</v>
          </cell>
        </row>
        <row r="3698">
          <cell r="X3698">
            <v>228</v>
          </cell>
          <cell r="Y3698">
            <v>0.9</v>
          </cell>
          <cell r="Z3698">
            <v>205.2</v>
          </cell>
        </row>
        <row r="3699">
          <cell r="E3699" t="str">
            <v>91350181583135491Q</v>
          </cell>
          <cell r="F3699" t="str">
            <v>91350181583135491Q</v>
          </cell>
          <cell r="G3699" t="str">
            <v>万恒润投资集团有限公司</v>
          </cell>
          <cell r="H3699" t="str">
            <v>福建省福州市福清市龙江街道观音埔村龙江壹号5号楼601</v>
          </cell>
          <cell r="I3699" t="str">
            <v>单位法人代表</v>
          </cell>
          <cell r="J3699" t="str">
            <v>陈建安</v>
          </cell>
          <cell r="K3699" t="str">
            <v>86891777</v>
          </cell>
          <cell r="L3699">
            <v>2</v>
          </cell>
          <cell r="M3699">
            <v>2</v>
          </cell>
          <cell r="N3699" t="str">
            <v>2</v>
          </cell>
          <cell r="O3699">
            <v>0</v>
          </cell>
          <cell r="P3699" t="str">
            <v>20</v>
          </cell>
          <cell r="Q3699" t="str">
            <v>222</v>
          </cell>
          <cell r="R3699" t="str">
            <v>企业</v>
          </cell>
          <cell r="S3699" t="str">
            <v>否</v>
          </cell>
          <cell r="T3699" t="str">
            <v>否</v>
          </cell>
          <cell r="U3699" t="str">
            <v>已通过</v>
          </cell>
          <cell r="V3699" t="str">
            <v>同意</v>
          </cell>
        </row>
        <row r="3699">
          <cell r="X3699">
            <v>222</v>
          </cell>
          <cell r="Y3699">
            <v>0.9</v>
          </cell>
          <cell r="Z3699">
            <v>199.8</v>
          </cell>
        </row>
        <row r="3700">
          <cell r="E3700" t="str">
            <v>91350181X297845070</v>
          </cell>
          <cell r="F3700" t="str">
            <v>91350181X297845070</v>
          </cell>
          <cell r="G3700" t="str">
            <v>福清市旭日商业贸易有限公司</v>
          </cell>
          <cell r="H3700" t="str">
            <v>福清市融城镇东门路19号</v>
          </cell>
          <cell r="I3700" t="str">
            <v>单位联系人</v>
          </cell>
          <cell r="J3700" t="str">
            <v>高雅婷</v>
          </cell>
          <cell r="K3700" t="str">
            <v>15985720049</v>
          </cell>
          <cell r="L3700">
            <v>2</v>
          </cell>
          <cell r="M3700">
            <v>2</v>
          </cell>
          <cell r="N3700" t="str">
            <v>2</v>
          </cell>
          <cell r="O3700">
            <v>0</v>
          </cell>
          <cell r="P3700" t="str">
            <v>20</v>
          </cell>
          <cell r="Q3700" t="str">
            <v>216</v>
          </cell>
          <cell r="R3700" t="str">
            <v>企业</v>
          </cell>
          <cell r="S3700" t="str">
            <v>否</v>
          </cell>
          <cell r="T3700" t="str">
            <v>否</v>
          </cell>
          <cell r="U3700" t="str">
            <v>已通过</v>
          </cell>
          <cell r="V3700" t="str">
            <v>同意</v>
          </cell>
        </row>
        <row r="3700">
          <cell r="X3700">
            <v>216</v>
          </cell>
          <cell r="Y3700">
            <v>0.9</v>
          </cell>
          <cell r="Z3700">
            <v>194.4</v>
          </cell>
        </row>
        <row r="3701">
          <cell r="E3701" t="str">
            <v>913501817796203253</v>
          </cell>
          <cell r="F3701" t="e">
            <v>#N/A</v>
          </cell>
          <cell r="G3701" t="str">
            <v>福清市乌兰新金属材料有限公司</v>
          </cell>
          <cell r="H3701" t="str">
            <v>福清市阳下街道洪宽工业村</v>
          </cell>
          <cell r="I3701" t="str">
            <v>单位法人代表</v>
          </cell>
          <cell r="J3701" t="str">
            <v>苏西林</v>
          </cell>
          <cell r="K3701" t="str">
            <v>83678016</v>
          </cell>
          <cell r="L3701">
            <v>2</v>
          </cell>
          <cell r="M3701">
            <v>2</v>
          </cell>
          <cell r="N3701" t="str">
            <v>2</v>
          </cell>
          <cell r="O3701">
            <v>0</v>
          </cell>
          <cell r="P3701" t="str">
            <v>20</v>
          </cell>
          <cell r="Q3701" t="str">
            <v>216</v>
          </cell>
          <cell r="R3701" t="str">
            <v>企业</v>
          </cell>
          <cell r="S3701" t="str">
            <v>否</v>
          </cell>
          <cell r="T3701" t="str">
            <v>否</v>
          </cell>
        </row>
        <row r="3701">
          <cell r="X3701">
            <v>216</v>
          </cell>
          <cell r="Y3701">
            <v>0.9</v>
          </cell>
          <cell r="Z3701">
            <v>194.4</v>
          </cell>
        </row>
        <row r="3702">
          <cell r="E3702" t="str">
            <v>913501815853159122</v>
          </cell>
          <cell r="F3702" t="str">
            <v>913501815853159122</v>
          </cell>
          <cell r="G3702" t="str">
            <v>福清市盛建建筑机械有限公司</v>
          </cell>
          <cell r="H3702" t="str">
            <v>福清市海口镇山前洋工业新区</v>
          </cell>
          <cell r="I3702" t="str">
            <v>单位法人代表</v>
          </cell>
          <cell r="J3702" t="str">
            <v>柯仁鑫</v>
          </cell>
          <cell r="K3702" t="str">
            <v>87327736</v>
          </cell>
          <cell r="L3702">
            <v>7</v>
          </cell>
          <cell r="M3702">
            <v>7</v>
          </cell>
          <cell r="N3702" t="str">
            <v>7</v>
          </cell>
          <cell r="O3702">
            <v>0</v>
          </cell>
          <cell r="P3702" t="str">
            <v>20</v>
          </cell>
          <cell r="Q3702" t="str">
            <v>216</v>
          </cell>
          <cell r="R3702" t="str">
            <v>企业</v>
          </cell>
          <cell r="S3702" t="str">
            <v>否</v>
          </cell>
          <cell r="T3702" t="str">
            <v>否</v>
          </cell>
        </row>
        <row r="3702">
          <cell r="X3702">
            <v>216</v>
          </cell>
          <cell r="Y3702">
            <v>0.9</v>
          </cell>
          <cell r="Z3702">
            <v>194.4</v>
          </cell>
        </row>
        <row r="3703">
          <cell r="E3703" t="str">
            <v>91350181315396644A</v>
          </cell>
          <cell r="F3703" t="e">
            <v>#N/A</v>
          </cell>
          <cell r="G3703" t="str">
            <v>福建新永惠大药房连锁有限公司福清步行街店</v>
          </cell>
          <cell r="H3703" t="str">
            <v>福建省福州市福清市玉屏街道一拂路成龙步行街地下商场</v>
          </cell>
          <cell r="I3703" t="str">
            <v>单位法人代表</v>
          </cell>
          <cell r="J3703" t="str">
            <v>黄丹</v>
          </cell>
          <cell r="K3703" t="str">
            <v>85876557</v>
          </cell>
          <cell r="L3703">
            <v>2</v>
          </cell>
          <cell r="M3703">
            <v>2</v>
          </cell>
          <cell r="N3703" t="str">
            <v>2</v>
          </cell>
          <cell r="O3703">
            <v>0</v>
          </cell>
          <cell r="P3703" t="str">
            <v>20</v>
          </cell>
          <cell r="Q3703" t="str">
            <v>210</v>
          </cell>
          <cell r="R3703" t="str">
            <v>企业</v>
          </cell>
          <cell r="S3703" t="str">
            <v>否</v>
          </cell>
          <cell r="T3703" t="str">
            <v>否</v>
          </cell>
          <cell r="U3703" t="str">
            <v>已通过</v>
          </cell>
          <cell r="V3703" t="str">
            <v>同意</v>
          </cell>
        </row>
        <row r="3703">
          <cell r="X3703">
            <v>210</v>
          </cell>
          <cell r="Y3703">
            <v>0.9</v>
          </cell>
          <cell r="Z3703">
            <v>189</v>
          </cell>
        </row>
        <row r="3704">
          <cell r="E3704" t="str">
            <v>913500007775499169</v>
          </cell>
          <cell r="F3704" t="e">
            <v>#N/A</v>
          </cell>
          <cell r="G3704" t="str">
            <v>福建华冠光电有限公司</v>
          </cell>
          <cell r="H3704" t="str">
            <v>福清市元洪路上郑</v>
          </cell>
          <cell r="I3704" t="str">
            <v>单位联系人</v>
          </cell>
          <cell r="J3704" t="str">
            <v>张丽</v>
          </cell>
          <cell r="K3704" t="str">
            <v>13959173226</v>
          </cell>
          <cell r="L3704">
            <v>755</v>
          </cell>
          <cell r="M3704">
            <v>793</v>
          </cell>
          <cell r="N3704" t="str">
            <v>756</v>
          </cell>
          <cell r="O3704">
            <v>-0.0503311258278146</v>
          </cell>
          <cell r="P3704" t="str">
            <v>5.5</v>
          </cell>
          <cell r="Q3704" t="str">
            <v>265960</v>
          </cell>
          <cell r="R3704" t="str">
            <v>企业</v>
          </cell>
          <cell r="S3704" t="str">
            <v>规上</v>
          </cell>
          <cell r="T3704" t="str">
            <v>否</v>
          </cell>
        </row>
        <row r="3704">
          <cell r="X3704">
            <v>265960</v>
          </cell>
          <cell r="Y3704">
            <v>0.5</v>
          </cell>
          <cell r="Z3704">
            <v>132980</v>
          </cell>
        </row>
        <row r="3705">
          <cell r="E3705" t="str">
            <v>9135018115491987XQ</v>
          </cell>
          <cell r="F3705" t="e">
            <v>#N/A</v>
          </cell>
          <cell r="G3705" t="str">
            <v>福清市新大泽螺旋藻有限公司</v>
          </cell>
          <cell r="H3705" t="str">
            <v>福建省福州市福清市龙山街道柏渡村</v>
          </cell>
          <cell r="I3705" t="str">
            <v>单位联系人</v>
          </cell>
          <cell r="J3705" t="str">
            <v>李林声</v>
          </cell>
          <cell r="K3705" t="str">
            <v>059185532222</v>
          </cell>
          <cell r="L3705">
            <v>44</v>
          </cell>
          <cell r="M3705">
            <v>43</v>
          </cell>
          <cell r="N3705" t="str">
            <v>42</v>
          </cell>
          <cell r="O3705">
            <v>0.0227272727272727</v>
          </cell>
          <cell r="P3705" t="str">
            <v>5.5</v>
          </cell>
          <cell r="Q3705" t="str">
            <v>16477.5</v>
          </cell>
          <cell r="R3705" t="str">
            <v>企业</v>
          </cell>
          <cell r="S3705" t="str">
            <v>规上</v>
          </cell>
          <cell r="T3705" t="str">
            <v>否</v>
          </cell>
        </row>
        <row r="3705">
          <cell r="X3705">
            <v>16477.5</v>
          </cell>
          <cell r="Y3705">
            <v>0.5</v>
          </cell>
          <cell r="Z3705">
            <v>8238.75</v>
          </cell>
        </row>
        <row r="3706">
          <cell r="E3706" t="str">
            <v>913501816628260472</v>
          </cell>
          <cell r="F3706" t="e">
            <v>#N/A</v>
          </cell>
          <cell r="G3706" t="str">
            <v>福建明旺食品有限公司</v>
          </cell>
          <cell r="H3706" t="str">
            <v>福清市石竹街道省东南地质大队五分队院内</v>
          </cell>
          <cell r="I3706" t="str">
            <v>单位联系人</v>
          </cell>
          <cell r="J3706" t="str">
            <v>邵光兰</v>
          </cell>
          <cell r="K3706" t="str">
            <v>18597739963</v>
          </cell>
          <cell r="L3706">
            <v>16</v>
          </cell>
          <cell r="M3706">
            <v>17</v>
          </cell>
          <cell r="N3706" t="str">
            <v>15</v>
          </cell>
          <cell r="O3706">
            <v>-0.0625</v>
          </cell>
          <cell r="P3706" t="str">
            <v>20</v>
          </cell>
          <cell r="Q3706" t="str">
            <v>3654</v>
          </cell>
          <cell r="R3706" t="str">
            <v>企业</v>
          </cell>
          <cell r="S3706" t="str">
            <v>规上</v>
          </cell>
          <cell r="T3706" t="str">
            <v>否</v>
          </cell>
          <cell r="U3706" t="str">
            <v>已通过</v>
          </cell>
          <cell r="V3706" t="str">
            <v>同意</v>
          </cell>
        </row>
        <row r="3706">
          <cell r="X3706">
            <v>3654</v>
          </cell>
          <cell r="Y3706">
            <v>0.5</v>
          </cell>
          <cell r="Z3706">
            <v>1827</v>
          </cell>
        </row>
        <row r="3707">
          <cell r="E3707" t="str">
            <v>91350181154900298Y</v>
          </cell>
          <cell r="F3707" t="e">
            <v>#N/A</v>
          </cell>
          <cell r="G3707" t="str">
            <v>福州市烟草公司福清分公司</v>
          </cell>
          <cell r="H3707" t="str">
            <v>福清市音西街道万安路烟草大厦</v>
          </cell>
          <cell r="I3707" t="str">
            <v>单位联系人</v>
          </cell>
          <cell r="J3707" t="str">
            <v>刘文华</v>
          </cell>
          <cell r="K3707" t="str">
            <v>13509395240</v>
          </cell>
          <cell r="L3707">
            <v>117</v>
          </cell>
          <cell r="M3707">
            <v>115</v>
          </cell>
          <cell r="N3707" t="str">
            <v>115</v>
          </cell>
          <cell r="O3707">
            <v>0.0170940170940171</v>
          </cell>
          <cell r="P3707" t="str">
            <v>5.5</v>
          </cell>
          <cell r="Q3707" t="str">
            <v>125821.87</v>
          </cell>
          <cell r="R3707" t="str">
            <v>企业</v>
          </cell>
          <cell r="S3707" t="str">
            <v>是</v>
          </cell>
          <cell r="T3707" t="str">
            <v>否</v>
          </cell>
          <cell r="U3707" t="str">
            <v>已通过</v>
          </cell>
          <cell r="V3707" t="str">
            <v>同意</v>
          </cell>
        </row>
        <row r="3707">
          <cell r="X3707">
            <v>125821.87</v>
          </cell>
          <cell r="Y3707">
            <v>0.5</v>
          </cell>
          <cell r="Z3707">
            <v>62910.94</v>
          </cell>
        </row>
        <row r="3708">
          <cell r="E3708" t="str">
            <v>91350181154900431E</v>
          </cell>
          <cell r="F3708" t="e">
            <v>#N/A</v>
          </cell>
          <cell r="G3708" t="str">
            <v>福建新华发行（集团）有限责任公司福清分公司</v>
          </cell>
          <cell r="H3708" t="str">
            <v>福清市音西街道福唐路新华大楼</v>
          </cell>
          <cell r="I3708" t="str">
            <v>单位联系人</v>
          </cell>
          <cell r="J3708" t="str">
            <v>刘林芳</v>
          </cell>
          <cell r="K3708" t="str">
            <v>13950339398</v>
          </cell>
          <cell r="L3708">
            <v>39</v>
          </cell>
          <cell r="M3708">
            <v>44</v>
          </cell>
          <cell r="N3708" t="str">
            <v>41</v>
          </cell>
          <cell r="O3708">
            <v>-0.128205128205128</v>
          </cell>
          <cell r="P3708" t="str">
            <v>5.5</v>
          </cell>
          <cell r="Q3708" t="str">
            <v>15943.62</v>
          </cell>
          <cell r="R3708" t="str">
            <v>企业</v>
          </cell>
          <cell r="S3708" t="str">
            <v>是</v>
          </cell>
          <cell r="T3708" t="str">
            <v>否</v>
          </cell>
          <cell r="U3708" t="str">
            <v>已通过</v>
          </cell>
          <cell r="V3708" t="str">
            <v>同意</v>
          </cell>
        </row>
        <row r="3708">
          <cell r="X3708">
            <v>15943.62</v>
          </cell>
          <cell r="Y3708">
            <v>0.5</v>
          </cell>
          <cell r="Z3708">
            <v>7971.81</v>
          </cell>
        </row>
        <row r="3709">
          <cell r="E3709" t="str">
            <v>91350181260170698U</v>
          </cell>
          <cell r="F3709" t="e">
            <v>#N/A</v>
          </cell>
          <cell r="G3709" t="str">
            <v>福建奋安铝业有限公司</v>
          </cell>
          <cell r="H3709" t="str">
            <v>福清市阳下街道洪宽工业村</v>
          </cell>
          <cell r="I3709" t="str">
            <v>单位联系人</v>
          </cell>
          <cell r="J3709" t="str">
            <v>陈银焰</v>
          </cell>
          <cell r="K3709" t="str">
            <v>13705094000</v>
          </cell>
          <cell r="L3709">
            <v>770</v>
          </cell>
          <cell r="M3709">
            <v>1434</v>
          </cell>
          <cell r="N3709" t="str">
            <v>940</v>
          </cell>
          <cell r="O3709">
            <v>-0.862337662337662</v>
          </cell>
          <cell r="P3709" t="str">
            <v>5.5</v>
          </cell>
          <cell r="Q3709" t="str">
            <v>293358</v>
          </cell>
          <cell r="R3709" t="str">
            <v>企业</v>
          </cell>
          <cell r="S3709" t="str">
            <v>是</v>
          </cell>
          <cell r="T3709" t="str">
            <v>否</v>
          </cell>
          <cell r="U3709" t="str">
            <v>已通过</v>
          </cell>
          <cell r="V3709" t="str">
            <v>同意</v>
          </cell>
        </row>
        <row r="3709">
          <cell r="X3709">
            <v>293358</v>
          </cell>
          <cell r="Y3709">
            <v>0.5</v>
          </cell>
          <cell r="Z3709">
            <v>146679</v>
          </cell>
        </row>
        <row r="3710">
          <cell r="E3710" t="str">
            <v>913501813153187505</v>
          </cell>
          <cell r="F3710" t="e">
            <v>#N/A</v>
          </cell>
          <cell r="G3710" t="str">
            <v>福建宜又佳医药连锁有限公司福清第十七分店</v>
          </cell>
          <cell r="H3710" t="str">
            <v>福建省福州市福清市渔溪镇星华街100号</v>
          </cell>
          <cell r="I3710" t="str">
            <v>单位联系人</v>
          </cell>
          <cell r="J3710" t="str">
            <v>郑文彬</v>
          </cell>
          <cell r="K3710" t="str">
            <v>13959191466</v>
          </cell>
          <cell r="L3710">
            <v>1</v>
          </cell>
          <cell r="M3710">
            <v>1</v>
          </cell>
          <cell r="N3710" t="str">
            <v>1</v>
          </cell>
          <cell r="O3710">
            <v>0</v>
          </cell>
          <cell r="P3710" t="str">
            <v>20</v>
          </cell>
          <cell r="Q3710" t="str">
            <v>256</v>
          </cell>
          <cell r="R3710" t="str">
            <v>企业</v>
          </cell>
          <cell r="S3710" t="str">
            <v>是</v>
          </cell>
          <cell r="T3710" t="str">
            <v>否</v>
          </cell>
          <cell r="U3710" t="str">
            <v>已通过</v>
          </cell>
          <cell r="V3710" t="str">
            <v>同意</v>
          </cell>
        </row>
        <row r="3710">
          <cell r="X3710">
            <v>256</v>
          </cell>
          <cell r="Y3710">
            <v>0.5</v>
          </cell>
          <cell r="Z3710">
            <v>128</v>
          </cell>
        </row>
        <row r="3711">
          <cell r="E3711" t="str">
            <v>913501813375895510</v>
          </cell>
          <cell r="F3711" t="e">
            <v>#N/A</v>
          </cell>
          <cell r="G3711" t="str">
            <v>海通证券股份有限公司福清清昌大道证券营业部</v>
          </cell>
          <cell r="H3711" t="str">
            <v>福建省福州市福清市清昌大道万达广场Ａ２写字楼１２０</v>
          </cell>
          <cell r="I3711" t="str">
            <v>单位联系人</v>
          </cell>
          <cell r="J3711" t="str">
            <v>李玲</v>
          </cell>
          <cell r="K3711" t="str">
            <v>18329029837</v>
          </cell>
          <cell r="L3711">
            <v>4</v>
          </cell>
          <cell r="M3711">
            <v>6</v>
          </cell>
          <cell r="N3711" t="str">
            <v>4</v>
          </cell>
          <cell r="O3711">
            <v>-0.5</v>
          </cell>
          <cell r="P3711" t="str">
            <v>20</v>
          </cell>
          <cell r="Q3711" t="str">
            <v>6021.08</v>
          </cell>
          <cell r="R3711" t="str">
            <v>企业</v>
          </cell>
          <cell r="S3711" t="str">
            <v>是</v>
          </cell>
          <cell r="T3711" t="str">
            <v>否</v>
          </cell>
          <cell r="U3711" t="str">
            <v>已通过</v>
          </cell>
          <cell r="V3711" t="str">
            <v>同意</v>
          </cell>
        </row>
        <row r="3711">
          <cell r="X3711">
            <v>6021.08</v>
          </cell>
          <cell r="Y3711">
            <v>0.5</v>
          </cell>
          <cell r="Z3711">
            <v>3010.54</v>
          </cell>
        </row>
        <row r="3712">
          <cell r="E3712" t="str">
            <v>91350181397527678W</v>
          </cell>
          <cell r="F3712" t="e">
            <v>#N/A</v>
          </cell>
          <cell r="G3712" t="str">
            <v>招商证券股份有限公司福清江滨路证券营业部</v>
          </cell>
          <cell r="H3712" t="str">
            <v>福建省福州市福清市玉屏街道江滨路24号天河大厦第11层</v>
          </cell>
          <cell r="I3712" t="str">
            <v>单位联系人</v>
          </cell>
          <cell r="J3712" t="str">
            <v>俞概</v>
          </cell>
          <cell r="K3712" t="str">
            <v>18650491905</v>
          </cell>
          <cell r="L3712">
            <v>4</v>
          </cell>
          <cell r="M3712">
            <v>5</v>
          </cell>
          <cell r="N3712" t="str">
            <v>5</v>
          </cell>
          <cell r="O3712">
            <v>-0.25</v>
          </cell>
          <cell r="P3712" t="str">
            <v>20</v>
          </cell>
          <cell r="Q3712" t="str">
            <v>6707.08</v>
          </cell>
          <cell r="R3712" t="str">
            <v>企业</v>
          </cell>
          <cell r="S3712" t="str">
            <v>是</v>
          </cell>
          <cell r="T3712" t="str">
            <v>否</v>
          </cell>
          <cell r="U3712" t="str">
            <v>已通过</v>
          </cell>
          <cell r="V3712" t="str">
            <v>同意</v>
          </cell>
        </row>
        <row r="3712">
          <cell r="X3712">
            <v>6707.08</v>
          </cell>
          <cell r="Y3712">
            <v>0.5</v>
          </cell>
          <cell r="Z3712">
            <v>3353.54</v>
          </cell>
        </row>
        <row r="3713">
          <cell r="E3713" t="str">
            <v>91350181563366401Y</v>
          </cell>
          <cell r="F3713" t="e">
            <v>#N/A</v>
          </cell>
          <cell r="G3713" t="str">
            <v>中恒（福建）置业有限公司</v>
          </cell>
          <cell r="H3713" t="str">
            <v>福清东阁华侨农场二区28号</v>
          </cell>
          <cell r="I3713" t="str">
            <v>单位法人代表</v>
          </cell>
          <cell r="J3713" t="str">
            <v>翁祖钦</v>
          </cell>
          <cell r="K3713" t="str">
            <v>85169871</v>
          </cell>
          <cell r="L3713">
            <v>1</v>
          </cell>
          <cell r="M3713">
            <v>1</v>
          </cell>
          <cell r="N3713" t="str">
            <v>1</v>
          </cell>
          <cell r="O3713">
            <v>0</v>
          </cell>
          <cell r="P3713" t="str">
            <v>20</v>
          </cell>
          <cell r="Q3713" t="str">
            <v>432</v>
          </cell>
          <cell r="R3713" t="str">
            <v>企业</v>
          </cell>
          <cell r="S3713" t="str">
            <v>是</v>
          </cell>
          <cell r="T3713" t="str">
            <v>否</v>
          </cell>
        </row>
        <row r="3713">
          <cell r="X3713">
            <v>432</v>
          </cell>
          <cell r="Y3713">
            <v>0.5</v>
          </cell>
          <cell r="Z3713">
            <v>216</v>
          </cell>
        </row>
        <row r="3714">
          <cell r="E3714" t="str">
            <v>913501815978537778</v>
          </cell>
          <cell r="F3714" t="e">
            <v>#N/A</v>
          </cell>
          <cell r="G3714" t="str">
            <v>福建百汇万宁超市有限公司</v>
          </cell>
          <cell r="H3714" t="str">
            <v>福清市音西街道融西新村16#楼7号店面</v>
          </cell>
          <cell r="I3714" t="str">
            <v>单位联系人</v>
          </cell>
          <cell r="J3714" t="str">
            <v>朱贞霞</v>
          </cell>
          <cell r="K3714" t="str">
            <v>17750277598</v>
          </cell>
          <cell r="L3714">
            <v>2</v>
          </cell>
          <cell r="M3714">
            <v>4</v>
          </cell>
          <cell r="N3714" t="str">
            <v>2</v>
          </cell>
          <cell r="O3714">
            <v>-1</v>
          </cell>
          <cell r="P3714" t="str">
            <v>20</v>
          </cell>
          <cell r="Q3714" t="str">
            <v>754</v>
          </cell>
          <cell r="R3714" t="str">
            <v>企业</v>
          </cell>
          <cell r="S3714" t="str">
            <v>是</v>
          </cell>
          <cell r="T3714" t="str">
            <v>否</v>
          </cell>
        </row>
        <row r="3714">
          <cell r="X3714">
            <v>754</v>
          </cell>
          <cell r="Y3714">
            <v>0.5</v>
          </cell>
          <cell r="Z3714">
            <v>377</v>
          </cell>
        </row>
        <row r="3715">
          <cell r="E3715" t="str">
            <v>91350181611313137U</v>
          </cell>
          <cell r="F3715" t="e">
            <v>#N/A</v>
          </cell>
          <cell r="G3715" t="str">
            <v>福清市谊华水产食品有限公司</v>
          </cell>
          <cell r="H3715" t="str">
            <v>福清市龙田镇龙进路8号</v>
          </cell>
          <cell r="I3715" t="str">
            <v>单位联系人</v>
          </cell>
          <cell r="J3715" t="str">
            <v>薛晶晶</v>
          </cell>
          <cell r="K3715" t="str">
            <v>13509307268</v>
          </cell>
          <cell r="L3715">
            <v>54</v>
          </cell>
          <cell r="M3715">
            <v>68</v>
          </cell>
          <cell r="N3715" t="str">
            <v>61</v>
          </cell>
          <cell r="O3715">
            <v>-0.259259259259259</v>
          </cell>
          <cell r="P3715" t="str">
            <v>5.5</v>
          </cell>
          <cell r="Q3715" t="str">
            <v>14022</v>
          </cell>
          <cell r="R3715" t="str">
            <v>企业</v>
          </cell>
          <cell r="S3715" t="str">
            <v>是</v>
          </cell>
          <cell r="T3715" t="str">
            <v>否</v>
          </cell>
          <cell r="U3715" t="str">
            <v>已通过</v>
          </cell>
          <cell r="V3715" t="str">
            <v>同意</v>
          </cell>
        </row>
        <row r="3715">
          <cell r="X3715">
            <v>14022</v>
          </cell>
          <cell r="Y3715">
            <v>0.5</v>
          </cell>
          <cell r="Z3715">
            <v>7011</v>
          </cell>
        </row>
        <row r="3716">
          <cell r="E3716" t="str">
            <v>91350181676519734G</v>
          </cell>
          <cell r="F3716" t="e">
            <v>#N/A</v>
          </cell>
          <cell r="G3716" t="str">
            <v>中国邮政储蓄银行股份有限公司福清市支行</v>
          </cell>
          <cell r="H3716" t="str">
            <v>福清市音西街道多福大酒店2号楼一层</v>
          </cell>
          <cell r="I3716" t="str">
            <v>单位联系人</v>
          </cell>
          <cell r="J3716" t="str">
            <v>林莉</v>
          </cell>
          <cell r="K3716" t="str">
            <v>13600833790</v>
          </cell>
          <cell r="L3716">
            <v>59</v>
          </cell>
          <cell r="M3716">
            <v>61</v>
          </cell>
          <cell r="N3716" t="str">
            <v>60</v>
          </cell>
          <cell r="O3716">
            <v>-0.0338983050847458</v>
          </cell>
          <cell r="P3716" t="str">
            <v>5.5</v>
          </cell>
          <cell r="Q3716" t="str">
            <v>125597.08</v>
          </cell>
          <cell r="R3716" t="str">
            <v>企业</v>
          </cell>
          <cell r="S3716" t="str">
            <v>是</v>
          </cell>
          <cell r="T3716" t="str">
            <v>否</v>
          </cell>
          <cell r="U3716" t="str">
            <v>已通过</v>
          </cell>
          <cell r="V3716" t="str">
            <v>同意</v>
          </cell>
        </row>
        <row r="3716">
          <cell r="X3716">
            <v>125597.08</v>
          </cell>
          <cell r="Y3716">
            <v>0.5</v>
          </cell>
          <cell r="Z3716">
            <v>62798.54</v>
          </cell>
        </row>
        <row r="3717">
          <cell r="E3717" t="str">
            <v>913501816784890574</v>
          </cell>
          <cell r="F3717" t="e">
            <v>#N/A</v>
          </cell>
          <cell r="G3717" t="str">
            <v>福建省高飞建筑工程有限公司</v>
          </cell>
          <cell r="H3717" t="str">
            <v>福建省福州市福清市音西街道洋埔村聚福苑3号楼905单元</v>
          </cell>
          <cell r="I3717" t="str">
            <v>单位法人代表</v>
          </cell>
          <cell r="J3717" t="str">
            <v>陈飞</v>
          </cell>
          <cell r="K3717" t="str">
            <v>85108567</v>
          </cell>
          <cell r="L3717">
            <v>4</v>
          </cell>
          <cell r="M3717">
            <v>4</v>
          </cell>
          <cell r="N3717" t="str">
            <v>4</v>
          </cell>
          <cell r="O3717">
            <v>0</v>
          </cell>
          <cell r="P3717" t="str">
            <v>20</v>
          </cell>
          <cell r="Q3717" t="str">
            <v>1248</v>
          </cell>
          <cell r="R3717" t="str">
            <v>企业</v>
          </cell>
          <cell r="S3717" t="str">
            <v>是</v>
          </cell>
          <cell r="T3717" t="str">
            <v>否</v>
          </cell>
          <cell r="U3717" t="str">
            <v>已通过</v>
          </cell>
          <cell r="V3717" t="str">
            <v>同意</v>
          </cell>
        </row>
        <row r="3717">
          <cell r="X3717">
            <v>1248</v>
          </cell>
          <cell r="Y3717">
            <v>0.5</v>
          </cell>
          <cell r="Z3717">
            <v>624</v>
          </cell>
        </row>
        <row r="3718">
          <cell r="E3718" t="str">
            <v>913501816830975334</v>
          </cell>
          <cell r="F3718" t="e">
            <v>#N/A</v>
          </cell>
          <cell r="G3718" t="str">
            <v>永辉超市股份有限公司福建福清分公司</v>
          </cell>
          <cell r="H3718" t="str">
            <v>福清市玉屏街道成龙步行街地下一层</v>
          </cell>
          <cell r="I3718" t="str">
            <v>单位联系人</v>
          </cell>
          <cell r="J3718" t="str">
            <v>郑淑珍</v>
          </cell>
          <cell r="K3718" t="str">
            <v>13960785409</v>
          </cell>
          <cell r="L3718">
            <v>268</v>
          </cell>
          <cell r="M3718">
            <v>256</v>
          </cell>
          <cell r="N3718" t="str">
            <v>260</v>
          </cell>
          <cell r="O3718">
            <v>0.0447761194029851</v>
          </cell>
          <cell r="P3718" t="str">
            <v>5.5</v>
          </cell>
          <cell r="Q3718" t="str">
            <v>65457</v>
          </cell>
          <cell r="R3718" t="str">
            <v>企业</v>
          </cell>
          <cell r="S3718" t="str">
            <v>是</v>
          </cell>
          <cell r="T3718" t="str">
            <v>否</v>
          </cell>
        </row>
        <row r="3718">
          <cell r="X3718">
            <v>65457</v>
          </cell>
          <cell r="Y3718">
            <v>0.5</v>
          </cell>
          <cell r="Z3718">
            <v>32728.5</v>
          </cell>
        </row>
        <row r="3719">
          <cell r="E3719" t="str">
            <v>9135018168750073XD</v>
          </cell>
          <cell r="F3719" t="e">
            <v>#N/A</v>
          </cell>
          <cell r="G3719" t="str">
            <v>创元（福建）大酒店有限公司</v>
          </cell>
          <cell r="H3719" t="str">
            <v>福建省福清市音西清昌大道101号</v>
          </cell>
          <cell r="I3719" t="str">
            <v>单位联系人</v>
          </cell>
          <cell r="J3719" t="str">
            <v>林萍</v>
          </cell>
          <cell r="K3719" t="str">
            <v>18505079360</v>
          </cell>
          <cell r="L3719">
            <v>295</v>
          </cell>
          <cell r="M3719">
            <v>306</v>
          </cell>
          <cell r="N3719" t="str">
            <v>306</v>
          </cell>
          <cell r="O3719">
            <v>-0.0372881355932203</v>
          </cell>
          <cell r="P3719" t="str">
            <v>5.5</v>
          </cell>
          <cell r="Q3719" t="str">
            <v>80850</v>
          </cell>
          <cell r="R3719" t="str">
            <v>企业</v>
          </cell>
          <cell r="S3719" t="str">
            <v>是</v>
          </cell>
          <cell r="T3719" t="str">
            <v>否</v>
          </cell>
        </row>
        <row r="3719">
          <cell r="X3719">
            <v>80850</v>
          </cell>
          <cell r="Y3719">
            <v>0.5</v>
          </cell>
          <cell r="Z3719">
            <v>40425</v>
          </cell>
        </row>
        <row r="3720">
          <cell r="E3720" t="str">
            <v>913501817051555206</v>
          </cell>
          <cell r="F3720" t="e">
            <v>#N/A</v>
          </cell>
          <cell r="G3720" t="str">
            <v>中国邮政集团有限公司福建省福清市分公司</v>
          </cell>
          <cell r="H3720" t="str">
            <v>福清市音西街道福塘路</v>
          </cell>
          <cell r="I3720" t="str">
            <v>单位联系人</v>
          </cell>
          <cell r="J3720" t="str">
            <v>王云</v>
          </cell>
          <cell r="K3720" t="str">
            <v>13405973030</v>
          </cell>
          <cell r="L3720">
            <v>301</v>
          </cell>
          <cell r="M3720">
            <v>306</v>
          </cell>
          <cell r="N3720" t="str">
            <v>304</v>
          </cell>
          <cell r="O3720">
            <v>-0.0166112956810631</v>
          </cell>
          <cell r="P3720" t="str">
            <v>5.5</v>
          </cell>
          <cell r="Q3720" t="str">
            <v>63787.5</v>
          </cell>
          <cell r="R3720" t="str">
            <v>企业</v>
          </cell>
          <cell r="S3720" t="str">
            <v>是</v>
          </cell>
          <cell r="T3720" t="str">
            <v>否</v>
          </cell>
          <cell r="U3720" t="str">
            <v>已通过</v>
          </cell>
          <cell r="V3720" t="str">
            <v>同意</v>
          </cell>
        </row>
        <row r="3720">
          <cell r="X3720">
            <v>63787.5</v>
          </cell>
          <cell r="Y3720">
            <v>0.5</v>
          </cell>
          <cell r="Z3720">
            <v>31893.75</v>
          </cell>
        </row>
        <row r="3721">
          <cell r="E3721" t="str">
            <v>91350181739542086E</v>
          </cell>
          <cell r="F3721" t="e">
            <v>#N/A</v>
          </cell>
          <cell r="G3721" t="str">
            <v>中国太平洋人寿保险股份有限公司福清中心支公司</v>
          </cell>
          <cell r="H3721" t="str">
            <v>福清市音西街道音西村清荣大道257号清荣大厦11楼</v>
          </cell>
          <cell r="I3721" t="str">
            <v>单位联系人</v>
          </cell>
          <cell r="J3721" t="str">
            <v>许婷婷</v>
          </cell>
          <cell r="K3721" t="str">
            <v>15880488053</v>
          </cell>
          <cell r="L3721">
            <v>37</v>
          </cell>
          <cell r="M3721">
            <v>40</v>
          </cell>
          <cell r="N3721" t="str">
            <v>39</v>
          </cell>
          <cell r="O3721">
            <v>-0.0810810810810811</v>
          </cell>
          <cell r="P3721" t="str">
            <v>5.5</v>
          </cell>
          <cell r="Q3721" t="str">
            <v>34666.94</v>
          </cell>
          <cell r="R3721" t="str">
            <v>企业</v>
          </cell>
          <cell r="S3721" t="str">
            <v>是</v>
          </cell>
          <cell r="T3721" t="str">
            <v>否</v>
          </cell>
          <cell r="U3721" t="str">
            <v>已通过</v>
          </cell>
          <cell r="V3721" t="str">
            <v>同意</v>
          </cell>
        </row>
        <row r="3721">
          <cell r="X3721">
            <v>34666.94</v>
          </cell>
          <cell r="Y3721">
            <v>0.5</v>
          </cell>
          <cell r="Z3721">
            <v>17333.47</v>
          </cell>
        </row>
        <row r="3722">
          <cell r="E3722" t="str">
            <v>91350181757357773A</v>
          </cell>
          <cell r="F3722" t="e">
            <v>#N/A</v>
          </cell>
          <cell r="G3722" t="str">
            <v>中国电信股份有限公司福清分公司</v>
          </cell>
          <cell r="H3722" t="str">
            <v>福清市融城镇一拂路21号</v>
          </cell>
          <cell r="I3722" t="str">
            <v>单位法人代表</v>
          </cell>
          <cell r="J3722" t="str">
            <v>江密</v>
          </cell>
          <cell r="K3722" t="str">
            <v>85214366</v>
          </cell>
          <cell r="L3722">
            <v>150</v>
          </cell>
          <cell r="M3722">
            <v>153</v>
          </cell>
          <cell r="N3722" t="str">
            <v>151</v>
          </cell>
          <cell r="O3722">
            <v>-0.02</v>
          </cell>
          <cell r="P3722" t="str">
            <v>5.5</v>
          </cell>
          <cell r="Q3722" t="str">
            <v>118830</v>
          </cell>
          <cell r="R3722" t="str">
            <v>企业</v>
          </cell>
          <cell r="S3722" t="str">
            <v>是</v>
          </cell>
          <cell r="T3722" t="str">
            <v>否</v>
          </cell>
          <cell r="U3722" t="str">
            <v>已通过</v>
          </cell>
          <cell r="V3722" t="str">
            <v>同意</v>
          </cell>
        </row>
        <row r="3722">
          <cell r="X3722">
            <v>118830</v>
          </cell>
          <cell r="Y3722">
            <v>0.5</v>
          </cell>
          <cell r="Z3722">
            <v>59415</v>
          </cell>
        </row>
        <row r="3723">
          <cell r="E3723" t="str">
            <v>91350181789040666D</v>
          </cell>
          <cell r="F3723" t="e">
            <v>#N/A</v>
          </cell>
          <cell r="G3723" t="str">
            <v>中信建投证券股份有限公司福清田乾路证券营业部</v>
          </cell>
          <cell r="H3723" t="str">
            <v>福清市玉屏街道田乾路绿洲广场一、二层</v>
          </cell>
          <cell r="I3723" t="str">
            <v>单位联系人</v>
          </cell>
          <cell r="J3723" t="str">
            <v>林希杰</v>
          </cell>
          <cell r="K3723" t="str">
            <v>18060873611</v>
          </cell>
          <cell r="L3723">
            <v>49</v>
          </cell>
          <cell r="M3723">
            <v>49</v>
          </cell>
          <cell r="N3723" t="str">
            <v>48</v>
          </cell>
          <cell r="O3723">
            <v>0</v>
          </cell>
          <cell r="P3723" t="str">
            <v>5.5</v>
          </cell>
          <cell r="Q3723" t="str">
            <v>120495.18</v>
          </cell>
          <cell r="R3723" t="str">
            <v>企业</v>
          </cell>
          <cell r="S3723" t="str">
            <v>是</v>
          </cell>
          <cell r="T3723" t="str">
            <v>否</v>
          </cell>
          <cell r="U3723" t="str">
            <v>已通过</v>
          </cell>
          <cell r="V3723" t="str">
            <v>同意</v>
          </cell>
        </row>
        <row r="3723">
          <cell r="X3723">
            <v>120495.18</v>
          </cell>
          <cell r="Y3723">
            <v>0.5</v>
          </cell>
          <cell r="Z3723">
            <v>60247.59</v>
          </cell>
        </row>
        <row r="3724">
          <cell r="E3724" t="str">
            <v>913501818549000027</v>
          </cell>
          <cell r="F3724" t="e">
            <v>#N/A</v>
          </cell>
          <cell r="G3724" t="str">
            <v>中国人民财产保险股份有限公司福清支公司</v>
          </cell>
          <cell r="H3724" t="str">
            <v>福清市融城南门融武大厦一、四、五层</v>
          </cell>
          <cell r="I3724" t="str">
            <v>单位法人代表</v>
          </cell>
          <cell r="J3724" t="str">
            <v>黄宗雄</v>
          </cell>
          <cell r="K3724" t="str">
            <v>85222435</v>
          </cell>
          <cell r="L3724">
            <v>76</v>
          </cell>
          <cell r="M3724">
            <v>74</v>
          </cell>
          <cell r="N3724" t="str">
            <v>75</v>
          </cell>
          <cell r="O3724">
            <v>0.0263157894736842</v>
          </cell>
          <cell r="P3724" t="str">
            <v>5.5</v>
          </cell>
          <cell r="Q3724" t="str">
            <v>41421.74</v>
          </cell>
          <cell r="R3724" t="str">
            <v>企业</v>
          </cell>
          <cell r="S3724" t="str">
            <v>是</v>
          </cell>
          <cell r="T3724" t="str">
            <v>否</v>
          </cell>
          <cell r="U3724" t="str">
            <v>已通过</v>
          </cell>
          <cell r="V3724" t="str">
            <v>同意</v>
          </cell>
        </row>
        <row r="3724">
          <cell r="X3724">
            <v>41421.74</v>
          </cell>
          <cell r="Y3724">
            <v>0.5</v>
          </cell>
          <cell r="Z3724">
            <v>20710.87</v>
          </cell>
        </row>
        <row r="3725">
          <cell r="E3725" t="str">
            <v>91350181854911932C</v>
          </cell>
          <cell r="F3725" t="e">
            <v>#N/A</v>
          </cell>
          <cell r="G3725" t="str">
            <v>中国银行股份有限公司福清分行</v>
          </cell>
          <cell r="H3725" t="str">
            <v>福清市音西街道清昌大道胜田广场</v>
          </cell>
          <cell r="I3725" t="str">
            <v>单位联系人</v>
          </cell>
          <cell r="J3725" t="str">
            <v>许昌榕</v>
          </cell>
          <cell r="K3725" t="str">
            <v>13705099318</v>
          </cell>
          <cell r="L3725">
            <v>447</v>
          </cell>
          <cell r="M3725">
            <v>446</v>
          </cell>
          <cell r="N3725" t="str">
            <v>445</v>
          </cell>
          <cell r="O3725">
            <v>0.00223713646532438</v>
          </cell>
          <cell r="P3725" t="str">
            <v>5.5</v>
          </cell>
          <cell r="Q3725" t="str">
            <v>574652.71</v>
          </cell>
          <cell r="R3725" t="str">
            <v>企业</v>
          </cell>
          <cell r="S3725" t="str">
            <v>是</v>
          </cell>
          <cell r="T3725" t="str">
            <v>否</v>
          </cell>
          <cell r="U3725" t="str">
            <v>已通过</v>
          </cell>
          <cell r="V3725" t="str">
            <v>同意</v>
          </cell>
        </row>
        <row r="3725">
          <cell r="X3725">
            <v>574652.71</v>
          </cell>
          <cell r="Y3725">
            <v>0.5</v>
          </cell>
          <cell r="Z3725">
            <v>287326.36</v>
          </cell>
        </row>
        <row r="3726">
          <cell r="E3726" t="str">
            <v>91350181854912134C</v>
          </cell>
          <cell r="F3726" t="e">
            <v>#N/A</v>
          </cell>
          <cell r="G3726" t="str">
            <v>中国工商银行股份有限公司福清支行</v>
          </cell>
          <cell r="H3726" t="str">
            <v>福建省福州市福清市元洪路创元国际大酒店2号公寓楼1-2</v>
          </cell>
          <cell r="I3726" t="str">
            <v>单位联系人</v>
          </cell>
          <cell r="J3726" t="str">
            <v>王莺</v>
          </cell>
          <cell r="K3726" t="str">
            <v>13705986055</v>
          </cell>
          <cell r="L3726">
            <v>269</v>
          </cell>
          <cell r="M3726">
            <v>276</v>
          </cell>
          <cell r="N3726" t="str">
            <v>272</v>
          </cell>
          <cell r="O3726">
            <v>-0.0260223048327138</v>
          </cell>
          <cell r="P3726" t="str">
            <v>5.5</v>
          </cell>
          <cell r="Q3726" t="str">
            <v>439427.14</v>
          </cell>
          <cell r="R3726" t="str">
            <v>企业</v>
          </cell>
          <cell r="S3726" t="str">
            <v>是</v>
          </cell>
          <cell r="T3726" t="str">
            <v>否</v>
          </cell>
          <cell r="U3726" t="str">
            <v>已通过</v>
          </cell>
          <cell r="V3726" t="str">
            <v>同意</v>
          </cell>
        </row>
        <row r="3726">
          <cell r="X3726">
            <v>439427.14</v>
          </cell>
          <cell r="Y3726">
            <v>0.5</v>
          </cell>
          <cell r="Z3726">
            <v>219713.57</v>
          </cell>
        </row>
        <row r="3727">
          <cell r="E3727" t="str">
            <v>91350181854921823G</v>
          </cell>
          <cell r="F3727" t="e">
            <v>#N/A</v>
          </cell>
          <cell r="G3727" t="str">
            <v>中国农业银行股份有限公司福清市支行</v>
          </cell>
          <cell r="H3727" t="str">
            <v>福清市福塘路南段</v>
          </cell>
          <cell r="I3727" t="str">
            <v>单位联系人</v>
          </cell>
          <cell r="J3727" t="str">
            <v>林玲瑶</v>
          </cell>
          <cell r="K3727" t="str">
            <v>13960993448</v>
          </cell>
          <cell r="L3727">
            <v>365</v>
          </cell>
          <cell r="M3727">
            <v>371</v>
          </cell>
          <cell r="N3727" t="str">
            <v>368</v>
          </cell>
          <cell r="O3727">
            <v>-0.0164383561643836</v>
          </cell>
          <cell r="P3727" t="str">
            <v>5.5</v>
          </cell>
          <cell r="Q3727" t="str">
            <v>490857.6</v>
          </cell>
          <cell r="R3727" t="str">
            <v>企业</v>
          </cell>
          <cell r="S3727" t="str">
            <v>是</v>
          </cell>
          <cell r="T3727" t="str">
            <v>否</v>
          </cell>
          <cell r="U3727" t="str">
            <v>已通过</v>
          </cell>
          <cell r="V3727" t="str">
            <v>同意</v>
          </cell>
        </row>
        <row r="3727">
          <cell r="X3727">
            <v>490857.6</v>
          </cell>
          <cell r="Y3727">
            <v>0.5</v>
          </cell>
          <cell r="Z3727">
            <v>245428.8</v>
          </cell>
        </row>
        <row r="3728">
          <cell r="E3728" t="str">
            <v>9135018185492213XH</v>
          </cell>
          <cell r="F3728" t="e">
            <v>#N/A</v>
          </cell>
          <cell r="G3728" t="str">
            <v>中国人寿保险股份有限公司福清市支公司</v>
          </cell>
          <cell r="H3728" t="str">
            <v>福建省福清市音西街道清荣大道清荣大厦14层</v>
          </cell>
          <cell r="I3728" t="str">
            <v>单位联系人</v>
          </cell>
          <cell r="J3728" t="str">
            <v>郑海蓉</v>
          </cell>
          <cell r="K3728" t="str">
            <v>15659550190</v>
          </cell>
          <cell r="L3728">
            <v>30</v>
          </cell>
          <cell r="M3728">
            <v>31</v>
          </cell>
          <cell r="N3728" t="str">
            <v>30</v>
          </cell>
          <cell r="O3728">
            <v>-0.0333333333333333</v>
          </cell>
          <cell r="P3728" t="str">
            <v>20</v>
          </cell>
          <cell r="Q3728" t="str">
            <v>31193.9</v>
          </cell>
          <cell r="R3728" t="str">
            <v>企业</v>
          </cell>
          <cell r="S3728" t="str">
            <v>是</v>
          </cell>
          <cell r="T3728" t="str">
            <v>否</v>
          </cell>
          <cell r="U3728" t="str">
            <v>已通过</v>
          </cell>
          <cell r="V3728" t="str">
            <v>同意</v>
          </cell>
        </row>
        <row r="3728">
          <cell r="X3728">
            <v>31193.9</v>
          </cell>
          <cell r="Y3728">
            <v>0.5</v>
          </cell>
          <cell r="Z3728">
            <v>15596.95</v>
          </cell>
        </row>
        <row r="3729">
          <cell r="E3729" t="str">
            <v>91350181MA2XPB533G</v>
          </cell>
          <cell r="F3729" t="e">
            <v>#N/A</v>
          </cell>
          <cell r="G3729" t="str">
            <v>光大证券股份有限公司福清清昌大道证券营业部</v>
          </cell>
          <cell r="H3729" t="str">
            <v>福建省福州市福清市音西街道侨荣花园13#第一层105</v>
          </cell>
          <cell r="I3729" t="str">
            <v>单位联系人</v>
          </cell>
          <cell r="J3729" t="str">
            <v>徐秀萍</v>
          </cell>
          <cell r="K3729" t="str">
            <v>13110502679</v>
          </cell>
          <cell r="L3729">
            <v>4</v>
          </cell>
          <cell r="M3729">
            <v>4</v>
          </cell>
          <cell r="N3729" t="str">
            <v>4</v>
          </cell>
          <cell r="O3729">
            <v>0</v>
          </cell>
          <cell r="P3729" t="str">
            <v>20</v>
          </cell>
          <cell r="Q3729" t="str">
            <v>3231.83</v>
          </cell>
          <cell r="R3729" t="str">
            <v>企业</v>
          </cell>
          <cell r="S3729" t="str">
            <v>是</v>
          </cell>
          <cell r="T3729" t="str">
            <v>否</v>
          </cell>
          <cell r="U3729" t="str">
            <v>已通过</v>
          </cell>
          <cell r="V3729" t="str">
            <v>同意</v>
          </cell>
        </row>
        <row r="3729">
          <cell r="X3729">
            <v>3231.83</v>
          </cell>
          <cell r="Y3729">
            <v>0.5</v>
          </cell>
          <cell r="Z3729">
            <v>1615.92</v>
          </cell>
        </row>
        <row r="3730">
          <cell r="E3730" t="str">
            <v>91350181MA2XTRHA25</v>
          </cell>
          <cell r="F3730" t="e">
            <v>#N/A</v>
          </cell>
          <cell r="G3730" t="str">
            <v>福清市城投发展有限公司</v>
          </cell>
          <cell r="H3730" t="str">
            <v>福建省福州市福清市音西街道西云村清昌大道建设局五楼</v>
          </cell>
          <cell r="I3730" t="str">
            <v>单位联系人</v>
          </cell>
          <cell r="J3730" t="str">
            <v>王婷婷</v>
          </cell>
          <cell r="K3730" t="str">
            <v>15860259875</v>
          </cell>
          <cell r="L3730">
            <v>58</v>
          </cell>
          <cell r="M3730">
            <v>61</v>
          </cell>
          <cell r="N3730" t="str">
            <v>59</v>
          </cell>
          <cell r="O3730">
            <v>-0.0517241379310345</v>
          </cell>
          <cell r="P3730" t="str">
            <v>5.5</v>
          </cell>
          <cell r="Q3730" t="str">
            <v>23026.08</v>
          </cell>
          <cell r="R3730" t="str">
            <v>企业</v>
          </cell>
          <cell r="S3730" t="str">
            <v>是</v>
          </cell>
          <cell r="T3730" t="str">
            <v>否</v>
          </cell>
          <cell r="U3730" t="str">
            <v>已通过</v>
          </cell>
          <cell r="V3730" t="str">
            <v>同意</v>
          </cell>
        </row>
        <row r="3730">
          <cell r="X3730">
            <v>23026.08</v>
          </cell>
          <cell r="Y3730">
            <v>0.5</v>
          </cell>
          <cell r="Z3730">
            <v>11513.04</v>
          </cell>
        </row>
        <row r="3731">
          <cell r="E3731" t="str">
            <v>91350181MA31DGBK1H</v>
          </cell>
          <cell r="F3731" t="e">
            <v>#N/A</v>
          </cell>
          <cell r="G3731" t="str">
            <v>国网福建省电力有限公司福清市供电公司</v>
          </cell>
          <cell r="H3731" t="str">
            <v>福建省福州市福清市音西街道西云社区</v>
          </cell>
          <cell r="I3731" t="str">
            <v>单位联系人</v>
          </cell>
          <cell r="J3731" t="str">
            <v>洪娟</v>
          </cell>
          <cell r="K3731" t="str">
            <v>13960733986</v>
          </cell>
          <cell r="L3731">
            <v>470</v>
          </cell>
          <cell r="M3731">
            <v>460</v>
          </cell>
          <cell r="N3731" t="str">
            <v>465</v>
          </cell>
          <cell r="O3731">
            <v>0.0212765957446809</v>
          </cell>
          <cell r="P3731" t="str">
            <v>5.5</v>
          </cell>
          <cell r="Q3731" t="str">
            <v>951529.1</v>
          </cell>
          <cell r="R3731" t="str">
            <v>企业</v>
          </cell>
          <cell r="S3731" t="str">
            <v>是</v>
          </cell>
          <cell r="T3731" t="str">
            <v>否</v>
          </cell>
          <cell r="U3731" t="str">
            <v>已通过</v>
          </cell>
          <cell r="V3731" t="str">
            <v>同意</v>
          </cell>
        </row>
        <row r="3731">
          <cell r="X3731">
            <v>951529.1</v>
          </cell>
          <cell r="Y3731">
            <v>0.5</v>
          </cell>
          <cell r="Z3731">
            <v>475764.55</v>
          </cell>
        </row>
        <row r="3732">
          <cell r="E3732" t="str">
            <v>91350181MA33BG754B</v>
          </cell>
          <cell r="F3732" t="e">
            <v>#N/A</v>
          </cell>
          <cell r="G3732" t="str">
            <v>福建冠业投资发展有限公司福清融鼎店</v>
          </cell>
          <cell r="H3732" t="str">
            <v>福建省福州市福清市龙田镇融鼎新都汇负一层01至03号、05至13号、15至23号、25至27号</v>
          </cell>
          <cell r="I3732" t="str">
            <v>单位联系人</v>
          </cell>
          <cell r="J3732" t="str">
            <v>谢小青</v>
          </cell>
          <cell r="K3732" t="str">
            <v>18050252015</v>
          </cell>
          <cell r="L3732">
            <v>26</v>
          </cell>
          <cell r="M3732">
            <v>29</v>
          </cell>
          <cell r="N3732" t="str">
            <v>28</v>
          </cell>
          <cell r="O3732">
            <v>-0.115384615384615</v>
          </cell>
          <cell r="P3732" t="str">
            <v>20</v>
          </cell>
          <cell r="Q3732" t="str">
            <v>5932.5</v>
          </cell>
          <cell r="R3732" t="str">
            <v>企业</v>
          </cell>
          <cell r="S3732" t="str">
            <v>是</v>
          </cell>
          <cell r="T3732" t="str">
            <v>否</v>
          </cell>
        </row>
        <row r="3732">
          <cell r="X3732">
            <v>5932.5</v>
          </cell>
          <cell r="Y3732">
            <v>0.5</v>
          </cell>
          <cell r="Z3732">
            <v>2966.25</v>
          </cell>
        </row>
        <row r="3733">
          <cell r="E3733" t="str">
            <v>91350181MA344G423G</v>
          </cell>
          <cell r="F3733" t="e">
            <v>#N/A</v>
          </cell>
          <cell r="G3733" t="str">
            <v>福建冠深集团有限公司福清分公司</v>
          </cell>
          <cell r="H3733" t="str">
            <v>福建省福州市福清市音西街道福人大道福清市妇幼保健院</v>
          </cell>
          <cell r="I3733" t="str">
            <v>单位法人代表</v>
          </cell>
          <cell r="J3733" t="str">
            <v>马海军</v>
          </cell>
          <cell r="K3733" t="str">
            <v>空</v>
          </cell>
          <cell r="L3733">
            <v>1</v>
          </cell>
          <cell r="M3733">
            <v>1</v>
          </cell>
          <cell r="N3733" t="str">
            <v>1</v>
          </cell>
          <cell r="O3733">
            <v>0</v>
          </cell>
          <cell r="P3733" t="str">
            <v>20</v>
          </cell>
          <cell r="Q3733" t="str">
            <v>228</v>
          </cell>
          <cell r="R3733" t="str">
            <v>企业</v>
          </cell>
          <cell r="S3733" t="str">
            <v>是</v>
          </cell>
          <cell r="T3733" t="str">
            <v>否</v>
          </cell>
          <cell r="U3733" t="str">
            <v>已通过</v>
          </cell>
          <cell r="V3733" t="str">
            <v>同意</v>
          </cell>
        </row>
        <row r="3733">
          <cell r="X3733">
            <v>228</v>
          </cell>
          <cell r="Y3733">
            <v>0.5</v>
          </cell>
          <cell r="Z3733">
            <v>114</v>
          </cell>
        </row>
        <row r="3734">
          <cell r="E3734" t="str">
            <v>91350181MA344MYL64</v>
          </cell>
          <cell r="F3734" t="e">
            <v>#N/A</v>
          </cell>
          <cell r="G3734" t="str">
            <v>福建宜又佳医药连锁有限公司福清第一分店</v>
          </cell>
          <cell r="H3734" t="str">
            <v>福建省福州市福清市玉屏街道产塘街冠业商城9号</v>
          </cell>
          <cell r="I3734" t="str">
            <v>单位联系人</v>
          </cell>
          <cell r="J3734" t="str">
            <v>郑文彬</v>
          </cell>
          <cell r="K3734" t="str">
            <v>13959191466</v>
          </cell>
          <cell r="L3734">
            <v>101</v>
          </cell>
          <cell r="M3734">
            <v>105</v>
          </cell>
          <cell r="N3734" t="str">
            <v>102</v>
          </cell>
          <cell r="O3734">
            <v>-0.0396039603960396</v>
          </cell>
          <cell r="P3734" t="str">
            <v>5.5</v>
          </cell>
          <cell r="Q3734" t="str">
            <v>21157.27</v>
          </cell>
          <cell r="R3734" t="str">
            <v>企业</v>
          </cell>
          <cell r="S3734" t="str">
            <v>是</v>
          </cell>
          <cell r="T3734" t="str">
            <v>否</v>
          </cell>
          <cell r="U3734" t="str">
            <v>已通过</v>
          </cell>
          <cell r="V3734" t="str">
            <v>同意</v>
          </cell>
        </row>
        <row r="3734">
          <cell r="X3734">
            <v>21157.27</v>
          </cell>
          <cell r="Y3734">
            <v>0.5</v>
          </cell>
          <cell r="Z3734">
            <v>10578.64</v>
          </cell>
        </row>
        <row r="3735">
          <cell r="E3735" t="str">
            <v>913501817869480708</v>
          </cell>
          <cell r="F3735" t="e">
            <v>#N/A</v>
          </cell>
          <cell r="G3735" t="str">
            <v>福建福清核电有限公司</v>
          </cell>
          <cell r="H3735" t="str">
            <v>福清市三山镇</v>
          </cell>
          <cell r="I3735" t="str">
            <v>单位联系人</v>
          </cell>
          <cell r="J3735" t="str">
            <v>李飞</v>
          </cell>
          <cell r="K3735" t="str">
            <v>18159496508</v>
          </cell>
          <cell r="L3735">
            <v>2040</v>
          </cell>
          <cell r="M3735">
            <v>2107</v>
          </cell>
          <cell r="N3735" t="str">
            <v>2056</v>
          </cell>
          <cell r="O3735">
            <v>-0.032843137254902</v>
          </cell>
          <cell r="P3735" t="str">
            <v>5.5</v>
          </cell>
          <cell r="Q3735" t="str">
            <v>3752813.83</v>
          </cell>
          <cell r="R3735" t="str">
            <v>企业</v>
          </cell>
          <cell r="S3735" t="str">
            <v>是</v>
          </cell>
          <cell r="T3735" t="str">
            <v>否</v>
          </cell>
          <cell r="U3735" t="str">
            <v>已通过</v>
          </cell>
          <cell r="V3735" t="str">
            <v>同意</v>
          </cell>
        </row>
        <row r="3735">
          <cell r="X3735">
            <v>3752813.83</v>
          </cell>
          <cell r="Y3735">
            <v>0.5</v>
          </cell>
          <cell r="Z3735">
            <v>1876406.92</v>
          </cell>
        </row>
        <row r="3736">
          <cell r="E3736" t="str">
            <v>91350100738040607F</v>
          </cell>
          <cell r="F3736" t="e">
            <v>#N/A</v>
          </cell>
          <cell r="G3736" t="str">
            <v>冠捷电子科技（福建）有限公司</v>
          </cell>
          <cell r="H3736" t="str">
            <v>福清市融侨经济技术开发区</v>
          </cell>
          <cell r="I3736" t="str">
            <v>单位联系人</v>
          </cell>
          <cell r="J3736" t="str">
            <v>薛秀珍</v>
          </cell>
          <cell r="K3736" t="str">
            <v>15860028650</v>
          </cell>
          <cell r="L3736">
            <v>5362</v>
          </cell>
          <cell r="M3736">
            <v>5755</v>
          </cell>
          <cell r="N3736" t="str">
            <v>5666</v>
          </cell>
          <cell r="O3736">
            <v>-0.0732935471838866</v>
          </cell>
          <cell r="P3736" t="str">
            <v>5.5</v>
          </cell>
          <cell r="Q3736" t="str">
            <v>1946239.5</v>
          </cell>
          <cell r="R3736" t="str">
            <v>企业</v>
          </cell>
          <cell r="S3736" t="str">
            <v>是</v>
          </cell>
          <cell r="T3736" t="str">
            <v>否</v>
          </cell>
        </row>
        <row r="3736">
          <cell r="X3736">
            <v>1946239.5</v>
          </cell>
          <cell r="Y3736">
            <v>0.5</v>
          </cell>
          <cell r="Z3736">
            <v>973119.75</v>
          </cell>
        </row>
        <row r="3737">
          <cell r="E3737" t="str">
            <v>913501006113067032</v>
          </cell>
          <cell r="F3737" t="e">
            <v>#N/A</v>
          </cell>
          <cell r="G3737" t="str">
            <v>明达工业（福建）有限公司</v>
          </cell>
          <cell r="H3737" t="str">
            <v>福建省福清市宏路镇上郑融侨工业开发区</v>
          </cell>
          <cell r="I3737" t="str">
            <v>单位联系人</v>
          </cell>
          <cell r="J3737" t="str">
            <v>连柱妹</v>
          </cell>
          <cell r="K3737" t="str">
            <v>13313988350</v>
          </cell>
          <cell r="L3737">
            <v>4538</v>
          </cell>
          <cell r="M3737">
            <v>4546</v>
          </cell>
          <cell r="N3737" t="str">
            <v>4722</v>
          </cell>
          <cell r="O3737">
            <v>-0.00176289114147201</v>
          </cell>
          <cell r="P3737" t="str">
            <v>5.5</v>
          </cell>
          <cell r="Q3737" t="str">
            <v>1468270.7</v>
          </cell>
          <cell r="R3737" t="str">
            <v>企业</v>
          </cell>
          <cell r="S3737" t="str">
            <v>是</v>
          </cell>
          <cell r="T3737" t="str">
            <v>否</v>
          </cell>
        </row>
        <row r="3737">
          <cell r="X3737">
            <v>1468270.7</v>
          </cell>
          <cell r="Y3737">
            <v>0.5</v>
          </cell>
          <cell r="Z3737">
            <v>734135.35</v>
          </cell>
        </row>
        <row r="3738">
          <cell r="E3738" t="str">
            <v>9135010061132408X4</v>
          </cell>
          <cell r="F3738" t="e">
            <v>#N/A</v>
          </cell>
          <cell r="G3738" t="str">
            <v>福建省万达汽车玻璃工业有限公司</v>
          </cell>
          <cell r="H3738" t="str">
            <v>福清市福耀工业村</v>
          </cell>
          <cell r="I3738" t="str">
            <v>单位联系人</v>
          </cell>
          <cell r="J3738" t="str">
            <v>陈君</v>
          </cell>
          <cell r="K3738" t="str">
            <v>13960714363</v>
          </cell>
          <cell r="L3738">
            <v>3060</v>
          </cell>
          <cell r="M3738">
            <v>3173</v>
          </cell>
          <cell r="N3738" t="str">
            <v>3094</v>
          </cell>
          <cell r="O3738">
            <v>-0.0369281045751634</v>
          </cell>
          <cell r="P3738" t="str">
            <v>5.5</v>
          </cell>
          <cell r="Q3738" t="str">
            <v>1064366</v>
          </cell>
          <cell r="R3738" t="str">
            <v>企业</v>
          </cell>
          <cell r="S3738" t="str">
            <v>是</v>
          </cell>
          <cell r="T3738" t="str">
            <v>否</v>
          </cell>
        </row>
        <row r="3738">
          <cell r="X3738">
            <v>1064366</v>
          </cell>
          <cell r="Y3738">
            <v>0.5</v>
          </cell>
          <cell r="Z3738">
            <v>532183</v>
          </cell>
        </row>
        <row r="3739">
          <cell r="E3739" t="str">
            <v>91350100611300758B</v>
          </cell>
          <cell r="F3739" t="e">
            <v>#N/A</v>
          </cell>
          <cell r="G3739" t="str">
            <v>福耀玻璃工业集团股份有限公司</v>
          </cell>
          <cell r="H3739" t="str">
            <v>福清市福耀工业村</v>
          </cell>
          <cell r="I3739" t="str">
            <v>单位联系人</v>
          </cell>
          <cell r="J3739" t="str">
            <v>陈君</v>
          </cell>
          <cell r="K3739" t="str">
            <v>13960714363</v>
          </cell>
          <cell r="L3739">
            <v>1688</v>
          </cell>
          <cell r="M3739">
            <v>1760</v>
          </cell>
          <cell r="N3739" t="str">
            <v>1736</v>
          </cell>
          <cell r="O3739">
            <v>-0.042654028436019</v>
          </cell>
          <cell r="P3739" t="str">
            <v>5.5</v>
          </cell>
          <cell r="Q3739" t="str">
            <v>742496.56</v>
          </cell>
          <cell r="R3739" t="str">
            <v>企业</v>
          </cell>
          <cell r="S3739" t="str">
            <v>是</v>
          </cell>
          <cell r="T3739" t="str">
            <v>否</v>
          </cell>
        </row>
        <row r="3739">
          <cell r="X3739">
            <v>742496.56</v>
          </cell>
          <cell r="Y3739">
            <v>0.5</v>
          </cell>
          <cell r="Z3739">
            <v>371248.28</v>
          </cell>
        </row>
        <row r="3740">
          <cell r="E3740" t="str">
            <v>91350181611312767R</v>
          </cell>
          <cell r="F3740" t="e">
            <v>#N/A</v>
          </cell>
          <cell r="G3740" t="str">
            <v>绿星（福州）居室用品有限公司</v>
          </cell>
          <cell r="H3740" t="str">
            <v>福清市洪宽工业村沿溪路2号</v>
          </cell>
          <cell r="I3740" t="str">
            <v>单位联系人</v>
          </cell>
          <cell r="J3740" t="str">
            <v>张莉莉</v>
          </cell>
          <cell r="K3740" t="str">
            <v>15880410721</v>
          </cell>
          <cell r="L3740">
            <v>1569</v>
          </cell>
          <cell r="M3740">
            <v>1654</v>
          </cell>
          <cell r="N3740" t="str">
            <v>1784</v>
          </cell>
          <cell r="O3740">
            <v>-0.0541746335245379</v>
          </cell>
          <cell r="P3740" t="str">
            <v>5.5</v>
          </cell>
          <cell r="Q3740" t="str">
            <v>532377.7</v>
          </cell>
          <cell r="R3740" t="str">
            <v>企业</v>
          </cell>
          <cell r="S3740" t="str">
            <v>是</v>
          </cell>
          <cell r="T3740" t="str">
            <v>否</v>
          </cell>
        </row>
        <row r="3740">
          <cell r="X3740">
            <v>532377.7</v>
          </cell>
          <cell r="Y3740">
            <v>0.5</v>
          </cell>
          <cell r="Z3740">
            <v>266188.85</v>
          </cell>
        </row>
        <row r="3741">
          <cell r="E3741" t="str">
            <v>91350181052344032F</v>
          </cell>
          <cell r="F3741" t="e">
            <v>#N/A</v>
          </cell>
          <cell r="G3741" t="str">
            <v>福州市供电服务有限公司福清分公司</v>
          </cell>
          <cell r="H3741" t="str">
            <v>福清市音西街道元洪路1号（福清供电有限公司7层）</v>
          </cell>
          <cell r="I3741" t="str">
            <v>单位联系人</v>
          </cell>
          <cell r="J3741" t="str">
            <v>姚晓佩</v>
          </cell>
          <cell r="K3741" t="str">
            <v>13799914242</v>
          </cell>
          <cell r="L3741">
            <v>492</v>
          </cell>
          <cell r="M3741">
            <v>494</v>
          </cell>
          <cell r="N3741" t="str">
            <v>492</v>
          </cell>
          <cell r="O3741">
            <v>-0.0040650406504065</v>
          </cell>
          <cell r="P3741" t="str">
            <v>5.5</v>
          </cell>
          <cell r="Q3741" t="str">
            <v>507942.47</v>
          </cell>
          <cell r="R3741" t="str">
            <v>企业</v>
          </cell>
          <cell r="S3741" t="str">
            <v>是</v>
          </cell>
          <cell r="T3741" t="str">
            <v>否</v>
          </cell>
          <cell r="U3741" t="str">
            <v>已通过</v>
          </cell>
          <cell r="V3741" t="str">
            <v>同意</v>
          </cell>
        </row>
        <row r="3741">
          <cell r="X3741">
            <v>507942.47</v>
          </cell>
          <cell r="Y3741">
            <v>0.5</v>
          </cell>
          <cell r="Z3741">
            <v>253971.24</v>
          </cell>
        </row>
        <row r="3742">
          <cell r="E3742" t="str">
            <v>91350181854911692H</v>
          </cell>
          <cell r="F3742" t="e">
            <v>#N/A</v>
          </cell>
          <cell r="G3742" t="str">
            <v>中国建设银行股份有限公司福清分行</v>
          </cell>
          <cell r="H3742" t="str">
            <v>福清市元洪路金融区建行大楼</v>
          </cell>
          <cell r="I3742" t="str">
            <v>单位法人代表</v>
          </cell>
          <cell r="J3742" t="str">
            <v>刘长松</v>
          </cell>
          <cell r="K3742" t="str">
            <v>85211577</v>
          </cell>
          <cell r="L3742">
            <v>297</v>
          </cell>
          <cell r="M3742">
            <v>308</v>
          </cell>
          <cell r="N3742" t="str">
            <v>302</v>
          </cell>
          <cell r="O3742">
            <v>-0.037037037037037</v>
          </cell>
          <cell r="P3742" t="str">
            <v>5.5</v>
          </cell>
          <cell r="Q3742" t="str">
            <v>387546.82</v>
          </cell>
          <cell r="R3742" t="str">
            <v>企业</v>
          </cell>
          <cell r="S3742" t="str">
            <v>是</v>
          </cell>
          <cell r="T3742" t="str">
            <v>否</v>
          </cell>
          <cell r="U3742" t="str">
            <v>已通过</v>
          </cell>
          <cell r="V3742" t="str">
            <v>同意</v>
          </cell>
        </row>
        <row r="3742">
          <cell r="X3742">
            <v>387546.82</v>
          </cell>
          <cell r="Y3742">
            <v>0.5</v>
          </cell>
          <cell r="Z3742">
            <v>193773.41</v>
          </cell>
        </row>
        <row r="3743">
          <cell r="E3743" t="str">
            <v>913501816966414380</v>
          </cell>
          <cell r="F3743" t="e">
            <v>#N/A</v>
          </cell>
          <cell r="G3743" t="str">
            <v>捷星显示科技（福建）有限公司</v>
          </cell>
          <cell r="H3743" t="str">
            <v>福清市融侨经济技术开发区光电园区</v>
          </cell>
          <cell r="I3743" t="str">
            <v>单位联系人</v>
          </cell>
          <cell r="J3743" t="str">
            <v>龙亚娟</v>
          </cell>
          <cell r="K3743" t="str">
            <v>15880189645</v>
          </cell>
          <cell r="L3743">
            <v>1370</v>
          </cell>
          <cell r="M3743">
            <v>1342</v>
          </cell>
          <cell r="N3743" t="str">
            <v>1239</v>
          </cell>
          <cell r="O3743">
            <v>0.0204379562043796</v>
          </cell>
          <cell r="P3743" t="str">
            <v>5.5</v>
          </cell>
          <cell r="Q3743" t="str">
            <v>376766.19</v>
          </cell>
          <cell r="R3743" t="str">
            <v>企业</v>
          </cell>
          <cell r="S3743" t="str">
            <v>是</v>
          </cell>
          <cell r="T3743" t="str">
            <v>否</v>
          </cell>
        </row>
        <row r="3743">
          <cell r="X3743">
            <v>376766.19</v>
          </cell>
          <cell r="Y3743">
            <v>0.5</v>
          </cell>
          <cell r="Z3743">
            <v>188383.1</v>
          </cell>
        </row>
        <row r="3744">
          <cell r="E3744" t="str">
            <v>913501816113136554</v>
          </cell>
          <cell r="F3744" t="e">
            <v>#N/A</v>
          </cell>
          <cell r="G3744" t="str">
            <v>祥兴（福建）箱包集团有限公司</v>
          </cell>
          <cell r="H3744" t="str">
            <v>福清市龙江路336号</v>
          </cell>
          <cell r="I3744" t="str">
            <v>单位联系人</v>
          </cell>
          <cell r="J3744" t="str">
            <v>杨青</v>
          </cell>
          <cell r="K3744" t="str">
            <v>13635278769</v>
          </cell>
          <cell r="L3744">
            <v>1489</v>
          </cell>
          <cell r="M3744">
            <v>1558</v>
          </cell>
          <cell r="N3744" t="str">
            <v>1544</v>
          </cell>
          <cell r="O3744">
            <v>-0.0463398253861652</v>
          </cell>
          <cell r="P3744" t="str">
            <v>5.5</v>
          </cell>
          <cell r="Q3744" t="str">
            <v>324100</v>
          </cell>
          <cell r="R3744" t="str">
            <v>企业</v>
          </cell>
          <cell r="S3744" t="str">
            <v>是</v>
          </cell>
          <cell r="T3744" t="str">
            <v>否</v>
          </cell>
        </row>
        <row r="3744">
          <cell r="X3744">
            <v>324100</v>
          </cell>
          <cell r="Y3744">
            <v>0.5</v>
          </cell>
          <cell r="Z3744">
            <v>162050</v>
          </cell>
        </row>
        <row r="3745">
          <cell r="E3745" t="str">
            <v>913501818549174103</v>
          </cell>
          <cell r="F3745" t="e">
            <v>#N/A</v>
          </cell>
          <cell r="G3745" t="str">
            <v>兴业银行股份有限公司福清支行</v>
          </cell>
          <cell r="H3745" t="str">
            <v>福清市清昌路1号多福大酒店2号楼第一至三层</v>
          </cell>
          <cell r="I3745" t="str">
            <v>单位联系人</v>
          </cell>
          <cell r="J3745" t="str">
            <v>陈海娟</v>
          </cell>
          <cell r="K3745" t="str">
            <v>13706993557</v>
          </cell>
          <cell r="L3745">
            <v>108</v>
          </cell>
          <cell r="M3745">
            <v>116</v>
          </cell>
          <cell r="N3745" t="str">
            <v>112</v>
          </cell>
          <cell r="O3745">
            <v>-0.0740740740740741</v>
          </cell>
          <cell r="P3745" t="str">
            <v>5.5</v>
          </cell>
          <cell r="Q3745" t="str">
            <v>214502</v>
          </cell>
          <cell r="R3745" t="str">
            <v>企业</v>
          </cell>
          <cell r="S3745" t="str">
            <v>是</v>
          </cell>
          <cell r="T3745" t="str">
            <v>否</v>
          </cell>
          <cell r="U3745" t="str">
            <v>已通过</v>
          </cell>
          <cell r="V3745" t="str">
            <v>同意</v>
          </cell>
        </row>
        <row r="3745">
          <cell r="X3745">
            <v>214502</v>
          </cell>
          <cell r="Y3745">
            <v>0.5</v>
          </cell>
          <cell r="Z3745">
            <v>107251</v>
          </cell>
        </row>
        <row r="3746">
          <cell r="E3746" t="str">
            <v>9135018174169971XJ</v>
          </cell>
          <cell r="F3746" t="e">
            <v>#N/A</v>
          </cell>
          <cell r="G3746" t="str">
            <v>福清东晖运动用品有限公司</v>
          </cell>
          <cell r="H3746" t="str">
            <v>福清市龙田镇龙田工业区</v>
          </cell>
          <cell r="I3746" t="str">
            <v>单位联系人</v>
          </cell>
          <cell r="J3746" t="str">
            <v>郑紫华</v>
          </cell>
          <cell r="K3746" t="str">
            <v>13960741922</v>
          </cell>
          <cell r="L3746">
            <v>224</v>
          </cell>
          <cell r="M3746">
            <v>216</v>
          </cell>
          <cell r="N3746" t="str">
            <v>215</v>
          </cell>
          <cell r="O3746">
            <v>0.0357142857142857</v>
          </cell>
          <cell r="P3746" t="str">
            <v>5.5</v>
          </cell>
          <cell r="Q3746" t="str">
            <v>45185</v>
          </cell>
          <cell r="R3746" t="str">
            <v>企业</v>
          </cell>
          <cell r="S3746" t="str">
            <v>是</v>
          </cell>
          <cell r="T3746" t="str">
            <v>否</v>
          </cell>
        </row>
        <row r="3746">
          <cell r="X3746">
            <v>45185</v>
          </cell>
          <cell r="Y3746">
            <v>0.5</v>
          </cell>
          <cell r="Z3746">
            <v>22592.5</v>
          </cell>
        </row>
        <row r="3747">
          <cell r="E3747" t="str">
            <v>91350181595973361K</v>
          </cell>
          <cell r="F3747" t="e">
            <v>#N/A</v>
          </cell>
          <cell r="G3747" t="str">
            <v>福建广电网络集团股份有限公司福清分公司</v>
          </cell>
          <cell r="H3747" t="str">
            <v>福清市元洪路广电大楼五层</v>
          </cell>
          <cell r="I3747" t="str">
            <v>单位法人代表</v>
          </cell>
          <cell r="J3747" t="str">
            <v>肖德</v>
          </cell>
          <cell r="K3747" t="str">
            <v>85260586</v>
          </cell>
          <cell r="L3747">
            <v>146</v>
          </cell>
          <cell r="M3747">
            <v>146</v>
          </cell>
          <cell r="N3747" t="str">
            <v>146</v>
          </cell>
          <cell r="O3747">
            <v>0</v>
          </cell>
          <cell r="P3747" t="str">
            <v>5.5</v>
          </cell>
          <cell r="Q3747" t="str">
            <v>37646.5</v>
          </cell>
          <cell r="R3747" t="str">
            <v>企业</v>
          </cell>
          <cell r="S3747" t="str">
            <v>是</v>
          </cell>
          <cell r="T3747" t="str">
            <v>否</v>
          </cell>
          <cell r="U3747" t="str">
            <v>已通过</v>
          </cell>
          <cell r="V3747" t="str">
            <v>同意</v>
          </cell>
        </row>
        <row r="3747">
          <cell r="X3747">
            <v>37646.5</v>
          </cell>
          <cell r="Y3747">
            <v>0.5</v>
          </cell>
          <cell r="Z3747">
            <v>18823.25</v>
          </cell>
        </row>
        <row r="3748">
          <cell r="E3748" t="str">
            <v>91350181X11042089Y</v>
          </cell>
          <cell r="F3748" t="e">
            <v>#N/A</v>
          </cell>
          <cell r="G3748" t="str">
            <v>福州金拱门食品有限公司福清小桥餐厅</v>
          </cell>
          <cell r="H3748" t="str">
            <v>福清市融城小桥街环球商业中心一、二层</v>
          </cell>
          <cell r="I3748" t="str">
            <v>单位联系人</v>
          </cell>
          <cell r="J3748" t="str">
            <v>王渊</v>
          </cell>
          <cell r="K3748" t="str">
            <v>13705047486</v>
          </cell>
          <cell r="L3748">
            <v>77</v>
          </cell>
          <cell r="M3748">
            <v>82</v>
          </cell>
          <cell r="N3748" t="str">
            <v>79</v>
          </cell>
          <cell r="O3748">
            <v>-0.0649350649350649</v>
          </cell>
          <cell r="P3748" t="str">
            <v>5.5</v>
          </cell>
          <cell r="Q3748" t="str">
            <v>25959.06</v>
          </cell>
          <cell r="R3748" t="str">
            <v>企业</v>
          </cell>
          <cell r="S3748" t="str">
            <v>是</v>
          </cell>
          <cell r="T3748" t="str">
            <v>否</v>
          </cell>
          <cell r="U3748" t="str">
            <v>已通过</v>
          </cell>
          <cell r="V3748" t="str">
            <v>同意</v>
          </cell>
        </row>
        <row r="3748">
          <cell r="X3748">
            <v>25959.06</v>
          </cell>
          <cell r="Y3748">
            <v>0.5</v>
          </cell>
          <cell r="Z3748">
            <v>12979.53</v>
          </cell>
        </row>
        <row r="3749">
          <cell r="E3749" t="str">
            <v>913501816339070166</v>
          </cell>
          <cell r="F3749" t="e">
            <v>#N/A</v>
          </cell>
          <cell r="G3749" t="str">
            <v>骏洋（福建）旅游用品有限公司</v>
          </cell>
          <cell r="H3749" t="str">
            <v>福清市龙江路336号</v>
          </cell>
          <cell r="I3749" t="str">
            <v>单位联系人</v>
          </cell>
          <cell r="J3749" t="str">
            <v>叶晓铃</v>
          </cell>
          <cell r="K3749" t="str">
            <v>15980275207</v>
          </cell>
          <cell r="L3749">
            <v>92</v>
          </cell>
          <cell r="M3749">
            <v>107</v>
          </cell>
          <cell r="N3749" t="str">
            <v>98</v>
          </cell>
          <cell r="O3749">
            <v>-0.16304347826087</v>
          </cell>
          <cell r="P3749" t="str">
            <v>5.5</v>
          </cell>
          <cell r="Q3749" t="str">
            <v>24612</v>
          </cell>
          <cell r="R3749" t="str">
            <v>企业</v>
          </cell>
          <cell r="S3749" t="str">
            <v>是</v>
          </cell>
          <cell r="T3749" t="str">
            <v>否</v>
          </cell>
        </row>
        <row r="3749">
          <cell r="X3749">
            <v>24612</v>
          </cell>
          <cell r="Y3749">
            <v>0.5</v>
          </cell>
          <cell r="Z3749">
            <v>12306</v>
          </cell>
        </row>
        <row r="3750">
          <cell r="E3750" t="str">
            <v>913501811549147617</v>
          </cell>
          <cell r="F3750" t="e">
            <v>#N/A</v>
          </cell>
          <cell r="G3750" t="str">
            <v>福建来宝建设集团有限公司</v>
          </cell>
          <cell r="H3750" t="str">
            <v>福清市音西街道融商大厦B区2608</v>
          </cell>
          <cell r="I3750" t="str">
            <v>单位联系人</v>
          </cell>
          <cell r="J3750" t="str">
            <v>薛玮</v>
          </cell>
          <cell r="K3750" t="str">
            <v>0591-85155979</v>
          </cell>
          <cell r="L3750">
            <v>172</v>
          </cell>
          <cell r="M3750">
            <v>182</v>
          </cell>
          <cell r="N3750" t="str">
            <v>175</v>
          </cell>
          <cell r="O3750">
            <v>-0.0581395348837209</v>
          </cell>
          <cell r="P3750" t="str">
            <v>5.5</v>
          </cell>
          <cell r="Q3750" t="str">
            <v>9657</v>
          </cell>
          <cell r="R3750" t="str">
            <v>企业</v>
          </cell>
          <cell r="S3750" t="str">
            <v>是</v>
          </cell>
          <cell r="T3750" t="str">
            <v>否</v>
          </cell>
        </row>
        <row r="3750">
          <cell r="X3750">
            <v>9657</v>
          </cell>
          <cell r="Y3750">
            <v>0.5</v>
          </cell>
          <cell r="Z3750">
            <v>4828.5</v>
          </cell>
        </row>
        <row r="3751">
          <cell r="E3751" t="str">
            <v>91350181854922324E</v>
          </cell>
          <cell r="F3751" t="e">
            <v>#N/A</v>
          </cell>
          <cell r="G3751" t="str">
            <v>中国农业发展银行福清市支行</v>
          </cell>
          <cell r="H3751" t="str">
            <v>福清市音西街道福人路融商大厦附属楼中国农业发展银行福清市支行</v>
          </cell>
          <cell r="I3751" t="str">
            <v>单位联系人</v>
          </cell>
          <cell r="J3751" t="str">
            <v>苏小妹</v>
          </cell>
          <cell r="K3751" t="str">
            <v>0591-85236433</v>
          </cell>
          <cell r="L3751">
            <v>18</v>
          </cell>
          <cell r="M3751">
            <v>18</v>
          </cell>
          <cell r="N3751" t="str">
            <v>18</v>
          </cell>
          <cell r="O3751">
            <v>0</v>
          </cell>
          <cell r="P3751" t="str">
            <v>20</v>
          </cell>
          <cell r="Q3751" t="str">
            <v>4300</v>
          </cell>
          <cell r="R3751" t="str">
            <v>企业</v>
          </cell>
          <cell r="S3751" t="str">
            <v>是</v>
          </cell>
          <cell r="T3751" t="str">
            <v>否</v>
          </cell>
          <cell r="U3751" t="str">
            <v>已通过</v>
          </cell>
          <cell r="V3751" t="str">
            <v>同意</v>
          </cell>
        </row>
        <row r="3751">
          <cell r="X3751">
            <v>4300</v>
          </cell>
          <cell r="Y3751">
            <v>0.5</v>
          </cell>
          <cell r="Z3751">
            <v>2150</v>
          </cell>
        </row>
        <row r="3752">
          <cell r="E3752" t="str">
            <v>91350181MA32TJ3F65</v>
          </cell>
          <cell r="F3752" t="e">
            <v>#N/A</v>
          </cell>
          <cell r="G3752" t="str">
            <v>中国银河证券股份有限公司福清万达广场证券营业部</v>
          </cell>
          <cell r="H3752" t="str">
            <v>福建省福州市福清市万达广场第B3-B6号楼、B9-B13号楼1</v>
          </cell>
          <cell r="I3752" t="str">
            <v>单位联系人</v>
          </cell>
          <cell r="J3752" t="str">
            <v>林超</v>
          </cell>
          <cell r="K3752" t="str">
            <v>13599041909</v>
          </cell>
          <cell r="L3752">
            <v>13</v>
          </cell>
          <cell r="M3752">
            <v>11</v>
          </cell>
          <cell r="N3752">
            <v>12</v>
          </cell>
          <cell r="O3752">
            <v>0.1538</v>
          </cell>
          <cell r="P3752">
            <v>20</v>
          </cell>
          <cell r="Q3752">
            <v>22745.32</v>
          </cell>
          <cell r="R3752" t="str">
            <v>企业</v>
          </cell>
          <cell r="S3752" t="str">
            <v>是</v>
          </cell>
          <cell r="T3752" t="str">
            <v>否</v>
          </cell>
          <cell r="U3752" t="str">
            <v>已通过</v>
          </cell>
          <cell r="V3752" t="str">
            <v>同意</v>
          </cell>
        </row>
        <row r="3752">
          <cell r="X3752">
            <v>22745.32</v>
          </cell>
          <cell r="Y3752">
            <v>0.5</v>
          </cell>
          <cell r="Z3752">
            <v>11372.66</v>
          </cell>
        </row>
        <row r="3753">
          <cell r="E3753" t="str">
            <v>91350181MA348KJX5N</v>
          </cell>
          <cell r="F3753" t="e">
            <v>#N/A</v>
          </cell>
          <cell r="G3753" t="str">
            <v>国泰君安证券股份有限公司福清侨荣城证券营业部</v>
          </cell>
          <cell r="H3753" t="str">
            <v>福建省福州市福清市音西街道清华社区侨荣花园12号楼1 </v>
          </cell>
          <cell r="I3753" t="str">
            <v>单位联系人</v>
          </cell>
          <cell r="J3753" t="str">
            <v>徐顺辉</v>
          </cell>
          <cell r="K3753" t="str">
            <v>17605027792</v>
          </cell>
          <cell r="L3753">
            <v>6</v>
          </cell>
          <cell r="M3753">
            <v>5</v>
          </cell>
          <cell r="N3753">
            <v>5</v>
          </cell>
          <cell r="O3753">
            <v>0.1667</v>
          </cell>
          <cell r="P3753">
            <v>20</v>
          </cell>
          <cell r="Q3753">
            <v>8125.4</v>
          </cell>
          <cell r="R3753" t="str">
            <v>企业</v>
          </cell>
          <cell r="S3753" t="str">
            <v>是</v>
          </cell>
          <cell r="T3753" t="str">
            <v>否</v>
          </cell>
          <cell r="U3753" t="str">
            <v>已通过</v>
          </cell>
          <cell r="V3753" t="str">
            <v>同意</v>
          </cell>
        </row>
        <row r="3753">
          <cell r="X3753">
            <v>8125.4</v>
          </cell>
          <cell r="Y3753">
            <v>0.5</v>
          </cell>
          <cell r="Z3753">
            <v>4062.7</v>
          </cell>
        </row>
        <row r="3754">
          <cell r="E3754" t="str">
            <v>91350181MA2YDAKK05</v>
          </cell>
          <cell r="F3754" t="e">
            <v>#N/A</v>
          </cell>
          <cell r="G3754" t="str">
            <v>北京同仁堂福建药业连锁有限公司福清万达药店</v>
          </cell>
          <cell r="H3754" t="str">
            <v>福建省福州市福清市音西街道音西村、宏路街道石门村侨荣花园13号楼107店面</v>
          </cell>
          <cell r="I3754" t="str">
            <v>单位联系人</v>
          </cell>
          <cell r="J3754" t="str">
            <v>林彬</v>
          </cell>
          <cell r="K3754" t="str">
            <v>13459119764</v>
          </cell>
          <cell r="L3754">
            <v>19</v>
          </cell>
          <cell r="M3754">
            <v>16</v>
          </cell>
          <cell r="N3754">
            <v>17</v>
          </cell>
          <cell r="O3754">
            <v>0.1579</v>
          </cell>
          <cell r="P3754">
            <v>20</v>
          </cell>
          <cell r="Q3754">
            <v>6066.44</v>
          </cell>
          <cell r="R3754" t="str">
            <v>企业</v>
          </cell>
          <cell r="S3754" t="str">
            <v>是</v>
          </cell>
          <cell r="T3754" t="str">
            <v>否</v>
          </cell>
          <cell r="U3754" t="str">
            <v>已通过</v>
          </cell>
          <cell r="V3754" t="str">
            <v>同意</v>
          </cell>
        </row>
        <row r="3754">
          <cell r="X3754">
            <v>6066.44</v>
          </cell>
          <cell r="Y3754">
            <v>0.5</v>
          </cell>
          <cell r="Z3754">
            <v>3033.22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03"/>
  <sheetViews>
    <sheetView tabSelected="1" topLeftCell="C1" workbookViewId="0">
      <selection activeCell="H3" sqref="H3"/>
    </sheetView>
  </sheetViews>
  <sheetFormatPr defaultColWidth="9" defaultRowHeight="13.5"/>
  <cols>
    <col min="2" max="2" width="24.625" customWidth="1"/>
    <col min="3" max="3" width="50.875" customWidth="1"/>
    <col min="6" max="6" width="16.625" style="1" customWidth="1"/>
    <col min="7" max="8" width="10.375"/>
    <col min="9" max="9" width="14.25" customWidth="1"/>
  </cols>
  <sheetData>
    <row r="1" ht="48" customHeight="1" spans="1:9">
      <c r="A1" s="2" t="s">
        <v>0</v>
      </c>
      <c r="B1" s="3"/>
      <c r="C1" s="3"/>
      <c r="D1" s="3"/>
      <c r="E1" s="3"/>
      <c r="F1" s="4"/>
      <c r="G1" s="3"/>
      <c r="H1" s="3"/>
      <c r="I1" s="3"/>
    </row>
    <row r="2" ht="48" spans="1:9">
      <c r="A2" s="5" t="s">
        <v>1</v>
      </c>
      <c r="B2" s="5" t="s">
        <v>2</v>
      </c>
      <c r="C2" s="5" t="s">
        <v>3</v>
      </c>
      <c r="D2" s="5" t="s">
        <v>4</v>
      </c>
      <c r="E2" s="5" t="s">
        <v>5</v>
      </c>
      <c r="F2" s="6" t="s">
        <v>6</v>
      </c>
      <c r="G2" s="5" t="s">
        <v>7</v>
      </c>
      <c r="H2" s="5" t="s">
        <v>8</v>
      </c>
      <c r="I2" s="5" t="s">
        <v>9</v>
      </c>
    </row>
    <row r="3" ht="25" customHeight="1" spans="1:9">
      <c r="A3" s="7">
        <v>1</v>
      </c>
      <c r="B3" s="8" t="s">
        <v>10</v>
      </c>
      <c r="C3" s="9" t="s">
        <v>11</v>
      </c>
      <c r="D3" s="7">
        <f>VLOOKUP(B3,[1]福清市!$E:$L,8,FALSE)</f>
        <v>2</v>
      </c>
      <c r="E3" s="7">
        <f>VLOOKUP(B3,[1]福清市!$E:$M,9,FALSE)</f>
        <v>2</v>
      </c>
      <c r="F3" s="10">
        <f>VLOOKUP(B3,[1]福清市!$E:$O,11,FALSE)</f>
        <v>0</v>
      </c>
      <c r="G3" s="7">
        <f>VLOOKUP(B3,[1]福清市!$E:$X,20,FALSE)</f>
        <v>444</v>
      </c>
      <c r="H3" s="7">
        <f>VLOOKUP(B3,[1]福清市!$E:$Z,22,FALSE)</f>
        <v>399.6</v>
      </c>
      <c r="I3" s="7" t="s">
        <v>12</v>
      </c>
    </row>
    <row r="4" ht="25" customHeight="1" spans="1:9">
      <c r="A4" s="7">
        <v>2</v>
      </c>
      <c r="B4" s="8" t="s">
        <v>13</v>
      </c>
      <c r="C4" s="9" t="s">
        <v>14</v>
      </c>
      <c r="D4" s="7">
        <f>VLOOKUP(B4,[1]福清市!$E:$L,8,FALSE)</f>
        <v>7</v>
      </c>
      <c r="E4" s="7">
        <f>VLOOKUP(B4,[1]福清市!$E:$M,9,FALSE)</f>
        <v>9</v>
      </c>
      <c r="F4" s="10">
        <f>VLOOKUP(B4,[1]福清市!$E:$O,11,FALSE)</f>
        <v>-0.285714285714286</v>
      </c>
      <c r="G4" s="7">
        <f>VLOOKUP(B4,[1]福清市!$E:$X,20,FALSE)</f>
        <v>1887</v>
      </c>
      <c r="H4" s="7">
        <f>VLOOKUP(B4,[1]福清市!$E:$Z,22,FALSE)</f>
        <v>1698.3</v>
      </c>
      <c r="I4" s="7" t="s">
        <v>12</v>
      </c>
    </row>
    <row r="5" ht="25" customHeight="1" spans="1:9">
      <c r="A5" s="7">
        <v>3</v>
      </c>
      <c r="B5" s="8" t="s">
        <v>15</v>
      </c>
      <c r="C5" s="9" t="s">
        <v>16</v>
      </c>
      <c r="D5" s="7">
        <f>VLOOKUP(B5,[1]福清市!$E:$L,8,FALSE)</f>
        <v>1</v>
      </c>
      <c r="E5" s="7">
        <f>VLOOKUP(B5,[1]福清市!$E:$M,9,FALSE)</f>
        <v>1</v>
      </c>
      <c r="F5" s="10">
        <f>VLOOKUP(B5,[1]福清市!$E:$O,11,FALSE)</f>
        <v>0</v>
      </c>
      <c r="G5" s="7">
        <f>VLOOKUP(B5,[1]福清市!$E:$X,20,FALSE)</f>
        <v>312</v>
      </c>
      <c r="H5" s="7">
        <f>VLOOKUP(B5,[1]福清市!$E:$Z,22,FALSE)</f>
        <v>280.8</v>
      </c>
      <c r="I5" s="7" t="s">
        <v>12</v>
      </c>
    </row>
    <row r="6" ht="25" customHeight="1" spans="1:9">
      <c r="A6" s="7">
        <v>4</v>
      </c>
      <c r="B6" s="8" t="s">
        <v>17</v>
      </c>
      <c r="C6" s="9" t="s">
        <v>18</v>
      </c>
      <c r="D6" s="7">
        <f>VLOOKUP(B6,[1]福清市!$E:$L,8,FALSE)</f>
        <v>1</v>
      </c>
      <c r="E6" s="7">
        <f>VLOOKUP(B6,[1]福清市!$E:$M,9,FALSE)</f>
        <v>1</v>
      </c>
      <c r="F6" s="10">
        <f>VLOOKUP(B6,[1]福清市!$E:$O,11,FALSE)</f>
        <v>0</v>
      </c>
      <c r="G6" s="7">
        <f>VLOOKUP(B6,[1]福清市!$E:$X,20,FALSE)</f>
        <v>252</v>
      </c>
      <c r="H6" s="7">
        <f>VLOOKUP(B6,[1]福清市!$E:$Z,22,FALSE)</f>
        <v>226.8</v>
      </c>
      <c r="I6" s="7" t="s">
        <v>12</v>
      </c>
    </row>
    <row r="7" ht="25" customHeight="1" spans="1:9">
      <c r="A7" s="7">
        <v>5</v>
      </c>
      <c r="B7" s="8" t="s">
        <v>19</v>
      </c>
      <c r="C7" s="9" t="s">
        <v>20</v>
      </c>
      <c r="D7" s="7">
        <f>VLOOKUP(B7,[1]福清市!$E:$L,8,FALSE)</f>
        <v>3</v>
      </c>
      <c r="E7" s="7">
        <f>VLOOKUP(B7,[1]福清市!$E:$M,9,FALSE)</f>
        <v>3</v>
      </c>
      <c r="F7" s="10">
        <f>VLOOKUP(B7,[1]福清市!$E:$O,11,FALSE)</f>
        <v>0</v>
      </c>
      <c r="G7" s="7">
        <f>VLOOKUP(B7,[1]福清市!$E:$X,20,FALSE)</f>
        <v>798</v>
      </c>
      <c r="H7" s="7">
        <f>VLOOKUP(B7,[1]福清市!$E:$Z,22,FALSE)</f>
        <v>718.2</v>
      </c>
      <c r="I7" s="7" t="s">
        <v>12</v>
      </c>
    </row>
    <row r="8" ht="25" customHeight="1" spans="1:9">
      <c r="A8" s="7">
        <v>6</v>
      </c>
      <c r="B8" s="8" t="s">
        <v>21</v>
      </c>
      <c r="C8" s="9" t="s">
        <v>22</v>
      </c>
      <c r="D8" s="7">
        <f>VLOOKUP(B8,[1]福清市!$E:$L,8,FALSE)</f>
        <v>73</v>
      </c>
      <c r="E8" s="7">
        <f>VLOOKUP(B8,[1]福清市!$E:$M,9,FALSE)</f>
        <v>83</v>
      </c>
      <c r="F8" s="10">
        <f>VLOOKUP(B8,[1]福清市!$E:$O,11,FALSE)</f>
        <v>-0.136986301369863</v>
      </c>
      <c r="G8" s="7">
        <f>VLOOKUP(B8,[1]福清市!$E:$X,20,FALSE)</f>
        <v>79720.94</v>
      </c>
      <c r="H8" s="7">
        <f>VLOOKUP(B8,[1]福清市!$E:$Z,22,FALSE)</f>
        <v>71748.85</v>
      </c>
      <c r="I8" s="7" t="s">
        <v>12</v>
      </c>
    </row>
    <row r="9" ht="25" customHeight="1" spans="1:9">
      <c r="A9" s="7">
        <v>7</v>
      </c>
      <c r="B9" s="8" t="s">
        <v>23</v>
      </c>
      <c r="C9" s="9" t="s">
        <v>24</v>
      </c>
      <c r="D9" s="7">
        <f>VLOOKUP(B9,[1]福清市!$E:$L,8,FALSE)</f>
        <v>2</v>
      </c>
      <c r="E9" s="7">
        <f>VLOOKUP(B9,[1]福清市!$E:$M,9,FALSE)</f>
        <v>2</v>
      </c>
      <c r="F9" s="10">
        <f>VLOOKUP(B9,[1]福清市!$E:$O,11,FALSE)</f>
        <v>0</v>
      </c>
      <c r="G9" s="7">
        <f>VLOOKUP(B9,[1]福清市!$E:$X,20,FALSE)</f>
        <v>504</v>
      </c>
      <c r="H9" s="7">
        <f>VLOOKUP(B9,[1]福清市!$E:$Z,22,FALSE)</f>
        <v>453.6</v>
      </c>
      <c r="I9" s="7" t="s">
        <v>12</v>
      </c>
    </row>
    <row r="10" ht="25" customHeight="1" spans="1:9">
      <c r="A10" s="7">
        <v>8</v>
      </c>
      <c r="B10" s="8" t="s">
        <v>25</v>
      </c>
      <c r="C10" s="9" t="s">
        <v>26</v>
      </c>
      <c r="D10" s="7">
        <f>VLOOKUP(B10,[1]福清市!$E:$L,8,FALSE)</f>
        <v>33</v>
      </c>
      <c r="E10" s="7">
        <f>VLOOKUP(B10,[1]福清市!$E:$M,9,FALSE)</f>
        <v>33</v>
      </c>
      <c r="F10" s="10">
        <f>VLOOKUP(B10,[1]福清市!$E:$O,11,FALSE)</f>
        <v>0</v>
      </c>
      <c r="G10" s="7">
        <f>VLOOKUP(B10,[1]福清市!$E:$X,20,FALSE)</f>
        <v>10270</v>
      </c>
      <c r="H10" s="7">
        <f>VLOOKUP(B10,[1]福清市!$E:$Z,22,FALSE)</f>
        <v>9243</v>
      </c>
      <c r="I10" s="7" t="s">
        <v>12</v>
      </c>
    </row>
    <row r="11" ht="25" customHeight="1" spans="1:9">
      <c r="A11" s="7">
        <v>9</v>
      </c>
      <c r="B11" s="8" t="s">
        <v>27</v>
      </c>
      <c r="C11" s="11" t="s">
        <v>28</v>
      </c>
      <c r="D11" s="7">
        <f>VLOOKUP(B11,[1]福清市!$E:$L,8,FALSE)</f>
        <v>2</v>
      </c>
      <c r="E11" s="7">
        <f>VLOOKUP(B11,[1]福清市!$E:$M,9,FALSE)</f>
        <v>2</v>
      </c>
      <c r="F11" s="10">
        <f>VLOOKUP(B11,[1]福清市!$E:$O,11,FALSE)</f>
        <v>0</v>
      </c>
      <c r="G11" s="7">
        <f>VLOOKUP(B11,[1]福清市!$E:$X,20,FALSE)</f>
        <v>504</v>
      </c>
      <c r="H11" s="7">
        <f>VLOOKUP(B11,[1]福清市!$E:$Z,22,FALSE)</f>
        <v>453.6</v>
      </c>
      <c r="I11" s="7" t="s">
        <v>12</v>
      </c>
    </row>
    <row r="12" ht="25" customHeight="1" spans="1:9">
      <c r="A12" s="7">
        <v>10</v>
      </c>
      <c r="B12" s="8" t="s">
        <v>29</v>
      </c>
      <c r="C12" s="9" t="s">
        <v>30</v>
      </c>
      <c r="D12" s="7">
        <f>VLOOKUP(B12,[1]福清市!$E:$L,8,FALSE)</f>
        <v>3</v>
      </c>
      <c r="E12" s="7">
        <f>VLOOKUP(B12,[1]福清市!$E:$M,9,FALSE)</f>
        <v>3</v>
      </c>
      <c r="F12" s="10">
        <f>VLOOKUP(B12,[1]福清市!$E:$O,11,FALSE)</f>
        <v>0</v>
      </c>
      <c r="G12" s="7">
        <f>VLOOKUP(B12,[1]福清市!$E:$X,20,FALSE)</f>
        <v>756</v>
      </c>
      <c r="H12" s="7">
        <f>VLOOKUP(B12,[1]福清市!$E:$Z,22,FALSE)</f>
        <v>680.4</v>
      </c>
      <c r="I12" s="7" t="s">
        <v>12</v>
      </c>
    </row>
    <row r="13" ht="25" customHeight="1" spans="1:9">
      <c r="A13" s="7">
        <v>11</v>
      </c>
      <c r="B13" s="8" t="s">
        <v>31</v>
      </c>
      <c r="C13" s="9" t="s">
        <v>32</v>
      </c>
      <c r="D13" s="7">
        <f>VLOOKUP(B13,[1]福清市!$E:$L,8,FALSE)</f>
        <v>1</v>
      </c>
      <c r="E13" s="7">
        <f>VLOOKUP(B13,[1]福清市!$E:$M,9,FALSE)</f>
        <v>1</v>
      </c>
      <c r="F13" s="10">
        <f>VLOOKUP(B13,[1]福清市!$E:$O,11,FALSE)</f>
        <v>0</v>
      </c>
      <c r="G13" s="7">
        <f>VLOOKUP(B13,[1]福清市!$E:$X,20,FALSE)</f>
        <v>234.5</v>
      </c>
      <c r="H13" s="7">
        <f>VLOOKUP(B13,[1]福清市!$E:$Z,22,FALSE)</f>
        <v>211.05</v>
      </c>
      <c r="I13" s="7" t="s">
        <v>12</v>
      </c>
    </row>
    <row r="14" ht="25" customHeight="1" spans="1:9">
      <c r="A14" s="7">
        <v>12</v>
      </c>
      <c r="B14" s="8" t="s">
        <v>33</v>
      </c>
      <c r="C14" s="9" t="s">
        <v>34</v>
      </c>
      <c r="D14" s="7">
        <f>VLOOKUP(B14,[1]福清市!$E:$L,8,FALSE)</f>
        <v>1</v>
      </c>
      <c r="E14" s="7">
        <f>VLOOKUP(B14,[1]福清市!$E:$M,9,FALSE)</f>
        <v>1</v>
      </c>
      <c r="F14" s="10">
        <f>VLOOKUP(B14,[1]福清市!$E:$O,11,FALSE)</f>
        <v>0</v>
      </c>
      <c r="G14" s="7">
        <f>VLOOKUP(B14,[1]福清市!$E:$X,20,FALSE)</f>
        <v>252</v>
      </c>
      <c r="H14" s="7">
        <f>VLOOKUP(B14,[1]福清市!$E:$Z,22,FALSE)</f>
        <v>226.8</v>
      </c>
      <c r="I14" s="7" t="s">
        <v>12</v>
      </c>
    </row>
    <row r="15" ht="25" customHeight="1" spans="1:9">
      <c r="A15" s="7">
        <v>13</v>
      </c>
      <c r="B15" s="8" t="s">
        <v>35</v>
      </c>
      <c r="C15" s="9" t="s">
        <v>36</v>
      </c>
      <c r="D15" s="7">
        <f>VLOOKUP(B15,[1]福清市!$E:$L,8,FALSE)</f>
        <v>1</v>
      </c>
      <c r="E15" s="7">
        <f>VLOOKUP(B15,[1]福清市!$E:$M,9,FALSE)</f>
        <v>1</v>
      </c>
      <c r="F15" s="10">
        <f>VLOOKUP(B15,[1]福清市!$E:$O,11,FALSE)</f>
        <v>0</v>
      </c>
      <c r="G15" s="7">
        <f>VLOOKUP(B15,[1]福清市!$E:$X,20,FALSE)</f>
        <v>252</v>
      </c>
      <c r="H15" s="7">
        <f>VLOOKUP(B15,[1]福清市!$E:$Z,22,FALSE)</f>
        <v>226.8</v>
      </c>
      <c r="I15" s="7" t="s">
        <v>12</v>
      </c>
    </row>
    <row r="16" ht="25" customHeight="1" spans="1:9">
      <c r="A16" s="7">
        <v>14</v>
      </c>
      <c r="B16" s="8" t="s">
        <v>37</v>
      </c>
      <c r="C16" s="9" t="s">
        <v>38</v>
      </c>
      <c r="D16" s="7">
        <f>VLOOKUP(B16,[1]福清市!$E:$L,8,FALSE)</f>
        <v>3</v>
      </c>
      <c r="E16" s="7">
        <f>VLOOKUP(B16,[1]福清市!$E:$M,9,FALSE)</f>
        <v>5</v>
      </c>
      <c r="F16" s="10">
        <f>VLOOKUP(B16,[1]福清市!$E:$O,11,FALSE)</f>
        <v>-0.666666666666667</v>
      </c>
      <c r="G16" s="7">
        <f>VLOOKUP(B16,[1]福清市!$E:$X,20,FALSE)</f>
        <v>1196</v>
      </c>
      <c r="H16" s="7">
        <f>VLOOKUP(B16,[1]福清市!$E:$Z,22,FALSE)</f>
        <v>1076.4</v>
      </c>
      <c r="I16" s="7" t="s">
        <v>12</v>
      </c>
    </row>
    <row r="17" ht="25" customHeight="1" spans="1:9">
      <c r="A17" s="7">
        <v>15</v>
      </c>
      <c r="B17" s="8" t="s">
        <v>39</v>
      </c>
      <c r="C17" s="9" t="s">
        <v>40</v>
      </c>
      <c r="D17" s="7">
        <f>VLOOKUP(B17,[1]福清市!$E:$L,8,FALSE)</f>
        <v>20</v>
      </c>
      <c r="E17" s="7">
        <f>VLOOKUP(B17,[1]福清市!$E:$M,9,FALSE)</f>
        <v>19</v>
      </c>
      <c r="F17" s="10">
        <f>VLOOKUP(B17,[1]福清市!$E:$O,11,FALSE)</f>
        <v>0.05</v>
      </c>
      <c r="G17" s="7">
        <f>VLOOKUP(B17,[1]福清市!$E:$X,20,FALSE)</f>
        <v>3978</v>
      </c>
      <c r="H17" s="7">
        <f>VLOOKUP(B17,[1]福清市!$E:$Z,22,FALSE)</f>
        <v>3580.2</v>
      </c>
      <c r="I17" s="7" t="s">
        <v>12</v>
      </c>
    </row>
    <row r="18" ht="25" customHeight="1" spans="1:9">
      <c r="A18" s="7">
        <v>16</v>
      </c>
      <c r="B18" s="8" t="s">
        <v>41</v>
      </c>
      <c r="C18" s="9" t="s">
        <v>42</v>
      </c>
      <c r="D18" s="7">
        <f>VLOOKUP(B18,[1]福清市!$E:$L,8,FALSE)</f>
        <v>2</v>
      </c>
      <c r="E18" s="7">
        <f>VLOOKUP(B18,[1]福清市!$E:$M,9,FALSE)</f>
        <v>2</v>
      </c>
      <c r="F18" s="10">
        <f>VLOOKUP(B18,[1]福清市!$E:$O,11,FALSE)</f>
        <v>0</v>
      </c>
      <c r="G18" s="7">
        <f>VLOOKUP(B18,[1]福清市!$E:$X,20,FALSE)</f>
        <v>216</v>
      </c>
      <c r="H18" s="7">
        <f>VLOOKUP(B18,[1]福清市!$E:$Z,22,FALSE)</f>
        <v>194.4</v>
      </c>
      <c r="I18" s="7" t="s">
        <v>12</v>
      </c>
    </row>
    <row r="19" ht="25" customHeight="1" spans="1:9">
      <c r="A19" s="7">
        <v>17</v>
      </c>
      <c r="B19" s="8" t="s">
        <v>43</v>
      </c>
      <c r="C19" s="9" t="s">
        <v>44</v>
      </c>
      <c r="D19" s="7">
        <f>VLOOKUP(B19,[1]福清市!$E:$L,8,FALSE)</f>
        <v>24</v>
      </c>
      <c r="E19" s="7">
        <f>VLOOKUP(B19,[1]福清市!$E:$M,9,FALSE)</f>
        <v>23</v>
      </c>
      <c r="F19" s="10">
        <f>VLOOKUP(B19,[1]福清市!$E:$O,11,FALSE)</f>
        <v>0.0416666666666667</v>
      </c>
      <c r="G19" s="7">
        <f>VLOOKUP(B19,[1]福清市!$E:$X,20,FALSE)</f>
        <v>6890</v>
      </c>
      <c r="H19" s="7">
        <f>VLOOKUP(B19,[1]福清市!$E:$Z,22,FALSE)</f>
        <v>6201</v>
      </c>
      <c r="I19" s="7" t="s">
        <v>12</v>
      </c>
    </row>
    <row r="20" ht="25" customHeight="1" spans="1:9">
      <c r="A20" s="7">
        <v>18</v>
      </c>
      <c r="B20" s="8" t="s">
        <v>45</v>
      </c>
      <c r="C20" s="9" t="s">
        <v>46</v>
      </c>
      <c r="D20" s="7">
        <f>VLOOKUP(B20,[1]福清市!$E:$L,8,FALSE)</f>
        <v>17</v>
      </c>
      <c r="E20" s="7">
        <f>VLOOKUP(B20,[1]福清市!$E:$M,9,FALSE)</f>
        <v>15</v>
      </c>
      <c r="F20" s="10">
        <f>VLOOKUP(B20,[1]福清市!$E:$O,11,FALSE)</f>
        <v>0.117647058823529</v>
      </c>
      <c r="G20" s="7">
        <f>VLOOKUP(B20,[1]福清市!$E:$X,20,FALSE)</f>
        <v>4992</v>
      </c>
      <c r="H20" s="7">
        <f>VLOOKUP(B20,[1]福清市!$E:$Z,22,FALSE)</f>
        <v>4492.8</v>
      </c>
      <c r="I20" s="7" t="s">
        <v>12</v>
      </c>
    </row>
    <row r="21" ht="25" customHeight="1" spans="1:9">
      <c r="A21" s="7">
        <v>19</v>
      </c>
      <c r="B21" s="8" t="s">
        <v>47</v>
      </c>
      <c r="C21" s="9" t="s">
        <v>48</v>
      </c>
      <c r="D21" s="7">
        <f>VLOOKUP(B21,[1]福清市!$E:$L,8,FALSE)</f>
        <v>10</v>
      </c>
      <c r="E21" s="7">
        <f>VLOOKUP(B21,[1]福清市!$E:$M,9,FALSE)</f>
        <v>11</v>
      </c>
      <c r="F21" s="10">
        <f>VLOOKUP(B21,[1]福清市!$E:$O,11,FALSE)</f>
        <v>-0.1</v>
      </c>
      <c r="G21" s="7">
        <f>VLOOKUP(B21,[1]福清市!$E:$X,20,FALSE)</f>
        <v>2289</v>
      </c>
      <c r="H21" s="7">
        <f>VLOOKUP(B21,[1]福清市!$E:$Z,22,FALSE)</f>
        <v>2060.1</v>
      </c>
      <c r="I21" s="7" t="s">
        <v>12</v>
      </c>
    </row>
    <row r="22" ht="25" customHeight="1" spans="1:9">
      <c r="A22" s="7">
        <v>20</v>
      </c>
      <c r="B22" s="8" t="s">
        <v>49</v>
      </c>
      <c r="C22" s="9" t="s">
        <v>50</v>
      </c>
      <c r="D22" s="7">
        <f>VLOOKUP(B22,[1]福清市!$E:$L,8,FALSE)</f>
        <v>1</v>
      </c>
      <c r="E22" s="7">
        <f>VLOOKUP(B22,[1]福清市!$E:$M,9,FALSE)</f>
        <v>1</v>
      </c>
      <c r="F22" s="10">
        <f>VLOOKUP(B22,[1]福清市!$E:$O,11,FALSE)</f>
        <v>0</v>
      </c>
      <c r="G22" s="7">
        <f>VLOOKUP(B22,[1]福清市!$E:$X,20,FALSE)</f>
        <v>260</v>
      </c>
      <c r="H22" s="7">
        <f>VLOOKUP(B22,[1]福清市!$E:$Z,22,FALSE)</f>
        <v>234</v>
      </c>
      <c r="I22" s="7" t="s">
        <v>12</v>
      </c>
    </row>
    <row r="23" ht="25" customHeight="1" spans="1:9">
      <c r="A23" s="7">
        <v>21</v>
      </c>
      <c r="B23" s="8" t="s">
        <v>51</v>
      </c>
      <c r="C23" s="9" t="s">
        <v>52</v>
      </c>
      <c r="D23" s="7">
        <f>VLOOKUP(B23,[1]福清市!$E:$L,8,FALSE)</f>
        <v>1</v>
      </c>
      <c r="E23" s="7">
        <f>VLOOKUP(B23,[1]福清市!$E:$M,9,FALSE)</f>
        <v>1</v>
      </c>
      <c r="F23" s="10">
        <f>VLOOKUP(B23,[1]福清市!$E:$O,11,FALSE)</f>
        <v>0</v>
      </c>
      <c r="G23" s="7">
        <f>VLOOKUP(B23,[1]福清市!$E:$X,20,FALSE)</f>
        <v>261.6</v>
      </c>
      <c r="H23" s="7">
        <f>VLOOKUP(B23,[1]福清市!$E:$Z,22,FALSE)</f>
        <v>235.44</v>
      </c>
      <c r="I23" s="7" t="s">
        <v>12</v>
      </c>
    </row>
    <row r="24" ht="25" customHeight="1" spans="1:9">
      <c r="A24" s="7">
        <v>22</v>
      </c>
      <c r="B24" s="8" t="s">
        <v>53</v>
      </c>
      <c r="C24" s="9" t="s">
        <v>54</v>
      </c>
      <c r="D24" s="7">
        <f>VLOOKUP(B24,[1]福清市!$E:$L,8,FALSE)</f>
        <v>8</v>
      </c>
      <c r="E24" s="7">
        <f>VLOOKUP(B24,[1]福清市!$E:$M,9,FALSE)</f>
        <v>9</v>
      </c>
      <c r="F24" s="10">
        <f>VLOOKUP(B24,[1]福清市!$E:$O,11,FALSE)</f>
        <v>-0.125</v>
      </c>
      <c r="G24" s="7">
        <f>VLOOKUP(B24,[1]福清市!$E:$X,20,FALSE)</f>
        <v>2704</v>
      </c>
      <c r="H24" s="7">
        <f>VLOOKUP(B24,[1]福清市!$E:$Z,22,FALSE)</f>
        <v>2433.6</v>
      </c>
      <c r="I24" s="7" t="s">
        <v>12</v>
      </c>
    </row>
    <row r="25" ht="25" customHeight="1" spans="1:9">
      <c r="A25" s="7">
        <v>23</v>
      </c>
      <c r="B25" s="8" t="s">
        <v>55</v>
      </c>
      <c r="C25" s="9" t="s">
        <v>56</v>
      </c>
      <c r="D25" s="7">
        <f>VLOOKUP(B25,[1]福清市!$E:$L,8,FALSE)</f>
        <v>1</v>
      </c>
      <c r="E25" s="7">
        <f>VLOOKUP(B25,[1]福清市!$E:$M,9,FALSE)</f>
        <v>1</v>
      </c>
      <c r="F25" s="10">
        <f>VLOOKUP(B25,[1]福清市!$E:$O,11,FALSE)</f>
        <v>0</v>
      </c>
      <c r="G25" s="7">
        <f>VLOOKUP(B25,[1]福清市!$E:$X,20,FALSE)</f>
        <v>294</v>
      </c>
      <c r="H25" s="7">
        <f>VLOOKUP(B25,[1]福清市!$E:$Z,22,FALSE)</f>
        <v>264.6</v>
      </c>
      <c r="I25" s="7" t="s">
        <v>12</v>
      </c>
    </row>
    <row r="26" ht="25" customHeight="1" spans="1:9">
      <c r="A26" s="7">
        <v>24</v>
      </c>
      <c r="B26" s="8" t="s">
        <v>57</v>
      </c>
      <c r="C26" s="9" t="s">
        <v>58</v>
      </c>
      <c r="D26" s="7">
        <f>VLOOKUP(B26,[1]福清市!$E:$L,8,FALSE)</f>
        <v>3</v>
      </c>
      <c r="E26" s="7">
        <f>VLOOKUP(B26,[1]福清市!$E:$M,9,FALSE)</f>
        <v>3</v>
      </c>
      <c r="F26" s="10">
        <f>VLOOKUP(B26,[1]福清市!$E:$O,11,FALSE)</f>
        <v>0</v>
      </c>
      <c r="G26" s="7">
        <f>VLOOKUP(B26,[1]福清市!$E:$X,20,FALSE)</f>
        <v>832</v>
      </c>
      <c r="H26" s="7">
        <f>VLOOKUP(B26,[1]福清市!$E:$Z,22,FALSE)</f>
        <v>748.8</v>
      </c>
      <c r="I26" s="7" t="s">
        <v>12</v>
      </c>
    </row>
    <row r="27" ht="25" customHeight="1" spans="1:9">
      <c r="A27" s="7">
        <v>25</v>
      </c>
      <c r="B27" s="8" t="s">
        <v>59</v>
      </c>
      <c r="C27" s="9" t="s">
        <v>60</v>
      </c>
      <c r="D27" s="7">
        <f>VLOOKUP(B27,[1]福清市!$E:$L,8,FALSE)</f>
        <v>8</v>
      </c>
      <c r="E27" s="7">
        <f>VLOOKUP(B27,[1]福清市!$E:$M,9,FALSE)</f>
        <v>8</v>
      </c>
      <c r="F27" s="10">
        <f>VLOOKUP(B27,[1]福清市!$E:$O,11,FALSE)</f>
        <v>0</v>
      </c>
      <c r="G27" s="7">
        <f>VLOOKUP(B27,[1]福清市!$E:$X,20,FALSE)</f>
        <v>1170</v>
      </c>
      <c r="H27" s="7">
        <f>VLOOKUP(B27,[1]福清市!$E:$Z,22,FALSE)</f>
        <v>1053</v>
      </c>
      <c r="I27" s="7" t="s">
        <v>12</v>
      </c>
    </row>
    <row r="28" ht="25" customHeight="1" spans="1:9">
      <c r="A28" s="7">
        <v>26</v>
      </c>
      <c r="B28" s="8" t="s">
        <v>61</v>
      </c>
      <c r="C28" s="9" t="s">
        <v>62</v>
      </c>
      <c r="D28" s="7">
        <f>VLOOKUP(B28,[1]福清市!$E:$L,8,FALSE)</f>
        <v>4</v>
      </c>
      <c r="E28" s="7">
        <f>VLOOKUP(B28,[1]福清市!$E:$M,9,FALSE)</f>
        <v>7</v>
      </c>
      <c r="F28" s="10">
        <f>VLOOKUP(B28,[1]福清市!$E:$O,11,FALSE)</f>
        <v>-0.75</v>
      </c>
      <c r="G28" s="7">
        <f>VLOOKUP(B28,[1]福清市!$E:$X,20,FALSE)</f>
        <v>1176</v>
      </c>
      <c r="H28" s="7">
        <f>VLOOKUP(B28,[1]福清市!$E:$Z,22,FALSE)</f>
        <v>1058.4</v>
      </c>
      <c r="I28" s="7" t="s">
        <v>12</v>
      </c>
    </row>
    <row r="29" ht="25" customHeight="1" spans="1:9">
      <c r="A29" s="7">
        <v>27</v>
      </c>
      <c r="B29" s="8" t="s">
        <v>63</v>
      </c>
      <c r="C29" s="9" t="s">
        <v>64</v>
      </c>
      <c r="D29" s="7">
        <f>VLOOKUP(B29,[1]福清市!$E:$L,8,FALSE)</f>
        <v>5</v>
      </c>
      <c r="E29" s="7">
        <f>VLOOKUP(B29,[1]福清市!$E:$M,9,FALSE)</f>
        <v>5</v>
      </c>
      <c r="F29" s="10">
        <f>VLOOKUP(B29,[1]福清市!$E:$O,11,FALSE)</f>
        <v>0</v>
      </c>
      <c r="G29" s="7">
        <f>VLOOKUP(B29,[1]福清市!$E:$X,20,FALSE)</f>
        <v>1482</v>
      </c>
      <c r="H29" s="7">
        <f>VLOOKUP(B29,[1]福清市!$E:$Z,22,FALSE)</f>
        <v>1333.8</v>
      </c>
      <c r="I29" s="7" t="s">
        <v>12</v>
      </c>
    </row>
    <row r="30" ht="25" customHeight="1" spans="1:9">
      <c r="A30" s="7">
        <v>28</v>
      </c>
      <c r="B30" s="8" t="s">
        <v>65</v>
      </c>
      <c r="C30" s="9" t="s">
        <v>66</v>
      </c>
      <c r="D30" s="7">
        <f>VLOOKUP(B30,[1]福清市!$E:$L,8,FALSE)</f>
        <v>9</v>
      </c>
      <c r="E30" s="7">
        <f>VLOOKUP(B30,[1]福清市!$E:$M,9,FALSE)</f>
        <v>11</v>
      </c>
      <c r="F30" s="10">
        <f>VLOOKUP(B30,[1]福清市!$E:$O,11,FALSE)</f>
        <v>-0.222222222222222</v>
      </c>
      <c r="G30" s="7">
        <f>VLOOKUP(B30,[1]福清市!$E:$X,20,FALSE)</f>
        <v>2988.7</v>
      </c>
      <c r="H30" s="7">
        <f>VLOOKUP(B30,[1]福清市!$E:$Z,22,FALSE)</f>
        <v>2689.83</v>
      </c>
      <c r="I30" s="7" t="s">
        <v>12</v>
      </c>
    </row>
    <row r="31" ht="25" customHeight="1" spans="1:9">
      <c r="A31" s="7">
        <v>29</v>
      </c>
      <c r="B31" s="8" t="s">
        <v>67</v>
      </c>
      <c r="C31" s="9" t="s">
        <v>68</v>
      </c>
      <c r="D31" s="7">
        <f>VLOOKUP(B31,[1]福清市!$E:$L,8,FALSE)</f>
        <v>5</v>
      </c>
      <c r="E31" s="7">
        <f>VLOOKUP(B31,[1]福清市!$E:$M,9,FALSE)</f>
        <v>5</v>
      </c>
      <c r="F31" s="10">
        <f>VLOOKUP(B31,[1]福清市!$E:$O,11,FALSE)</f>
        <v>0</v>
      </c>
      <c r="G31" s="7">
        <f>VLOOKUP(B31,[1]福清市!$E:$X,20,FALSE)</f>
        <v>1482</v>
      </c>
      <c r="H31" s="7">
        <f>VLOOKUP(B31,[1]福清市!$E:$Z,22,FALSE)</f>
        <v>1333.8</v>
      </c>
      <c r="I31" s="7" t="s">
        <v>12</v>
      </c>
    </row>
    <row r="32" ht="25" customHeight="1" spans="1:9">
      <c r="A32" s="7">
        <v>30</v>
      </c>
      <c r="B32" s="8" t="s">
        <v>69</v>
      </c>
      <c r="C32" s="9" t="s">
        <v>70</v>
      </c>
      <c r="D32" s="7">
        <f>VLOOKUP(B32,[1]福清市!$E:$L,8,FALSE)</f>
        <v>3</v>
      </c>
      <c r="E32" s="7">
        <f>VLOOKUP(B32,[1]福清市!$E:$M,9,FALSE)</f>
        <v>3</v>
      </c>
      <c r="F32" s="10">
        <f>VLOOKUP(B32,[1]福清市!$E:$O,11,FALSE)</f>
        <v>0</v>
      </c>
      <c r="G32" s="7">
        <f>VLOOKUP(B32,[1]福清市!$E:$X,20,FALSE)</f>
        <v>666</v>
      </c>
      <c r="H32" s="7">
        <f>VLOOKUP(B32,[1]福清市!$E:$Z,22,FALSE)</f>
        <v>599.4</v>
      </c>
      <c r="I32" s="7" t="s">
        <v>12</v>
      </c>
    </row>
    <row r="33" ht="25" customHeight="1" spans="1:9">
      <c r="A33" s="7">
        <v>31</v>
      </c>
      <c r="B33" s="8" t="s">
        <v>71</v>
      </c>
      <c r="C33" s="9" t="s">
        <v>72</v>
      </c>
      <c r="D33" s="7">
        <f>VLOOKUP(B33,[1]福清市!$E:$L,8,FALSE)</f>
        <v>1</v>
      </c>
      <c r="E33" s="7">
        <f>VLOOKUP(B33,[1]福清市!$E:$M,9,FALSE)</f>
        <v>1</v>
      </c>
      <c r="F33" s="10">
        <f>VLOOKUP(B33,[1]福清市!$E:$O,11,FALSE)</f>
        <v>0</v>
      </c>
      <c r="G33" s="7">
        <f>VLOOKUP(B33,[1]福清市!$E:$X,20,FALSE)</f>
        <v>252</v>
      </c>
      <c r="H33" s="7">
        <f>VLOOKUP(B33,[1]福清市!$E:$Z,22,FALSE)</f>
        <v>226.8</v>
      </c>
      <c r="I33" s="7" t="s">
        <v>12</v>
      </c>
    </row>
    <row r="34" ht="25" customHeight="1" spans="1:9">
      <c r="A34" s="7">
        <v>32</v>
      </c>
      <c r="B34" s="8" t="s">
        <v>73</v>
      </c>
      <c r="C34" s="9" t="s">
        <v>74</v>
      </c>
      <c r="D34" s="7">
        <f>VLOOKUP(B34,[1]福清市!$E:$L,8,FALSE)</f>
        <v>22</v>
      </c>
      <c r="E34" s="7">
        <f>VLOOKUP(B34,[1]福清市!$E:$M,9,FALSE)</f>
        <v>19</v>
      </c>
      <c r="F34" s="10">
        <f>VLOOKUP(B34,[1]福清市!$E:$O,11,FALSE)</f>
        <v>0.136363636363636</v>
      </c>
      <c r="G34" s="7">
        <f>VLOOKUP(B34,[1]福清市!$E:$X,20,FALSE)</f>
        <v>8815</v>
      </c>
      <c r="H34" s="7">
        <f>VLOOKUP(B34,[1]福清市!$E:$Z,22,FALSE)</f>
        <v>7933.5</v>
      </c>
      <c r="I34" s="7" t="s">
        <v>12</v>
      </c>
    </row>
    <row r="35" ht="25" customHeight="1" spans="1:9">
      <c r="A35" s="7">
        <v>33</v>
      </c>
      <c r="B35" s="8" t="s">
        <v>75</v>
      </c>
      <c r="C35" s="9" t="s">
        <v>76</v>
      </c>
      <c r="D35" s="7">
        <f>VLOOKUP(B35,[1]福清市!$E:$L,8,FALSE)</f>
        <v>7</v>
      </c>
      <c r="E35" s="7">
        <f>VLOOKUP(B35,[1]福清市!$E:$M,9,FALSE)</f>
        <v>6</v>
      </c>
      <c r="F35" s="10">
        <f>VLOOKUP(B35,[1]福清市!$E:$O,11,FALSE)</f>
        <v>0.142857142857143</v>
      </c>
      <c r="G35" s="7">
        <f>VLOOKUP(B35,[1]福清市!$E:$X,20,FALSE)</f>
        <v>2901.8</v>
      </c>
      <c r="H35" s="7">
        <f>VLOOKUP(B35,[1]福清市!$E:$Z,22,FALSE)</f>
        <v>2611.62</v>
      </c>
      <c r="I35" s="7" t="s">
        <v>12</v>
      </c>
    </row>
    <row r="36" ht="25" customHeight="1" spans="1:9">
      <c r="A36" s="7">
        <v>34</v>
      </c>
      <c r="B36" s="8" t="s">
        <v>77</v>
      </c>
      <c r="C36" s="9" t="s">
        <v>78</v>
      </c>
      <c r="D36" s="7">
        <f>VLOOKUP(B36,[1]福清市!$E:$L,8,FALSE)</f>
        <v>1</v>
      </c>
      <c r="E36" s="7">
        <f>VLOOKUP(B36,[1]福清市!$E:$M,9,FALSE)</f>
        <v>1</v>
      </c>
      <c r="F36" s="10">
        <f>VLOOKUP(B36,[1]福清市!$E:$O,11,FALSE)</f>
        <v>0</v>
      </c>
      <c r="G36" s="7">
        <f>VLOOKUP(B36,[1]福清市!$E:$X,20,FALSE)</f>
        <v>216</v>
      </c>
      <c r="H36" s="7">
        <f>VLOOKUP(B36,[1]福清市!$E:$Z,22,FALSE)</f>
        <v>194.4</v>
      </c>
      <c r="I36" s="7" t="s">
        <v>12</v>
      </c>
    </row>
    <row r="37" ht="25" customHeight="1" spans="1:9">
      <c r="A37" s="7">
        <v>35</v>
      </c>
      <c r="B37" s="8" t="s">
        <v>79</v>
      </c>
      <c r="C37" s="9" t="s">
        <v>80</v>
      </c>
      <c r="D37" s="7">
        <f>VLOOKUP(B37,[1]福清市!$E:$L,8,FALSE)</f>
        <v>32</v>
      </c>
      <c r="E37" s="7">
        <f>VLOOKUP(B37,[1]福清市!$E:$M,9,FALSE)</f>
        <v>27</v>
      </c>
      <c r="F37" s="10">
        <f>VLOOKUP(B37,[1]福清市!$E:$O,11,FALSE)</f>
        <v>0.15625</v>
      </c>
      <c r="G37" s="7">
        <f>VLOOKUP(B37,[1]福清市!$E:$X,20,FALSE)</f>
        <v>6490</v>
      </c>
      <c r="H37" s="7">
        <f>VLOOKUP(B37,[1]福清市!$E:$Z,22,FALSE)</f>
        <v>5841</v>
      </c>
      <c r="I37" s="7" t="s">
        <v>12</v>
      </c>
    </row>
    <row r="38" ht="25" customHeight="1" spans="1:9">
      <c r="A38" s="7">
        <v>36</v>
      </c>
      <c r="B38" s="8" t="s">
        <v>81</v>
      </c>
      <c r="C38" s="9" t="s">
        <v>82</v>
      </c>
      <c r="D38" s="7">
        <f>VLOOKUP(B38,[1]福清市!$E:$L,8,FALSE)</f>
        <v>3</v>
      </c>
      <c r="E38" s="7">
        <f>VLOOKUP(B38,[1]福清市!$E:$M,9,FALSE)</f>
        <v>3</v>
      </c>
      <c r="F38" s="10">
        <f>VLOOKUP(B38,[1]福清市!$E:$O,11,FALSE)</f>
        <v>0</v>
      </c>
      <c r="G38" s="7">
        <f>VLOOKUP(B38,[1]福清市!$E:$X,20,FALSE)</f>
        <v>756</v>
      </c>
      <c r="H38" s="7">
        <f>VLOOKUP(B38,[1]福清市!$E:$Z,22,FALSE)</f>
        <v>680.4</v>
      </c>
      <c r="I38" s="7" t="s">
        <v>12</v>
      </c>
    </row>
    <row r="39" ht="25" customHeight="1" spans="1:9">
      <c r="A39" s="7">
        <v>37</v>
      </c>
      <c r="B39" s="8" t="s">
        <v>83</v>
      </c>
      <c r="C39" s="9" t="s">
        <v>84</v>
      </c>
      <c r="D39" s="7">
        <f>VLOOKUP(B39,[1]福清市!$E:$L,8,FALSE)</f>
        <v>3</v>
      </c>
      <c r="E39" s="7">
        <f>VLOOKUP(B39,[1]福清市!$E:$M,9,FALSE)</f>
        <v>3</v>
      </c>
      <c r="F39" s="10">
        <f>VLOOKUP(B39,[1]福清市!$E:$O,11,FALSE)</f>
        <v>0</v>
      </c>
      <c r="G39" s="7">
        <f>VLOOKUP(B39,[1]福清市!$E:$X,20,FALSE)</f>
        <v>666</v>
      </c>
      <c r="H39" s="7">
        <f>VLOOKUP(B39,[1]福清市!$E:$Z,22,FALSE)</f>
        <v>599.4</v>
      </c>
      <c r="I39" s="7" t="s">
        <v>12</v>
      </c>
    </row>
    <row r="40" ht="25" customHeight="1" spans="1:9">
      <c r="A40" s="7">
        <v>38</v>
      </c>
      <c r="B40" s="8" t="s">
        <v>85</v>
      </c>
      <c r="C40" s="9" t="s">
        <v>86</v>
      </c>
      <c r="D40" s="7">
        <f>VLOOKUP(B40,[1]福清市!$E:$L,8,FALSE)</f>
        <v>6</v>
      </c>
      <c r="E40" s="7">
        <f>VLOOKUP(B40,[1]福清市!$E:$M,9,FALSE)</f>
        <v>5</v>
      </c>
      <c r="F40" s="10">
        <f>VLOOKUP(B40,[1]福清市!$E:$O,11,FALSE)</f>
        <v>0.166666666666667</v>
      </c>
      <c r="G40" s="7">
        <f>VLOOKUP(B40,[1]福清市!$E:$X,20,FALSE)</f>
        <v>1560</v>
      </c>
      <c r="H40" s="7">
        <f>VLOOKUP(B40,[1]福清市!$E:$Z,22,FALSE)</f>
        <v>1404</v>
      </c>
      <c r="I40" s="7" t="s">
        <v>12</v>
      </c>
    </row>
    <row r="41" ht="25" customHeight="1" spans="1:9">
      <c r="A41" s="7">
        <v>39</v>
      </c>
      <c r="B41" s="8" t="s">
        <v>87</v>
      </c>
      <c r="C41" s="9" t="s">
        <v>88</v>
      </c>
      <c r="D41" s="7">
        <f>VLOOKUP(B41,[1]福清市!$E:$L,8,FALSE)</f>
        <v>9</v>
      </c>
      <c r="E41" s="7">
        <f>VLOOKUP(B41,[1]福清市!$E:$M,9,FALSE)</f>
        <v>13</v>
      </c>
      <c r="F41" s="10">
        <f>VLOOKUP(B41,[1]福清市!$E:$O,11,FALSE)</f>
        <v>-0.444444444444444</v>
      </c>
      <c r="G41" s="7">
        <f>VLOOKUP(B41,[1]福清市!$E:$X,20,FALSE)</f>
        <v>3780</v>
      </c>
      <c r="H41" s="7">
        <f>VLOOKUP(B41,[1]福清市!$E:$Z,22,FALSE)</f>
        <v>3402</v>
      </c>
      <c r="I41" s="7" t="s">
        <v>12</v>
      </c>
    </row>
    <row r="42" ht="25" customHeight="1" spans="1:9">
      <c r="A42" s="7">
        <v>40</v>
      </c>
      <c r="B42" s="8" t="s">
        <v>89</v>
      </c>
      <c r="C42" s="9" t="s">
        <v>90</v>
      </c>
      <c r="D42" s="7">
        <f>VLOOKUP(B42,[1]福清市!$E:$L,8,FALSE)</f>
        <v>3</v>
      </c>
      <c r="E42" s="7">
        <f>VLOOKUP(B42,[1]福清市!$E:$M,9,FALSE)</f>
        <v>13</v>
      </c>
      <c r="F42" s="10">
        <f>VLOOKUP(B42,[1]福清市!$E:$O,11,FALSE)</f>
        <v>-3.33333333333333</v>
      </c>
      <c r="G42" s="7">
        <f>VLOOKUP(B42,[1]福清市!$E:$X,20,FALSE)</f>
        <v>904</v>
      </c>
      <c r="H42" s="7">
        <f>VLOOKUP(B42,[1]福清市!$E:$Z,22,FALSE)</f>
        <v>813.6</v>
      </c>
      <c r="I42" s="7" t="s">
        <v>12</v>
      </c>
    </row>
    <row r="43" ht="25" customHeight="1" spans="1:9">
      <c r="A43" s="7">
        <v>41</v>
      </c>
      <c r="B43" s="8" t="s">
        <v>91</v>
      </c>
      <c r="C43" s="9" t="s">
        <v>92</v>
      </c>
      <c r="D43" s="7">
        <f>VLOOKUP(B43,[1]福清市!$E:$L,8,FALSE)</f>
        <v>1</v>
      </c>
      <c r="E43" s="7">
        <f>VLOOKUP(B43,[1]福清市!$E:$M,9,FALSE)</f>
        <v>1</v>
      </c>
      <c r="F43" s="10">
        <f>VLOOKUP(B43,[1]福清市!$E:$O,11,FALSE)</f>
        <v>0</v>
      </c>
      <c r="G43" s="7">
        <f>VLOOKUP(B43,[1]福清市!$E:$X,20,FALSE)</f>
        <v>402.96</v>
      </c>
      <c r="H43" s="7">
        <f>VLOOKUP(B43,[1]福清市!$E:$Z,22,FALSE)</f>
        <v>362.66</v>
      </c>
      <c r="I43" s="7" t="s">
        <v>12</v>
      </c>
    </row>
    <row r="44" ht="25" customHeight="1" spans="1:9">
      <c r="A44" s="7">
        <v>42</v>
      </c>
      <c r="B44" s="8" t="s">
        <v>93</v>
      </c>
      <c r="C44" s="9" t="s">
        <v>94</v>
      </c>
      <c r="D44" s="7">
        <f>VLOOKUP(B44,[1]福清市!$E:$L,8,FALSE)</f>
        <v>1</v>
      </c>
      <c r="E44" s="7">
        <f>VLOOKUP(B44,[1]福清市!$E:$M,9,FALSE)</f>
        <v>1</v>
      </c>
      <c r="F44" s="10">
        <f>VLOOKUP(B44,[1]福清市!$E:$O,11,FALSE)</f>
        <v>0</v>
      </c>
      <c r="G44" s="7">
        <f>VLOOKUP(B44,[1]福清市!$E:$X,20,FALSE)</f>
        <v>252</v>
      </c>
      <c r="H44" s="7">
        <f>VLOOKUP(B44,[1]福清市!$E:$Z,22,FALSE)</f>
        <v>226.8</v>
      </c>
      <c r="I44" s="7" t="s">
        <v>12</v>
      </c>
    </row>
    <row r="45" ht="25" customHeight="1" spans="1:9">
      <c r="A45" s="7">
        <v>43</v>
      </c>
      <c r="B45" s="8" t="s">
        <v>95</v>
      </c>
      <c r="C45" s="9" t="s">
        <v>96</v>
      </c>
      <c r="D45" s="7">
        <f>VLOOKUP(B45,[1]福清市!$E:$L,8,FALSE)</f>
        <v>16</v>
      </c>
      <c r="E45" s="7">
        <f>VLOOKUP(B45,[1]福清市!$E:$M,9,FALSE)</f>
        <v>18</v>
      </c>
      <c r="F45" s="10">
        <f>VLOOKUP(B45,[1]福清市!$E:$O,11,FALSE)</f>
        <v>-0.125</v>
      </c>
      <c r="G45" s="7">
        <f>VLOOKUP(B45,[1]福清市!$E:$X,20,FALSE)</f>
        <v>5252</v>
      </c>
      <c r="H45" s="7">
        <f>VLOOKUP(B45,[1]福清市!$E:$Z,22,FALSE)</f>
        <v>4726.8</v>
      </c>
      <c r="I45" s="7" t="s">
        <v>12</v>
      </c>
    </row>
    <row r="46" ht="25" customHeight="1" spans="1:9">
      <c r="A46" s="7">
        <v>44</v>
      </c>
      <c r="B46" s="8" t="s">
        <v>97</v>
      </c>
      <c r="C46" s="9" t="s">
        <v>98</v>
      </c>
      <c r="D46" s="7">
        <f>VLOOKUP(B46,[1]福清市!$E:$L,8,FALSE)</f>
        <v>9</v>
      </c>
      <c r="E46" s="7">
        <f>VLOOKUP(B46,[1]福清市!$E:$M,9,FALSE)</f>
        <v>8</v>
      </c>
      <c r="F46" s="10">
        <f>VLOOKUP(B46,[1]福清市!$E:$O,11,FALSE)</f>
        <v>0.111111111111111</v>
      </c>
      <c r="G46" s="7">
        <f>VLOOKUP(B46,[1]福清市!$E:$X,20,FALSE)</f>
        <v>2652</v>
      </c>
      <c r="H46" s="7">
        <f>VLOOKUP(B46,[1]福清市!$E:$Z,22,FALSE)</f>
        <v>2386.8</v>
      </c>
      <c r="I46" s="7" t="s">
        <v>12</v>
      </c>
    </row>
    <row r="47" ht="25" customHeight="1" spans="1:9">
      <c r="A47" s="7">
        <v>45</v>
      </c>
      <c r="B47" s="8" t="s">
        <v>99</v>
      </c>
      <c r="C47" s="9" t="s">
        <v>100</v>
      </c>
      <c r="D47" s="7">
        <f>VLOOKUP(B47,[1]福清市!$E:$L,8,FALSE)</f>
        <v>7</v>
      </c>
      <c r="E47" s="7">
        <f>VLOOKUP(B47,[1]福清市!$E:$M,9,FALSE)</f>
        <v>6</v>
      </c>
      <c r="F47" s="10">
        <f>VLOOKUP(B47,[1]福清市!$E:$O,11,FALSE)</f>
        <v>0.142857142857143</v>
      </c>
      <c r="G47" s="7">
        <f>VLOOKUP(B47,[1]福清市!$E:$X,20,FALSE)</f>
        <v>2602</v>
      </c>
      <c r="H47" s="7">
        <f>VLOOKUP(B47,[1]福清市!$E:$Z,22,FALSE)</f>
        <v>2341.8</v>
      </c>
      <c r="I47" s="7" t="s">
        <v>12</v>
      </c>
    </row>
    <row r="48" ht="25" customHeight="1" spans="1:9">
      <c r="A48" s="7">
        <v>46</v>
      </c>
      <c r="B48" s="8" t="s">
        <v>101</v>
      </c>
      <c r="C48" s="9" t="s">
        <v>102</v>
      </c>
      <c r="D48" s="7">
        <f>VLOOKUP(B48,[1]福清市!$E:$L,8,FALSE)</f>
        <v>2</v>
      </c>
      <c r="E48" s="7">
        <f>VLOOKUP(B48,[1]福清市!$E:$M,9,FALSE)</f>
        <v>2</v>
      </c>
      <c r="F48" s="10">
        <f>VLOOKUP(B48,[1]福清市!$E:$O,11,FALSE)</f>
        <v>0</v>
      </c>
      <c r="G48" s="7">
        <f>VLOOKUP(B48,[1]福清市!$E:$X,20,FALSE)</f>
        <v>504</v>
      </c>
      <c r="H48" s="7">
        <f>VLOOKUP(B48,[1]福清市!$E:$Z,22,FALSE)</f>
        <v>453.6</v>
      </c>
      <c r="I48" s="7" t="s">
        <v>12</v>
      </c>
    </row>
    <row r="49" ht="25" customHeight="1" spans="1:9">
      <c r="A49" s="7">
        <v>47</v>
      </c>
      <c r="B49" s="8" t="s">
        <v>103</v>
      </c>
      <c r="C49" s="9" t="s">
        <v>104</v>
      </c>
      <c r="D49" s="7">
        <f>VLOOKUP(B49,[1]福清市!$E:$L,8,FALSE)</f>
        <v>2</v>
      </c>
      <c r="E49" s="7">
        <f>VLOOKUP(B49,[1]福清市!$E:$M,9,FALSE)</f>
        <v>2</v>
      </c>
      <c r="F49" s="10">
        <f>VLOOKUP(B49,[1]福清市!$E:$O,11,FALSE)</f>
        <v>0</v>
      </c>
      <c r="G49" s="7">
        <f>VLOOKUP(B49,[1]福清市!$E:$X,20,FALSE)</f>
        <v>836.52</v>
      </c>
      <c r="H49" s="7">
        <f>VLOOKUP(B49,[1]福清市!$E:$Z,22,FALSE)</f>
        <v>752.87</v>
      </c>
      <c r="I49" s="7" t="s">
        <v>12</v>
      </c>
    </row>
    <row r="50" ht="25" customHeight="1" spans="1:9">
      <c r="A50" s="7">
        <v>48</v>
      </c>
      <c r="B50" s="8" t="s">
        <v>105</v>
      </c>
      <c r="C50" s="9" t="s">
        <v>106</v>
      </c>
      <c r="D50" s="7">
        <f>VLOOKUP(B50,[1]福清市!$E:$L,8,FALSE)</f>
        <v>18</v>
      </c>
      <c r="E50" s="7">
        <f>VLOOKUP(B50,[1]福清市!$E:$M,9,FALSE)</f>
        <v>21</v>
      </c>
      <c r="F50" s="10">
        <f>VLOOKUP(B50,[1]福清市!$E:$O,11,FALSE)</f>
        <v>-0.166666666666667</v>
      </c>
      <c r="G50" s="7">
        <f>VLOOKUP(B50,[1]福清市!$E:$X,20,FALSE)</f>
        <v>6968</v>
      </c>
      <c r="H50" s="7">
        <f>VLOOKUP(B50,[1]福清市!$E:$Z,22,FALSE)</f>
        <v>6271.2</v>
      </c>
      <c r="I50" s="7" t="s">
        <v>12</v>
      </c>
    </row>
    <row r="51" ht="25" customHeight="1" spans="1:9">
      <c r="A51" s="7">
        <v>49</v>
      </c>
      <c r="B51" s="8" t="s">
        <v>107</v>
      </c>
      <c r="C51" s="9" t="s">
        <v>108</v>
      </c>
      <c r="D51" s="7">
        <f>VLOOKUP(B51,[1]福清市!$E:$L,8,FALSE)</f>
        <v>16</v>
      </c>
      <c r="E51" s="7">
        <f>VLOOKUP(B51,[1]福清市!$E:$M,9,FALSE)</f>
        <v>14</v>
      </c>
      <c r="F51" s="10">
        <f>VLOOKUP(B51,[1]福清市!$E:$O,11,FALSE)</f>
        <v>0.125</v>
      </c>
      <c r="G51" s="7">
        <f>VLOOKUP(B51,[1]福清市!$E:$X,20,FALSE)</f>
        <v>4810</v>
      </c>
      <c r="H51" s="7">
        <f>VLOOKUP(B51,[1]福清市!$E:$Z,22,FALSE)</f>
        <v>4329</v>
      </c>
      <c r="I51" s="7" t="s">
        <v>12</v>
      </c>
    </row>
    <row r="52" ht="25" customHeight="1" spans="1:9">
      <c r="A52" s="7">
        <v>50</v>
      </c>
      <c r="B52" s="8" t="s">
        <v>109</v>
      </c>
      <c r="C52" s="9" t="s">
        <v>110</v>
      </c>
      <c r="D52" s="7">
        <f>VLOOKUP(B52,[1]福清市!$E:$L,8,FALSE)</f>
        <v>19</v>
      </c>
      <c r="E52" s="7">
        <f>VLOOKUP(B52,[1]福清市!$E:$M,9,FALSE)</f>
        <v>49</v>
      </c>
      <c r="F52" s="10">
        <f>VLOOKUP(B52,[1]福清市!$E:$O,11,FALSE)</f>
        <v>-1.57894736842105</v>
      </c>
      <c r="G52" s="7">
        <f>VLOOKUP(B52,[1]福清市!$E:$X,20,FALSE)</f>
        <v>8085</v>
      </c>
      <c r="H52" s="7">
        <f>VLOOKUP(B52,[1]福清市!$E:$Z,22,FALSE)</f>
        <v>7276.5</v>
      </c>
      <c r="I52" s="7" t="s">
        <v>12</v>
      </c>
    </row>
    <row r="53" ht="25" customHeight="1" spans="1:9">
      <c r="A53" s="7">
        <v>51</v>
      </c>
      <c r="B53" s="8" t="s">
        <v>111</v>
      </c>
      <c r="C53" s="9" t="s">
        <v>112</v>
      </c>
      <c r="D53" s="7">
        <f>VLOOKUP(B53,[1]福清市!$E:$L,8,FALSE)</f>
        <v>1</v>
      </c>
      <c r="E53" s="7">
        <f>VLOOKUP(B53,[1]福清市!$E:$M,9,FALSE)</f>
        <v>6</v>
      </c>
      <c r="F53" s="10">
        <f>VLOOKUP(B53,[1]福清市!$E:$O,11,FALSE)</f>
        <v>-5</v>
      </c>
      <c r="G53" s="7">
        <f>VLOOKUP(B53,[1]福清市!$E:$X,20,FALSE)</f>
        <v>1236</v>
      </c>
      <c r="H53" s="7">
        <f>VLOOKUP(B53,[1]福清市!$E:$Z,22,FALSE)</f>
        <v>1112.4</v>
      </c>
      <c r="I53" s="7" t="s">
        <v>12</v>
      </c>
    </row>
    <row r="54" ht="25" customHeight="1" spans="1:9">
      <c r="A54" s="7">
        <v>52</v>
      </c>
      <c r="B54" s="8" t="s">
        <v>113</v>
      </c>
      <c r="C54" s="9" t="s">
        <v>114</v>
      </c>
      <c r="D54" s="7">
        <f>VLOOKUP(B54,[1]福清市!$E:$L,8,FALSE)</f>
        <v>2</v>
      </c>
      <c r="E54" s="7">
        <f>VLOOKUP(B54,[1]福清市!$E:$M,9,FALSE)</f>
        <v>2</v>
      </c>
      <c r="F54" s="10">
        <f>VLOOKUP(B54,[1]福清市!$E:$O,11,FALSE)</f>
        <v>0</v>
      </c>
      <c r="G54" s="7">
        <f>VLOOKUP(B54,[1]福清市!$E:$X,20,FALSE)</f>
        <v>504</v>
      </c>
      <c r="H54" s="7">
        <f>VLOOKUP(B54,[1]福清市!$E:$Z,22,FALSE)</f>
        <v>453.6</v>
      </c>
      <c r="I54" s="7" t="s">
        <v>12</v>
      </c>
    </row>
    <row r="55" ht="25" customHeight="1" spans="1:9">
      <c r="A55" s="7">
        <v>53</v>
      </c>
      <c r="B55" s="8" t="s">
        <v>115</v>
      </c>
      <c r="C55" s="9" t="s">
        <v>116</v>
      </c>
      <c r="D55" s="7">
        <f>VLOOKUP(B55,[1]福清市!$E:$L,8,FALSE)</f>
        <v>5</v>
      </c>
      <c r="E55" s="7">
        <f>VLOOKUP(B55,[1]福清市!$E:$M,9,FALSE)</f>
        <v>5</v>
      </c>
      <c r="F55" s="10">
        <f>VLOOKUP(B55,[1]福清市!$E:$O,11,FALSE)</f>
        <v>0</v>
      </c>
      <c r="G55" s="7">
        <f>VLOOKUP(B55,[1]福清市!$E:$X,20,FALSE)</f>
        <v>1920</v>
      </c>
      <c r="H55" s="7">
        <f>VLOOKUP(B55,[1]福清市!$E:$Z,22,FALSE)</f>
        <v>1728</v>
      </c>
      <c r="I55" s="7" t="s">
        <v>12</v>
      </c>
    </row>
    <row r="56" ht="25" customHeight="1" spans="1:9">
      <c r="A56" s="7">
        <v>54</v>
      </c>
      <c r="B56" s="8" t="s">
        <v>117</v>
      </c>
      <c r="C56" s="9" t="s">
        <v>118</v>
      </c>
      <c r="D56" s="7">
        <f>VLOOKUP(B56,[1]福清市!$E:$L,8,FALSE)</f>
        <v>4</v>
      </c>
      <c r="E56" s="7">
        <f>VLOOKUP(B56,[1]福清市!$E:$M,9,FALSE)</f>
        <v>4</v>
      </c>
      <c r="F56" s="10">
        <f>VLOOKUP(B56,[1]福清市!$E:$O,11,FALSE)</f>
        <v>0</v>
      </c>
      <c r="G56" s="7">
        <f>VLOOKUP(B56,[1]福清市!$E:$X,20,FALSE)</f>
        <v>1248</v>
      </c>
      <c r="H56" s="7">
        <f>VLOOKUP(B56,[1]福清市!$E:$Z,22,FALSE)</f>
        <v>1123.2</v>
      </c>
      <c r="I56" s="7" t="s">
        <v>12</v>
      </c>
    </row>
    <row r="57" ht="25" customHeight="1" spans="1:9">
      <c r="A57" s="7">
        <v>55</v>
      </c>
      <c r="B57" s="8" t="s">
        <v>119</v>
      </c>
      <c r="C57" s="9" t="s">
        <v>120</v>
      </c>
      <c r="D57" s="7">
        <f>VLOOKUP(B57,[1]福清市!$E:$L,8,FALSE)</f>
        <v>1</v>
      </c>
      <c r="E57" s="7">
        <f>VLOOKUP(B57,[1]福清市!$E:$M,9,FALSE)</f>
        <v>5</v>
      </c>
      <c r="F57" s="10">
        <f>VLOOKUP(B57,[1]福清市!$E:$O,11,FALSE)</f>
        <v>-4</v>
      </c>
      <c r="G57" s="7">
        <f>VLOOKUP(B57,[1]福清市!$E:$X,20,FALSE)</f>
        <v>560</v>
      </c>
      <c r="H57" s="7">
        <f>VLOOKUP(B57,[1]福清市!$E:$Z,22,FALSE)</f>
        <v>504</v>
      </c>
      <c r="I57" s="7" t="s">
        <v>12</v>
      </c>
    </row>
    <row r="58" ht="25" customHeight="1" spans="1:9">
      <c r="A58" s="7">
        <v>56</v>
      </c>
      <c r="B58" s="8" t="s">
        <v>121</v>
      </c>
      <c r="C58" s="9" t="s">
        <v>122</v>
      </c>
      <c r="D58" s="7">
        <f>VLOOKUP(B58,[1]福清市!$E:$L,8,FALSE)</f>
        <v>4</v>
      </c>
      <c r="E58" s="7">
        <f>VLOOKUP(B58,[1]福清市!$E:$M,9,FALSE)</f>
        <v>4</v>
      </c>
      <c r="F58" s="10">
        <f>VLOOKUP(B58,[1]福清市!$E:$O,11,FALSE)</f>
        <v>0</v>
      </c>
      <c r="G58" s="7">
        <f>VLOOKUP(B58,[1]福清市!$E:$X,20,FALSE)</f>
        <v>962</v>
      </c>
      <c r="H58" s="7">
        <f>VLOOKUP(B58,[1]福清市!$E:$Z,22,FALSE)</f>
        <v>865.8</v>
      </c>
      <c r="I58" s="7" t="s">
        <v>12</v>
      </c>
    </row>
    <row r="59" ht="25" customHeight="1" spans="1:9">
      <c r="A59" s="7">
        <v>57</v>
      </c>
      <c r="B59" s="8" t="s">
        <v>123</v>
      </c>
      <c r="C59" s="9" t="s">
        <v>124</v>
      </c>
      <c r="D59" s="7">
        <f>VLOOKUP(B59,[1]福清市!$E:$L,8,FALSE)</f>
        <v>4</v>
      </c>
      <c r="E59" s="7">
        <f>VLOOKUP(B59,[1]福清市!$E:$M,9,FALSE)</f>
        <v>4</v>
      </c>
      <c r="F59" s="10">
        <f>VLOOKUP(B59,[1]福清市!$E:$O,11,FALSE)</f>
        <v>0</v>
      </c>
      <c r="G59" s="7">
        <f>VLOOKUP(B59,[1]福清市!$E:$X,20,FALSE)</f>
        <v>936</v>
      </c>
      <c r="H59" s="7">
        <f>VLOOKUP(B59,[1]福清市!$E:$Z,22,FALSE)</f>
        <v>842.4</v>
      </c>
      <c r="I59" s="7" t="s">
        <v>12</v>
      </c>
    </row>
    <row r="60" ht="25" customHeight="1" spans="1:9">
      <c r="A60" s="7">
        <v>58</v>
      </c>
      <c r="B60" s="8" t="s">
        <v>125</v>
      </c>
      <c r="C60" s="9" t="s">
        <v>126</v>
      </c>
      <c r="D60" s="7">
        <f>VLOOKUP(B60,[1]福清市!$E:$L,8,FALSE)</f>
        <v>15</v>
      </c>
      <c r="E60" s="7">
        <f>VLOOKUP(B60,[1]福清市!$E:$M,9,FALSE)</f>
        <v>18</v>
      </c>
      <c r="F60" s="10">
        <f>VLOOKUP(B60,[1]福清市!$E:$O,11,FALSE)</f>
        <v>-0.2</v>
      </c>
      <c r="G60" s="7">
        <f>VLOOKUP(B60,[1]福清市!$E:$X,20,FALSE)</f>
        <v>4158</v>
      </c>
      <c r="H60" s="7">
        <f>VLOOKUP(B60,[1]福清市!$E:$Z,22,FALSE)</f>
        <v>3742.2</v>
      </c>
      <c r="I60" s="7" t="s">
        <v>12</v>
      </c>
    </row>
    <row r="61" ht="25" customHeight="1" spans="1:9">
      <c r="A61" s="7">
        <v>59</v>
      </c>
      <c r="B61" s="8" t="s">
        <v>127</v>
      </c>
      <c r="C61" s="9" t="s">
        <v>128</v>
      </c>
      <c r="D61" s="7">
        <f>VLOOKUP(B61,[1]福清市!$E:$L,8,FALSE)</f>
        <v>3</v>
      </c>
      <c r="E61" s="7">
        <f>VLOOKUP(B61,[1]福清市!$E:$M,9,FALSE)</f>
        <v>3</v>
      </c>
      <c r="F61" s="10">
        <f>VLOOKUP(B61,[1]福清市!$E:$O,11,FALSE)</f>
        <v>0</v>
      </c>
      <c r="G61" s="7">
        <f>VLOOKUP(B61,[1]福清市!$E:$X,20,FALSE)</f>
        <v>1197.24</v>
      </c>
      <c r="H61" s="7">
        <f>VLOOKUP(B61,[1]福清市!$E:$Z,22,FALSE)</f>
        <v>1077.52</v>
      </c>
      <c r="I61" s="7" t="s">
        <v>12</v>
      </c>
    </row>
    <row r="62" ht="25" customHeight="1" spans="1:9">
      <c r="A62" s="7">
        <v>60</v>
      </c>
      <c r="B62" s="8" t="s">
        <v>129</v>
      </c>
      <c r="C62" s="9" t="s">
        <v>130</v>
      </c>
      <c r="D62" s="7">
        <f>VLOOKUP(B62,[1]福清市!$E:$L,8,FALSE)</f>
        <v>23</v>
      </c>
      <c r="E62" s="7">
        <f>VLOOKUP(B62,[1]福清市!$E:$M,9,FALSE)</f>
        <v>23</v>
      </c>
      <c r="F62" s="10">
        <f>VLOOKUP(B62,[1]福清市!$E:$O,11,FALSE)</f>
        <v>0</v>
      </c>
      <c r="G62" s="7">
        <f>VLOOKUP(B62,[1]福清市!$E:$X,20,FALSE)</f>
        <v>7254</v>
      </c>
      <c r="H62" s="7">
        <f>VLOOKUP(B62,[1]福清市!$E:$Z,22,FALSE)</f>
        <v>6528.6</v>
      </c>
      <c r="I62" s="7" t="s">
        <v>12</v>
      </c>
    </row>
    <row r="63" ht="25" customHeight="1" spans="1:9">
      <c r="A63" s="7">
        <v>61</v>
      </c>
      <c r="B63" s="8" t="s">
        <v>131</v>
      </c>
      <c r="C63" s="9" t="s">
        <v>132</v>
      </c>
      <c r="D63" s="7">
        <f>VLOOKUP(B63,[1]福清市!$E:$L,8,FALSE)</f>
        <v>3</v>
      </c>
      <c r="E63" s="7">
        <f>VLOOKUP(B63,[1]福清市!$E:$M,9,FALSE)</f>
        <v>3</v>
      </c>
      <c r="F63" s="10">
        <f>VLOOKUP(B63,[1]福清市!$E:$O,11,FALSE)</f>
        <v>0</v>
      </c>
      <c r="G63" s="7">
        <f>VLOOKUP(B63,[1]福清市!$E:$X,20,FALSE)</f>
        <v>889.2</v>
      </c>
      <c r="H63" s="7">
        <f>VLOOKUP(B63,[1]福清市!$E:$Z,22,FALSE)</f>
        <v>800.28</v>
      </c>
      <c r="I63" s="7" t="s">
        <v>12</v>
      </c>
    </row>
    <row r="64" ht="25" customHeight="1" spans="1:9">
      <c r="A64" s="7">
        <v>62</v>
      </c>
      <c r="B64" s="8" t="s">
        <v>133</v>
      </c>
      <c r="C64" s="9" t="s">
        <v>134</v>
      </c>
      <c r="D64" s="7">
        <f>VLOOKUP(B64,[1]福清市!$E:$L,8,FALSE)</f>
        <v>7</v>
      </c>
      <c r="E64" s="7">
        <f>VLOOKUP(B64,[1]福清市!$E:$M,9,FALSE)</f>
        <v>8</v>
      </c>
      <c r="F64" s="10">
        <f>VLOOKUP(B64,[1]福清市!$E:$O,11,FALSE)</f>
        <v>-0.142857142857143</v>
      </c>
      <c r="G64" s="7">
        <f>VLOOKUP(B64,[1]福清市!$E:$X,20,FALSE)</f>
        <v>2181.33</v>
      </c>
      <c r="H64" s="7">
        <f>VLOOKUP(B64,[1]福清市!$E:$Z,22,FALSE)</f>
        <v>1963.2</v>
      </c>
      <c r="I64" s="7" t="s">
        <v>12</v>
      </c>
    </row>
    <row r="65" ht="25" customHeight="1" spans="1:9">
      <c r="A65" s="7">
        <v>63</v>
      </c>
      <c r="B65" s="8" t="s">
        <v>135</v>
      </c>
      <c r="C65" s="9" t="s">
        <v>136</v>
      </c>
      <c r="D65" s="7">
        <f>VLOOKUP(B65,[1]福清市!$E:$L,8,FALSE)</f>
        <v>2</v>
      </c>
      <c r="E65" s="7">
        <f>VLOOKUP(B65,[1]福清市!$E:$M,9,FALSE)</f>
        <v>2</v>
      </c>
      <c r="F65" s="10">
        <f>VLOOKUP(B65,[1]福清市!$E:$O,11,FALSE)</f>
        <v>0</v>
      </c>
      <c r="G65" s="7">
        <f>VLOOKUP(B65,[1]福清市!$E:$X,20,FALSE)</f>
        <v>504</v>
      </c>
      <c r="H65" s="7">
        <f>VLOOKUP(B65,[1]福清市!$E:$Z,22,FALSE)</f>
        <v>453.6</v>
      </c>
      <c r="I65" s="7" t="s">
        <v>12</v>
      </c>
    </row>
    <row r="66" ht="25" customHeight="1" spans="1:9">
      <c r="A66" s="7">
        <v>64</v>
      </c>
      <c r="B66" s="8" t="s">
        <v>137</v>
      </c>
      <c r="C66" s="9" t="s">
        <v>138</v>
      </c>
      <c r="D66" s="7">
        <f>VLOOKUP(B66,[1]福清市!$E:$L,8,FALSE)</f>
        <v>3</v>
      </c>
      <c r="E66" s="7">
        <f>VLOOKUP(B66,[1]福清市!$E:$M,9,FALSE)</f>
        <v>3</v>
      </c>
      <c r="F66" s="10">
        <f>VLOOKUP(B66,[1]福清市!$E:$O,11,FALSE)</f>
        <v>0</v>
      </c>
      <c r="G66" s="7">
        <f>VLOOKUP(B66,[1]福清市!$E:$X,20,FALSE)</f>
        <v>1116</v>
      </c>
      <c r="H66" s="7">
        <f>VLOOKUP(B66,[1]福清市!$E:$Z,22,FALSE)</f>
        <v>1004.4</v>
      </c>
      <c r="I66" s="7" t="s">
        <v>12</v>
      </c>
    </row>
    <row r="67" ht="25" customHeight="1" spans="1:9">
      <c r="A67" s="7">
        <v>65</v>
      </c>
      <c r="B67" s="8" t="s">
        <v>139</v>
      </c>
      <c r="C67" s="9" t="s">
        <v>140</v>
      </c>
      <c r="D67" s="7">
        <f>VLOOKUP(B67,[1]福清市!$E:$L,8,FALSE)</f>
        <v>2</v>
      </c>
      <c r="E67" s="7">
        <f>VLOOKUP(B67,[1]福清市!$E:$M,9,FALSE)</f>
        <v>2</v>
      </c>
      <c r="F67" s="10">
        <f>VLOOKUP(B67,[1]福清市!$E:$O,11,FALSE)</f>
        <v>0</v>
      </c>
      <c r="G67" s="7">
        <f>VLOOKUP(B67,[1]福清市!$E:$X,20,FALSE)</f>
        <v>624</v>
      </c>
      <c r="H67" s="7">
        <f>VLOOKUP(B67,[1]福清市!$E:$Z,22,FALSE)</f>
        <v>561.6</v>
      </c>
      <c r="I67" s="7" t="s">
        <v>12</v>
      </c>
    </row>
    <row r="68" ht="25" customHeight="1" spans="1:9">
      <c r="A68" s="7">
        <v>66</v>
      </c>
      <c r="B68" s="8" t="s">
        <v>141</v>
      </c>
      <c r="C68" s="9" t="s">
        <v>142</v>
      </c>
      <c r="D68" s="7">
        <f>VLOOKUP(B68,[1]福清市!$E:$L,8,FALSE)</f>
        <v>2</v>
      </c>
      <c r="E68" s="7">
        <f>VLOOKUP(B68,[1]福清市!$E:$M,9,FALSE)</f>
        <v>2</v>
      </c>
      <c r="F68" s="10">
        <f>VLOOKUP(B68,[1]福清市!$E:$O,11,FALSE)</f>
        <v>0</v>
      </c>
      <c r="G68" s="7">
        <f>VLOOKUP(B68,[1]福清市!$E:$X,20,FALSE)</f>
        <v>506.01</v>
      </c>
      <c r="H68" s="7">
        <f>VLOOKUP(B68,[1]福清市!$E:$Z,22,FALSE)</f>
        <v>455.41</v>
      </c>
      <c r="I68" s="7" t="s">
        <v>12</v>
      </c>
    </row>
    <row r="69" ht="25" customHeight="1" spans="1:9">
      <c r="A69" s="7">
        <v>67</v>
      </c>
      <c r="B69" s="8" t="s">
        <v>143</v>
      </c>
      <c r="C69" s="9" t="s">
        <v>144</v>
      </c>
      <c r="D69" s="7">
        <f>VLOOKUP(B69,[1]福清市!$E:$L,8,FALSE)</f>
        <v>1</v>
      </c>
      <c r="E69" s="7">
        <f>VLOOKUP(B69,[1]福清市!$E:$M,9,FALSE)</f>
        <v>1</v>
      </c>
      <c r="F69" s="10">
        <f>VLOOKUP(B69,[1]福清市!$E:$O,11,FALSE)</f>
        <v>0</v>
      </c>
      <c r="G69" s="7">
        <f>VLOOKUP(B69,[1]福清市!$E:$X,20,FALSE)</f>
        <v>312</v>
      </c>
      <c r="H69" s="7">
        <f>VLOOKUP(B69,[1]福清市!$E:$Z,22,FALSE)</f>
        <v>280.8</v>
      </c>
      <c r="I69" s="7" t="s">
        <v>12</v>
      </c>
    </row>
    <row r="70" ht="25" customHeight="1" spans="1:9">
      <c r="A70" s="7">
        <v>68</v>
      </c>
      <c r="B70" s="8" t="s">
        <v>145</v>
      </c>
      <c r="C70" s="9" t="s">
        <v>146</v>
      </c>
      <c r="D70" s="7">
        <f>VLOOKUP(B70,[1]福清市!$E:$L,8,FALSE)</f>
        <v>1</v>
      </c>
      <c r="E70" s="7">
        <f>VLOOKUP(B70,[1]福清市!$E:$M,9,FALSE)</f>
        <v>1</v>
      </c>
      <c r="F70" s="10">
        <f>VLOOKUP(B70,[1]福清市!$E:$O,11,FALSE)</f>
        <v>0</v>
      </c>
      <c r="G70" s="7">
        <f>VLOOKUP(B70,[1]福清市!$E:$X,20,FALSE)</f>
        <v>252</v>
      </c>
      <c r="H70" s="7">
        <f>VLOOKUP(B70,[1]福清市!$E:$Z,22,FALSE)</f>
        <v>226.8</v>
      </c>
      <c r="I70" s="7" t="s">
        <v>12</v>
      </c>
    </row>
    <row r="71" ht="25" customHeight="1" spans="1:9">
      <c r="A71" s="7">
        <v>69</v>
      </c>
      <c r="B71" s="8" t="s">
        <v>147</v>
      </c>
      <c r="C71" s="9" t="s">
        <v>148</v>
      </c>
      <c r="D71" s="7">
        <f>VLOOKUP(B71,[1]福清市!$E:$L,8,FALSE)</f>
        <v>1</v>
      </c>
      <c r="E71" s="7">
        <f>VLOOKUP(B71,[1]福清市!$E:$M,9,FALSE)</f>
        <v>3</v>
      </c>
      <c r="F71" s="10">
        <f>VLOOKUP(B71,[1]福清市!$E:$O,11,FALSE)</f>
        <v>-2</v>
      </c>
      <c r="G71" s="7">
        <f>VLOOKUP(B71,[1]福清市!$E:$X,20,FALSE)</f>
        <v>416</v>
      </c>
      <c r="H71" s="7">
        <f>VLOOKUP(B71,[1]福清市!$E:$Z,22,FALSE)</f>
        <v>374.4</v>
      </c>
      <c r="I71" s="7" t="s">
        <v>12</v>
      </c>
    </row>
    <row r="72" ht="25" customHeight="1" spans="1:9">
      <c r="A72" s="7">
        <v>70</v>
      </c>
      <c r="B72" s="8" t="s">
        <v>149</v>
      </c>
      <c r="C72" s="9" t="s">
        <v>150</v>
      </c>
      <c r="D72" s="7">
        <f>VLOOKUP(B72,[1]福清市!$E:$L,8,FALSE)</f>
        <v>6</v>
      </c>
      <c r="E72" s="7">
        <f>VLOOKUP(B72,[1]福清市!$E:$M,9,FALSE)</f>
        <v>6</v>
      </c>
      <c r="F72" s="10">
        <f>VLOOKUP(B72,[1]福清市!$E:$O,11,FALSE)</f>
        <v>0</v>
      </c>
      <c r="G72" s="7">
        <f>VLOOKUP(B72,[1]福清市!$E:$X,20,FALSE)</f>
        <v>1332</v>
      </c>
      <c r="H72" s="7">
        <f>VLOOKUP(B72,[1]福清市!$E:$Z,22,FALSE)</f>
        <v>1198.8</v>
      </c>
      <c r="I72" s="7" t="s">
        <v>12</v>
      </c>
    </row>
    <row r="73" ht="25" customHeight="1" spans="1:9">
      <c r="A73" s="7">
        <v>71</v>
      </c>
      <c r="B73" s="8" t="s">
        <v>151</v>
      </c>
      <c r="C73" s="9" t="s">
        <v>152</v>
      </c>
      <c r="D73" s="7">
        <f>VLOOKUP(B73,[1]福清市!$E:$L,8,FALSE)</f>
        <v>7</v>
      </c>
      <c r="E73" s="7">
        <f>VLOOKUP(B73,[1]福清市!$E:$M,9,FALSE)</f>
        <v>7</v>
      </c>
      <c r="F73" s="10">
        <f>VLOOKUP(B73,[1]福清市!$E:$O,11,FALSE)</f>
        <v>0</v>
      </c>
      <c r="G73" s="7">
        <f>VLOOKUP(B73,[1]福清市!$E:$X,20,FALSE)</f>
        <v>864</v>
      </c>
      <c r="H73" s="7">
        <f>VLOOKUP(B73,[1]福清市!$E:$Z,22,FALSE)</f>
        <v>777.6</v>
      </c>
      <c r="I73" s="7" t="s">
        <v>12</v>
      </c>
    </row>
    <row r="74" ht="25" customHeight="1" spans="1:9">
      <c r="A74" s="7">
        <v>72</v>
      </c>
      <c r="B74" s="8" t="s">
        <v>153</v>
      </c>
      <c r="C74" s="9" t="s">
        <v>154</v>
      </c>
      <c r="D74" s="7">
        <f>VLOOKUP(B74,[1]福清市!$E:$L,8,FALSE)</f>
        <v>1</v>
      </c>
      <c r="E74" s="7">
        <f>VLOOKUP(B74,[1]福清市!$E:$M,9,FALSE)</f>
        <v>1</v>
      </c>
      <c r="F74" s="10">
        <f>VLOOKUP(B74,[1]福清市!$E:$O,11,FALSE)</f>
        <v>0</v>
      </c>
      <c r="G74" s="7">
        <f>VLOOKUP(B74,[1]福清市!$E:$X,20,FALSE)</f>
        <v>252</v>
      </c>
      <c r="H74" s="7">
        <f>VLOOKUP(B74,[1]福清市!$E:$Z,22,FALSE)</f>
        <v>226.8</v>
      </c>
      <c r="I74" s="7" t="s">
        <v>12</v>
      </c>
    </row>
    <row r="75" ht="25" customHeight="1" spans="1:9">
      <c r="A75" s="7">
        <v>73</v>
      </c>
      <c r="B75" s="8" t="s">
        <v>155</v>
      </c>
      <c r="C75" s="9" t="s">
        <v>156</v>
      </c>
      <c r="D75" s="7">
        <f>VLOOKUP(B75,[1]福清市!$E:$L,8,FALSE)</f>
        <v>11</v>
      </c>
      <c r="E75" s="7">
        <f>VLOOKUP(B75,[1]福清市!$E:$M,9,FALSE)</f>
        <v>14</v>
      </c>
      <c r="F75" s="10">
        <f>VLOOKUP(B75,[1]福清市!$E:$O,11,FALSE)</f>
        <v>-0.272727272727273</v>
      </c>
      <c r="G75" s="7">
        <f>VLOOKUP(B75,[1]福清市!$E:$X,20,FALSE)</f>
        <v>4977</v>
      </c>
      <c r="H75" s="7">
        <f>VLOOKUP(B75,[1]福清市!$E:$Z,22,FALSE)</f>
        <v>4479.3</v>
      </c>
      <c r="I75" s="7" t="s">
        <v>12</v>
      </c>
    </row>
    <row r="76" ht="25" customHeight="1" spans="1:9">
      <c r="A76" s="7">
        <v>74</v>
      </c>
      <c r="B76" s="8" t="s">
        <v>157</v>
      </c>
      <c r="C76" s="9" t="s">
        <v>158</v>
      </c>
      <c r="D76" s="7">
        <f>VLOOKUP(B76,[1]福清市!$E:$L,8,FALSE)</f>
        <v>1</v>
      </c>
      <c r="E76" s="7">
        <f>VLOOKUP(B76,[1]福清市!$E:$M,9,FALSE)</f>
        <v>1</v>
      </c>
      <c r="F76" s="10">
        <f>VLOOKUP(B76,[1]福清市!$E:$O,11,FALSE)</f>
        <v>0</v>
      </c>
      <c r="G76" s="7">
        <f>VLOOKUP(B76,[1]福清市!$E:$X,20,FALSE)</f>
        <v>390</v>
      </c>
      <c r="H76" s="7">
        <f>VLOOKUP(B76,[1]福清市!$E:$Z,22,FALSE)</f>
        <v>351</v>
      </c>
      <c r="I76" s="7" t="s">
        <v>12</v>
      </c>
    </row>
    <row r="77" ht="25" customHeight="1" spans="1:9">
      <c r="A77" s="7">
        <v>75</v>
      </c>
      <c r="B77" s="8" t="s">
        <v>159</v>
      </c>
      <c r="C77" s="9" t="s">
        <v>160</v>
      </c>
      <c r="D77" s="7">
        <f>VLOOKUP(B77,[1]福清市!$E:$L,8,FALSE)</f>
        <v>8</v>
      </c>
      <c r="E77" s="7">
        <f>VLOOKUP(B77,[1]福清市!$E:$M,9,FALSE)</f>
        <v>8</v>
      </c>
      <c r="F77" s="10">
        <f>VLOOKUP(B77,[1]福清市!$E:$O,11,FALSE)</f>
        <v>0</v>
      </c>
      <c r="G77" s="7">
        <f>VLOOKUP(B77,[1]福清市!$E:$X,20,FALSE)</f>
        <v>2392</v>
      </c>
      <c r="H77" s="7">
        <f>VLOOKUP(B77,[1]福清市!$E:$Z,22,FALSE)</f>
        <v>2152.8</v>
      </c>
      <c r="I77" s="7" t="s">
        <v>12</v>
      </c>
    </row>
    <row r="78" ht="25" customHeight="1" spans="1:9">
      <c r="A78" s="7">
        <v>76</v>
      </c>
      <c r="B78" s="8" t="s">
        <v>161</v>
      </c>
      <c r="C78" s="9" t="s">
        <v>162</v>
      </c>
      <c r="D78" s="7">
        <f>VLOOKUP(B78,[1]福清市!$E:$L,8,FALSE)</f>
        <v>1</v>
      </c>
      <c r="E78" s="7">
        <f>VLOOKUP(B78,[1]福清市!$E:$M,9,FALSE)</f>
        <v>1</v>
      </c>
      <c r="F78" s="10">
        <f>VLOOKUP(B78,[1]福清市!$E:$O,11,FALSE)</f>
        <v>0</v>
      </c>
      <c r="G78" s="7">
        <f>VLOOKUP(B78,[1]福清市!$E:$X,20,FALSE)</f>
        <v>312</v>
      </c>
      <c r="H78" s="7">
        <f>VLOOKUP(B78,[1]福清市!$E:$Z,22,FALSE)</f>
        <v>280.8</v>
      </c>
      <c r="I78" s="7" t="s">
        <v>12</v>
      </c>
    </row>
    <row r="79" ht="25" customHeight="1" spans="1:9">
      <c r="A79" s="7">
        <v>77</v>
      </c>
      <c r="B79" s="8" t="s">
        <v>163</v>
      </c>
      <c r="C79" s="9" t="s">
        <v>164</v>
      </c>
      <c r="D79" s="7">
        <f>VLOOKUP(B79,[1]福清市!$E:$L,8,FALSE)</f>
        <v>4</v>
      </c>
      <c r="E79" s="7">
        <f>VLOOKUP(B79,[1]福清市!$E:$M,9,FALSE)</f>
        <v>4</v>
      </c>
      <c r="F79" s="10">
        <f>VLOOKUP(B79,[1]福清市!$E:$O,11,FALSE)</f>
        <v>0</v>
      </c>
      <c r="G79" s="7">
        <f>VLOOKUP(B79,[1]福清市!$E:$X,20,FALSE)</f>
        <v>1248</v>
      </c>
      <c r="H79" s="7">
        <f>VLOOKUP(B79,[1]福清市!$E:$Z,22,FALSE)</f>
        <v>1123.2</v>
      </c>
      <c r="I79" s="7" t="s">
        <v>12</v>
      </c>
    </row>
    <row r="80" ht="25" customHeight="1" spans="1:9">
      <c r="A80" s="7">
        <v>78</v>
      </c>
      <c r="B80" s="8" t="s">
        <v>165</v>
      </c>
      <c r="C80" s="9" t="s">
        <v>166</v>
      </c>
      <c r="D80" s="7">
        <f>VLOOKUP(B80,[1]福清市!$E:$L,8,FALSE)</f>
        <v>2</v>
      </c>
      <c r="E80" s="7">
        <f>VLOOKUP(B80,[1]福清市!$E:$M,9,FALSE)</f>
        <v>2</v>
      </c>
      <c r="F80" s="10">
        <f>VLOOKUP(B80,[1]福清市!$E:$O,11,FALSE)</f>
        <v>0</v>
      </c>
      <c r="G80" s="7">
        <f>VLOOKUP(B80,[1]福清市!$E:$X,20,FALSE)</f>
        <v>1200</v>
      </c>
      <c r="H80" s="7">
        <f>VLOOKUP(B80,[1]福清市!$E:$Z,22,FALSE)</f>
        <v>1080</v>
      </c>
      <c r="I80" s="7" t="s">
        <v>12</v>
      </c>
    </row>
    <row r="81" ht="25" customHeight="1" spans="1:9">
      <c r="A81" s="7">
        <v>79</v>
      </c>
      <c r="B81" s="8" t="s">
        <v>167</v>
      </c>
      <c r="C81" s="9" t="s">
        <v>168</v>
      </c>
      <c r="D81" s="7">
        <f>VLOOKUP(B81,[1]福清市!$E:$L,8,FALSE)</f>
        <v>2</v>
      </c>
      <c r="E81" s="7">
        <f>VLOOKUP(B81,[1]福清市!$E:$M,9,FALSE)</f>
        <v>2</v>
      </c>
      <c r="F81" s="10">
        <f>VLOOKUP(B81,[1]福清市!$E:$O,11,FALSE)</f>
        <v>0</v>
      </c>
      <c r="G81" s="7">
        <f>VLOOKUP(B81,[1]福清市!$E:$X,20,FALSE)</f>
        <v>469</v>
      </c>
      <c r="H81" s="7">
        <f>VLOOKUP(B81,[1]福清市!$E:$Z,22,FALSE)</f>
        <v>422.1</v>
      </c>
      <c r="I81" s="7" t="s">
        <v>12</v>
      </c>
    </row>
    <row r="82" ht="25" customHeight="1" spans="1:9">
      <c r="A82" s="7">
        <v>80</v>
      </c>
      <c r="B82" s="8" t="s">
        <v>169</v>
      </c>
      <c r="C82" s="9" t="s">
        <v>170</v>
      </c>
      <c r="D82" s="7">
        <f>VLOOKUP(B82,[1]福清市!$E:$L,8,FALSE)</f>
        <v>2</v>
      </c>
      <c r="E82" s="7">
        <f>VLOOKUP(B82,[1]福清市!$E:$M,9,FALSE)</f>
        <v>6</v>
      </c>
      <c r="F82" s="10">
        <f>VLOOKUP(B82,[1]福清市!$E:$O,11,FALSE)</f>
        <v>-2</v>
      </c>
      <c r="G82" s="7">
        <f>VLOOKUP(B82,[1]福清市!$E:$X,20,FALSE)</f>
        <v>567</v>
      </c>
      <c r="H82" s="7">
        <f>VLOOKUP(B82,[1]福清市!$E:$Z,22,FALSE)</f>
        <v>510.3</v>
      </c>
      <c r="I82" s="7" t="s">
        <v>12</v>
      </c>
    </row>
    <row r="83" ht="25" customHeight="1" spans="1:9">
      <c r="A83" s="7">
        <v>81</v>
      </c>
      <c r="B83" s="8" t="s">
        <v>171</v>
      </c>
      <c r="C83" s="9" t="s">
        <v>172</v>
      </c>
      <c r="D83" s="7">
        <f>VLOOKUP(B83,[1]福清市!$E:$L,8,FALSE)</f>
        <v>3</v>
      </c>
      <c r="E83" s="7">
        <f>VLOOKUP(B83,[1]福清市!$E:$M,9,FALSE)</f>
        <v>3</v>
      </c>
      <c r="F83" s="10">
        <f>VLOOKUP(B83,[1]福清市!$E:$O,11,FALSE)</f>
        <v>0</v>
      </c>
      <c r="G83" s="7">
        <f>VLOOKUP(B83,[1]福清市!$E:$X,20,FALSE)</f>
        <v>1308.12</v>
      </c>
      <c r="H83" s="7">
        <f>VLOOKUP(B83,[1]福清市!$E:$Z,22,FALSE)</f>
        <v>1177.31</v>
      </c>
      <c r="I83" s="7" t="s">
        <v>12</v>
      </c>
    </row>
    <row r="84" ht="25" customHeight="1" spans="1:9">
      <c r="A84" s="7">
        <v>82</v>
      </c>
      <c r="B84" s="8" t="s">
        <v>173</v>
      </c>
      <c r="C84" s="9" t="s">
        <v>174</v>
      </c>
      <c r="D84" s="7">
        <f>VLOOKUP(B84,[1]福清市!$E:$L,8,FALSE)</f>
        <v>1</v>
      </c>
      <c r="E84" s="7">
        <f>VLOOKUP(B84,[1]福清市!$E:$M,9,FALSE)</f>
        <v>1</v>
      </c>
      <c r="F84" s="10">
        <f>VLOOKUP(B84,[1]福清市!$E:$O,11,FALSE)</f>
        <v>0</v>
      </c>
      <c r="G84" s="7">
        <f>VLOOKUP(B84,[1]福清市!$E:$X,20,FALSE)</f>
        <v>312</v>
      </c>
      <c r="H84" s="7">
        <f>VLOOKUP(B84,[1]福清市!$E:$Z,22,FALSE)</f>
        <v>280.8</v>
      </c>
      <c r="I84" s="7" t="s">
        <v>12</v>
      </c>
    </row>
    <row r="85" ht="25" customHeight="1" spans="1:9">
      <c r="A85" s="7">
        <v>83</v>
      </c>
      <c r="B85" s="8" t="s">
        <v>175</v>
      </c>
      <c r="C85" s="9" t="s">
        <v>176</v>
      </c>
      <c r="D85" s="7">
        <f>VLOOKUP(B85,[1]福清市!$E:$L,8,FALSE)</f>
        <v>15</v>
      </c>
      <c r="E85" s="7">
        <f>VLOOKUP(B85,[1]福清市!$E:$M,9,FALSE)</f>
        <v>14</v>
      </c>
      <c r="F85" s="10">
        <f>VLOOKUP(B85,[1]福清市!$E:$O,11,FALSE)</f>
        <v>0.0666666666666667</v>
      </c>
      <c r="G85" s="7">
        <f>VLOOKUP(B85,[1]福清市!$E:$X,20,FALSE)</f>
        <v>3089.5</v>
      </c>
      <c r="H85" s="7">
        <f>VLOOKUP(B85,[1]福清市!$E:$Z,22,FALSE)</f>
        <v>2780.55</v>
      </c>
      <c r="I85" s="7" t="s">
        <v>12</v>
      </c>
    </row>
    <row r="86" ht="25" customHeight="1" spans="1:9">
      <c r="A86" s="7">
        <v>84</v>
      </c>
      <c r="B86" s="8" t="s">
        <v>177</v>
      </c>
      <c r="C86" s="9" t="s">
        <v>178</v>
      </c>
      <c r="D86" s="7">
        <f>VLOOKUP(B86,[1]福清市!$E:$L,8,FALSE)</f>
        <v>1</v>
      </c>
      <c r="E86" s="7">
        <f>VLOOKUP(B86,[1]福清市!$E:$M,9,FALSE)</f>
        <v>1</v>
      </c>
      <c r="F86" s="10">
        <f>VLOOKUP(B86,[1]福清市!$E:$O,11,FALSE)</f>
        <v>0</v>
      </c>
      <c r="G86" s="7">
        <f>VLOOKUP(B86,[1]福清市!$E:$X,20,FALSE)</f>
        <v>312</v>
      </c>
      <c r="H86" s="7">
        <f>VLOOKUP(B86,[1]福清市!$E:$Z,22,FALSE)</f>
        <v>280.8</v>
      </c>
      <c r="I86" s="7" t="s">
        <v>12</v>
      </c>
    </row>
    <row r="87" ht="25" customHeight="1" spans="1:9">
      <c r="A87" s="7">
        <v>85</v>
      </c>
      <c r="B87" s="8" t="s">
        <v>179</v>
      </c>
      <c r="C87" s="9" t="s">
        <v>180</v>
      </c>
      <c r="D87" s="7">
        <f>VLOOKUP(B87,[1]福清市!$E:$L,8,FALSE)</f>
        <v>1</v>
      </c>
      <c r="E87" s="7">
        <f>VLOOKUP(B87,[1]福清市!$E:$M,9,FALSE)</f>
        <v>1</v>
      </c>
      <c r="F87" s="10">
        <f>VLOOKUP(B87,[1]福清市!$E:$O,11,FALSE)</f>
        <v>0</v>
      </c>
      <c r="G87" s="7">
        <f>VLOOKUP(B87,[1]福清市!$E:$X,20,FALSE)</f>
        <v>222</v>
      </c>
      <c r="H87" s="7">
        <f>VLOOKUP(B87,[1]福清市!$E:$Z,22,FALSE)</f>
        <v>199.8</v>
      </c>
      <c r="I87" s="7" t="s">
        <v>12</v>
      </c>
    </row>
    <row r="88" ht="25" customHeight="1" spans="1:9">
      <c r="A88" s="7">
        <v>86</v>
      </c>
      <c r="B88" s="8" t="s">
        <v>181</v>
      </c>
      <c r="C88" s="9" t="s">
        <v>182</v>
      </c>
      <c r="D88" s="7">
        <f>VLOOKUP(B88,[1]福清市!$E:$L,8,FALSE)</f>
        <v>3</v>
      </c>
      <c r="E88" s="7">
        <f>VLOOKUP(B88,[1]福清市!$E:$M,9,FALSE)</f>
        <v>3</v>
      </c>
      <c r="F88" s="10">
        <f>VLOOKUP(B88,[1]福清市!$E:$O,11,FALSE)</f>
        <v>0</v>
      </c>
      <c r="G88" s="7">
        <f>VLOOKUP(B88,[1]福清市!$E:$X,20,FALSE)</f>
        <v>756</v>
      </c>
      <c r="H88" s="7">
        <f>VLOOKUP(B88,[1]福清市!$E:$Z,22,FALSE)</f>
        <v>680.4</v>
      </c>
      <c r="I88" s="7" t="s">
        <v>12</v>
      </c>
    </row>
    <row r="89" ht="25" customHeight="1" spans="1:9">
      <c r="A89" s="7">
        <v>87</v>
      </c>
      <c r="B89" s="8" t="s">
        <v>183</v>
      </c>
      <c r="C89" s="9" t="s">
        <v>184</v>
      </c>
      <c r="D89" s="7">
        <f>VLOOKUP(B89,[1]福清市!$E:$L,8,FALSE)</f>
        <v>1</v>
      </c>
      <c r="E89" s="7">
        <f>VLOOKUP(B89,[1]福清市!$E:$M,9,FALSE)</f>
        <v>1</v>
      </c>
      <c r="F89" s="10">
        <f>VLOOKUP(B89,[1]福清市!$E:$O,11,FALSE)</f>
        <v>0</v>
      </c>
      <c r="G89" s="7">
        <f>VLOOKUP(B89,[1]福清市!$E:$X,20,FALSE)</f>
        <v>252</v>
      </c>
      <c r="H89" s="7">
        <f>VLOOKUP(B89,[1]福清市!$E:$Z,22,FALSE)</f>
        <v>226.8</v>
      </c>
      <c r="I89" s="7" t="s">
        <v>12</v>
      </c>
    </row>
    <row r="90" ht="25" customHeight="1" spans="1:9">
      <c r="A90" s="7">
        <v>88</v>
      </c>
      <c r="B90" s="8" t="s">
        <v>185</v>
      </c>
      <c r="C90" s="9" t="s">
        <v>186</v>
      </c>
      <c r="D90" s="7">
        <f>VLOOKUP(B90,[1]福清市!$E:$L,8,FALSE)</f>
        <v>1</v>
      </c>
      <c r="E90" s="7">
        <f>VLOOKUP(B90,[1]福清市!$E:$M,9,FALSE)</f>
        <v>1</v>
      </c>
      <c r="F90" s="10">
        <f>VLOOKUP(B90,[1]福清市!$E:$O,11,FALSE)</f>
        <v>0</v>
      </c>
      <c r="G90" s="7">
        <f>VLOOKUP(B90,[1]福清市!$E:$X,20,FALSE)</f>
        <v>312</v>
      </c>
      <c r="H90" s="7">
        <f>VLOOKUP(B90,[1]福清市!$E:$Z,22,FALSE)</f>
        <v>280.8</v>
      </c>
      <c r="I90" s="7" t="s">
        <v>12</v>
      </c>
    </row>
    <row r="91" ht="25" customHeight="1" spans="1:9">
      <c r="A91" s="7">
        <v>89</v>
      </c>
      <c r="B91" s="8" t="s">
        <v>187</v>
      </c>
      <c r="C91" s="9" t="s">
        <v>188</v>
      </c>
      <c r="D91" s="7">
        <f>VLOOKUP(B91,[1]福清市!$E:$L,8,FALSE)</f>
        <v>4</v>
      </c>
      <c r="E91" s="7">
        <f>VLOOKUP(B91,[1]福清市!$E:$M,9,FALSE)</f>
        <v>4</v>
      </c>
      <c r="F91" s="10">
        <f>VLOOKUP(B91,[1]福清市!$E:$O,11,FALSE)</f>
        <v>0</v>
      </c>
      <c r="G91" s="7">
        <f>VLOOKUP(B91,[1]福清市!$E:$X,20,FALSE)</f>
        <v>1344</v>
      </c>
      <c r="H91" s="7">
        <f>VLOOKUP(B91,[1]福清市!$E:$Z,22,FALSE)</f>
        <v>1209.6</v>
      </c>
      <c r="I91" s="7" t="s">
        <v>12</v>
      </c>
    </row>
    <row r="92" ht="25" customHeight="1" spans="1:9">
      <c r="A92" s="7">
        <v>90</v>
      </c>
      <c r="B92" s="8" t="s">
        <v>189</v>
      </c>
      <c r="C92" s="9" t="s">
        <v>190</v>
      </c>
      <c r="D92" s="7">
        <f>VLOOKUP(B92,[1]福清市!$E:$L,8,FALSE)</f>
        <v>3</v>
      </c>
      <c r="E92" s="7">
        <f>VLOOKUP(B92,[1]福清市!$E:$M,9,FALSE)</f>
        <v>3</v>
      </c>
      <c r="F92" s="10">
        <f>VLOOKUP(B92,[1]福清市!$E:$O,11,FALSE)</f>
        <v>0</v>
      </c>
      <c r="G92" s="7">
        <f>VLOOKUP(B92,[1]福清市!$E:$X,20,FALSE)</f>
        <v>1066</v>
      </c>
      <c r="H92" s="7">
        <f>VLOOKUP(B92,[1]福清市!$E:$Z,22,FALSE)</f>
        <v>959.4</v>
      </c>
      <c r="I92" s="7" t="s">
        <v>12</v>
      </c>
    </row>
    <row r="93" ht="25" customHeight="1" spans="1:9">
      <c r="A93" s="7">
        <v>91</v>
      </c>
      <c r="B93" s="8" t="s">
        <v>191</v>
      </c>
      <c r="C93" s="9" t="s">
        <v>192</v>
      </c>
      <c r="D93" s="7">
        <f>VLOOKUP(B93,[1]福清市!$E:$L,8,FALSE)</f>
        <v>2</v>
      </c>
      <c r="E93" s="7">
        <f>VLOOKUP(B93,[1]福清市!$E:$M,9,FALSE)</f>
        <v>2</v>
      </c>
      <c r="F93" s="10">
        <f>VLOOKUP(B93,[1]福清市!$E:$O,11,FALSE)</f>
        <v>0</v>
      </c>
      <c r="G93" s="7">
        <f>VLOOKUP(B93,[1]福清市!$E:$X,20,FALSE)</f>
        <v>506.76</v>
      </c>
      <c r="H93" s="7">
        <f>VLOOKUP(B93,[1]福清市!$E:$Z,22,FALSE)</f>
        <v>456.08</v>
      </c>
      <c r="I93" s="7" t="s">
        <v>12</v>
      </c>
    </row>
    <row r="94" ht="25" customHeight="1" spans="1:9">
      <c r="A94" s="7">
        <v>92</v>
      </c>
      <c r="B94" s="8" t="s">
        <v>193</v>
      </c>
      <c r="C94" s="9" t="s">
        <v>194</v>
      </c>
      <c r="D94" s="7">
        <f>VLOOKUP(B94,[1]福清市!$E:$L,8,FALSE)</f>
        <v>1</v>
      </c>
      <c r="E94" s="7">
        <f>VLOOKUP(B94,[1]福清市!$E:$M,9,FALSE)</f>
        <v>1</v>
      </c>
      <c r="F94" s="10">
        <f>VLOOKUP(B94,[1]福清市!$E:$O,11,FALSE)</f>
        <v>0</v>
      </c>
      <c r="G94" s="7">
        <f>VLOOKUP(B94,[1]福清市!$E:$X,20,FALSE)</f>
        <v>312</v>
      </c>
      <c r="H94" s="7">
        <f>VLOOKUP(B94,[1]福清市!$E:$Z,22,FALSE)</f>
        <v>280.8</v>
      </c>
      <c r="I94" s="7" t="s">
        <v>12</v>
      </c>
    </row>
    <row r="95" ht="25" customHeight="1" spans="1:9">
      <c r="A95" s="7">
        <v>93</v>
      </c>
      <c r="B95" s="8" t="s">
        <v>195</v>
      </c>
      <c r="C95" s="9" t="s">
        <v>196</v>
      </c>
      <c r="D95" s="7">
        <f>VLOOKUP(B95,[1]福清市!$E:$L,8,FALSE)</f>
        <v>1</v>
      </c>
      <c r="E95" s="7">
        <f>VLOOKUP(B95,[1]福清市!$E:$M,9,FALSE)</f>
        <v>1</v>
      </c>
      <c r="F95" s="10">
        <f>VLOOKUP(B95,[1]福清市!$E:$O,11,FALSE)</f>
        <v>0</v>
      </c>
      <c r="G95" s="7">
        <f>VLOOKUP(B95,[1]福清市!$E:$X,20,FALSE)</f>
        <v>312</v>
      </c>
      <c r="H95" s="7">
        <f>VLOOKUP(B95,[1]福清市!$E:$Z,22,FALSE)</f>
        <v>280.8</v>
      </c>
      <c r="I95" s="7" t="s">
        <v>12</v>
      </c>
    </row>
    <row r="96" ht="25" customHeight="1" spans="1:9">
      <c r="A96" s="7">
        <v>94</v>
      </c>
      <c r="B96" s="8" t="s">
        <v>197</v>
      </c>
      <c r="C96" s="9" t="s">
        <v>198</v>
      </c>
      <c r="D96" s="7">
        <f>VLOOKUP(B96,[1]福清市!$E:$L,8,FALSE)</f>
        <v>5</v>
      </c>
      <c r="E96" s="7">
        <f>VLOOKUP(B96,[1]福清市!$E:$M,9,FALSE)</f>
        <v>5</v>
      </c>
      <c r="F96" s="10">
        <f>VLOOKUP(B96,[1]福清市!$E:$O,11,FALSE)</f>
        <v>0</v>
      </c>
      <c r="G96" s="7">
        <f>VLOOKUP(B96,[1]福清市!$E:$X,20,FALSE)</f>
        <v>1110</v>
      </c>
      <c r="H96" s="7">
        <f>VLOOKUP(B96,[1]福清市!$E:$Z,22,FALSE)</f>
        <v>999</v>
      </c>
      <c r="I96" s="7" t="s">
        <v>12</v>
      </c>
    </row>
    <row r="97" ht="25" customHeight="1" spans="1:9">
      <c r="A97" s="7">
        <v>95</v>
      </c>
      <c r="B97" s="8" t="s">
        <v>199</v>
      </c>
      <c r="C97" s="9" t="s">
        <v>200</v>
      </c>
      <c r="D97" s="7">
        <f>VLOOKUP(B97,[1]福清市!$E:$L,8,FALSE)</f>
        <v>1</v>
      </c>
      <c r="E97" s="7">
        <f>VLOOKUP(B97,[1]福清市!$E:$M,9,FALSE)</f>
        <v>1</v>
      </c>
      <c r="F97" s="10">
        <f>VLOOKUP(B97,[1]福清市!$E:$O,11,FALSE)</f>
        <v>0</v>
      </c>
      <c r="G97" s="7">
        <f>VLOOKUP(B97,[1]福清市!$E:$X,20,FALSE)</f>
        <v>276</v>
      </c>
      <c r="H97" s="7">
        <f>VLOOKUP(B97,[1]福清市!$E:$Z,22,FALSE)</f>
        <v>248.4</v>
      </c>
      <c r="I97" s="7" t="s">
        <v>12</v>
      </c>
    </row>
    <row r="98" ht="25" customHeight="1" spans="1:9">
      <c r="A98" s="7">
        <v>96</v>
      </c>
      <c r="B98" s="8" t="s">
        <v>201</v>
      </c>
      <c r="C98" s="9" t="s">
        <v>202</v>
      </c>
      <c r="D98" s="7">
        <f>VLOOKUP(B98,[1]福清市!$E:$L,8,FALSE)</f>
        <v>1</v>
      </c>
      <c r="E98" s="7">
        <f>VLOOKUP(B98,[1]福清市!$E:$M,9,FALSE)</f>
        <v>1</v>
      </c>
      <c r="F98" s="10">
        <f>VLOOKUP(B98,[1]福清市!$E:$O,11,FALSE)</f>
        <v>0</v>
      </c>
      <c r="G98" s="7">
        <f>VLOOKUP(B98,[1]福清市!$E:$X,20,FALSE)</f>
        <v>388.08</v>
      </c>
      <c r="H98" s="7">
        <f>VLOOKUP(B98,[1]福清市!$E:$Z,22,FALSE)</f>
        <v>349.27</v>
      </c>
      <c r="I98" s="7" t="s">
        <v>12</v>
      </c>
    </row>
    <row r="99" ht="25" customHeight="1" spans="1:9">
      <c r="A99" s="7">
        <v>97</v>
      </c>
      <c r="B99" s="8" t="s">
        <v>203</v>
      </c>
      <c r="C99" s="9" t="s">
        <v>204</v>
      </c>
      <c r="D99" s="7">
        <f>VLOOKUP(B99,[1]福清市!$E:$L,8,FALSE)</f>
        <v>1</v>
      </c>
      <c r="E99" s="7">
        <f>VLOOKUP(B99,[1]福清市!$E:$M,9,FALSE)</f>
        <v>1</v>
      </c>
      <c r="F99" s="10">
        <f>VLOOKUP(B99,[1]福清市!$E:$O,11,FALSE)</f>
        <v>0</v>
      </c>
      <c r="G99" s="7">
        <f>VLOOKUP(B99,[1]福清市!$E:$X,20,FALSE)</f>
        <v>390</v>
      </c>
      <c r="H99" s="7">
        <f>VLOOKUP(B99,[1]福清市!$E:$Z,22,FALSE)</f>
        <v>351</v>
      </c>
      <c r="I99" s="7" t="s">
        <v>12</v>
      </c>
    </row>
    <row r="100" ht="25" customHeight="1" spans="1:9">
      <c r="A100" s="7">
        <v>98</v>
      </c>
      <c r="B100" s="8" t="s">
        <v>205</v>
      </c>
      <c r="C100" s="9" t="s">
        <v>206</v>
      </c>
      <c r="D100" s="7">
        <f>VLOOKUP(B100,[1]福清市!$E:$L,8,FALSE)</f>
        <v>1</v>
      </c>
      <c r="E100" s="7">
        <f>VLOOKUP(B100,[1]福清市!$E:$M,9,FALSE)</f>
        <v>1</v>
      </c>
      <c r="F100" s="10">
        <f>VLOOKUP(B100,[1]福清市!$E:$O,11,FALSE)</f>
        <v>0</v>
      </c>
      <c r="G100" s="7">
        <f>VLOOKUP(B100,[1]福清市!$E:$X,20,FALSE)</f>
        <v>312</v>
      </c>
      <c r="H100" s="7">
        <f>VLOOKUP(B100,[1]福清市!$E:$Z,22,FALSE)</f>
        <v>280.8</v>
      </c>
      <c r="I100" s="7" t="s">
        <v>12</v>
      </c>
    </row>
    <row r="101" ht="25" customHeight="1" spans="1:9">
      <c r="A101" s="7">
        <v>99</v>
      </c>
      <c r="B101" s="8" t="s">
        <v>207</v>
      </c>
      <c r="C101" s="9" t="s">
        <v>208</v>
      </c>
      <c r="D101" s="7">
        <f>VLOOKUP(B101,[1]福清市!$E:$L,8,FALSE)</f>
        <v>1</v>
      </c>
      <c r="E101" s="7">
        <f>VLOOKUP(B101,[1]福清市!$E:$M,9,FALSE)</f>
        <v>1</v>
      </c>
      <c r="F101" s="10">
        <f>VLOOKUP(B101,[1]福清市!$E:$O,11,FALSE)</f>
        <v>0</v>
      </c>
      <c r="G101" s="7">
        <f>VLOOKUP(B101,[1]福清市!$E:$X,20,FALSE)</f>
        <v>312</v>
      </c>
      <c r="H101" s="7">
        <f>VLOOKUP(B101,[1]福清市!$E:$Z,22,FALSE)</f>
        <v>280.8</v>
      </c>
      <c r="I101" s="7" t="s">
        <v>12</v>
      </c>
    </row>
    <row r="102" ht="25" customHeight="1" spans="1:9">
      <c r="A102" s="7">
        <v>100</v>
      </c>
      <c r="B102" s="8" t="s">
        <v>209</v>
      </c>
      <c r="C102" s="9" t="s">
        <v>210</v>
      </c>
      <c r="D102" s="7">
        <f>VLOOKUP(B102,[1]福清市!$E:$L,8,FALSE)</f>
        <v>1</v>
      </c>
      <c r="E102" s="7">
        <f>VLOOKUP(B102,[1]福清市!$E:$M,9,FALSE)</f>
        <v>1</v>
      </c>
      <c r="F102" s="10">
        <f>VLOOKUP(B102,[1]福清市!$E:$O,11,FALSE)</f>
        <v>0</v>
      </c>
      <c r="G102" s="7">
        <f>VLOOKUP(B102,[1]福清市!$E:$X,20,FALSE)</f>
        <v>252</v>
      </c>
      <c r="H102" s="7">
        <f>VLOOKUP(B102,[1]福清市!$E:$Z,22,FALSE)</f>
        <v>226.8</v>
      </c>
      <c r="I102" s="7" t="s">
        <v>12</v>
      </c>
    </row>
    <row r="103" ht="25" customHeight="1" spans="1:9">
      <c r="A103" s="7">
        <v>101</v>
      </c>
      <c r="B103" s="8" t="s">
        <v>211</v>
      </c>
      <c r="C103" s="9" t="s">
        <v>212</v>
      </c>
      <c r="D103" s="7">
        <f>VLOOKUP(B103,[1]福清市!$E:$L,8,FALSE)</f>
        <v>16</v>
      </c>
      <c r="E103" s="7">
        <f>VLOOKUP(B103,[1]福清市!$E:$M,9,FALSE)</f>
        <v>18</v>
      </c>
      <c r="F103" s="10">
        <f>VLOOKUP(B103,[1]福清市!$E:$O,11,FALSE)</f>
        <v>-0.125</v>
      </c>
      <c r="G103" s="7">
        <f>VLOOKUP(B103,[1]福清市!$E:$X,20,FALSE)</f>
        <v>4179</v>
      </c>
      <c r="H103" s="7">
        <f>VLOOKUP(B103,[1]福清市!$E:$Z,22,FALSE)</f>
        <v>3761.1</v>
      </c>
      <c r="I103" s="7" t="s">
        <v>12</v>
      </c>
    </row>
    <row r="104" ht="25" customHeight="1" spans="1:9">
      <c r="A104" s="7">
        <v>102</v>
      </c>
      <c r="B104" s="8" t="s">
        <v>213</v>
      </c>
      <c r="C104" s="9" t="s">
        <v>214</v>
      </c>
      <c r="D104" s="7">
        <f>VLOOKUP(B104,[1]福清市!$E:$L,8,FALSE)</f>
        <v>42</v>
      </c>
      <c r="E104" s="7">
        <f>VLOOKUP(B104,[1]福清市!$E:$M,9,FALSE)</f>
        <v>40</v>
      </c>
      <c r="F104" s="10">
        <f>VLOOKUP(B104,[1]福清市!$E:$O,11,FALSE)</f>
        <v>0.0476190476190476</v>
      </c>
      <c r="G104" s="7">
        <f>VLOOKUP(B104,[1]福清市!$E:$X,20,FALSE)</f>
        <v>11490.5</v>
      </c>
      <c r="H104" s="7">
        <f>VLOOKUP(B104,[1]福清市!$E:$Z,22,FALSE)</f>
        <v>10341.45</v>
      </c>
      <c r="I104" s="7" t="s">
        <v>12</v>
      </c>
    </row>
    <row r="105" ht="25" customHeight="1" spans="1:9">
      <c r="A105" s="7">
        <v>103</v>
      </c>
      <c r="B105" s="8" t="s">
        <v>215</v>
      </c>
      <c r="C105" s="9" t="s">
        <v>216</v>
      </c>
      <c r="D105" s="7">
        <f>VLOOKUP(B105,[1]福清市!$E:$L,8,FALSE)</f>
        <v>1</v>
      </c>
      <c r="E105" s="7">
        <f>VLOOKUP(B105,[1]福清市!$E:$M,9,FALSE)</f>
        <v>1</v>
      </c>
      <c r="F105" s="10">
        <f>VLOOKUP(B105,[1]福清市!$E:$O,11,FALSE)</f>
        <v>0</v>
      </c>
      <c r="G105" s="7">
        <f>VLOOKUP(B105,[1]福清市!$E:$X,20,FALSE)</f>
        <v>258</v>
      </c>
      <c r="H105" s="7">
        <f>VLOOKUP(B105,[1]福清市!$E:$Z,22,FALSE)</f>
        <v>232.2</v>
      </c>
      <c r="I105" s="7" t="s">
        <v>12</v>
      </c>
    </row>
    <row r="106" ht="25" customHeight="1" spans="1:9">
      <c r="A106" s="7">
        <v>104</v>
      </c>
      <c r="B106" s="8" t="s">
        <v>217</v>
      </c>
      <c r="C106" s="9" t="s">
        <v>218</v>
      </c>
      <c r="D106" s="7">
        <f>VLOOKUP(B106,[1]福清市!$E:$L,8,FALSE)</f>
        <v>1</v>
      </c>
      <c r="E106" s="7">
        <f>VLOOKUP(B106,[1]福清市!$E:$M,9,FALSE)</f>
        <v>1</v>
      </c>
      <c r="F106" s="10">
        <f>VLOOKUP(B106,[1]福清市!$E:$O,11,FALSE)</f>
        <v>0</v>
      </c>
      <c r="G106" s="7">
        <f>VLOOKUP(B106,[1]福清市!$E:$X,20,FALSE)</f>
        <v>252</v>
      </c>
      <c r="H106" s="7">
        <f>VLOOKUP(B106,[1]福清市!$E:$Z,22,FALSE)</f>
        <v>226.8</v>
      </c>
      <c r="I106" s="7" t="s">
        <v>12</v>
      </c>
    </row>
    <row r="107" ht="25" customHeight="1" spans="1:9">
      <c r="A107" s="7">
        <v>105</v>
      </c>
      <c r="B107" s="8" t="s">
        <v>219</v>
      </c>
      <c r="C107" s="9" t="s">
        <v>220</v>
      </c>
      <c r="D107" s="7">
        <f>VLOOKUP(B107,[1]福清市!$E:$L,8,FALSE)</f>
        <v>7</v>
      </c>
      <c r="E107" s="7">
        <f>VLOOKUP(B107,[1]福清市!$E:$M,9,FALSE)</f>
        <v>7</v>
      </c>
      <c r="F107" s="10">
        <f>VLOOKUP(B107,[1]福清市!$E:$O,11,FALSE)</f>
        <v>0</v>
      </c>
      <c r="G107" s="7">
        <f>VLOOKUP(B107,[1]福清市!$E:$X,20,FALSE)</f>
        <v>1659</v>
      </c>
      <c r="H107" s="7">
        <f>VLOOKUP(B107,[1]福清市!$E:$Z,22,FALSE)</f>
        <v>1493.1</v>
      </c>
      <c r="I107" s="7" t="s">
        <v>12</v>
      </c>
    </row>
    <row r="108" ht="25" customHeight="1" spans="1:9">
      <c r="A108" s="7">
        <v>106</v>
      </c>
      <c r="B108" s="8" t="s">
        <v>221</v>
      </c>
      <c r="C108" s="9" t="s">
        <v>222</v>
      </c>
      <c r="D108" s="7">
        <f>VLOOKUP(B108,[1]福清市!$E:$L,8,FALSE)</f>
        <v>2</v>
      </c>
      <c r="E108" s="7">
        <f>VLOOKUP(B108,[1]福清市!$E:$M,9,FALSE)</f>
        <v>5</v>
      </c>
      <c r="F108" s="10">
        <f>VLOOKUP(B108,[1]福清市!$E:$O,11,FALSE)</f>
        <v>-1.5</v>
      </c>
      <c r="G108" s="7">
        <f>VLOOKUP(B108,[1]福清市!$E:$X,20,FALSE)</f>
        <v>1482</v>
      </c>
      <c r="H108" s="7">
        <f>VLOOKUP(B108,[1]福清市!$E:$Z,22,FALSE)</f>
        <v>1333.8</v>
      </c>
      <c r="I108" s="7" t="s">
        <v>12</v>
      </c>
    </row>
    <row r="109" ht="25" customHeight="1" spans="1:9">
      <c r="A109" s="7">
        <v>107</v>
      </c>
      <c r="B109" s="8" t="s">
        <v>223</v>
      </c>
      <c r="C109" s="9" t="s">
        <v>224</v>
      </c>
      <c r="D109" s="7">
        <f>VLOOKUP(B109,[1]福清市!$E:$L,8,FALSE)</f>
        <v>5</v>
      </c>
      <c r="E109" s="7">
        <f>VLOOKUP(B109,[1]福清市!$E:$M,9,FALSE)</f>
        <v>5</v>
      </c>
      <c r="F109" s="10">
        <f>VLOOKUP(B109,[1]福清市!$E:$O,11,FALSE)</f>
        <v>0</v>
      </c>
      <c r="G109" s="7">
        <f>VLOOKUP(B109,[1]福清市!$E:$X,20,FALSE)</f>
        <v>1260</v>
      </c>
      <c r="H109" s="7">
        <f>VLOOKUP(B109,[1]福清市!$E:$Z,22,FALSE)</f>
        <v>1134</v>
      </c>
      <c r="I109" s="7" t="s">
        <v>12</v>
      </c>
    </row>
    <row r="110" ht="25" customHeight="1" spans="1:9">
      <c r="A110" s="7">
        <v>108</v>
      </c>
      <c r="B110" s="8" t="s">
        <v>225</v>
      </c>
      <c r="C110" s="9" t="s">
        <v>226</v>
      </c>
      <c r="D110" s="7">
        <f>VLOOKUP(B110,[1]福清市!$E:$L,8,FALSE)</f>
        <v>1</v>
      </c>
      <c r="E110" s="7">
        <f>VLOOKUP(B110,[1]福清市!$E:$M,9,FALSE)</f>
        <v>1</v>
      </c>
      <c r="F110" s="10">
        <f>VLOOKUP(B110,[1]福清市!$E:$O,11,FALSE)</f>
        <v>0</v>
      </c>
      <c r="G110" s="7">
        <f>VLOOKUP(B110,[1]福清市!$E:$X,20,FALSE)</f>
        <v>832</v>
      </c>
      <c r="H110" s="7">
        <f>VLOOKUP(B110,[1]福清市!$E:$Z,22,FALSE)</f>
        <v>748.8</v>
      </c>
      <c r="I110" s="7" t="s">
        <v>12</v>
      </c>
    </row>
    <row r="111" ht="25" customHeight="1" spans="1:9">
      <c r="A111" s="7">
        <v>109</v>
      </c>
      <c r="B111" s="8" t="s">
        <v>227</v>
      </c>
      <c r="C111" s="9" t="s">
        <v>228</v>
      </c>
      <c r="D111" s="7">
        <f>VLOOKUP(B111,[1]福清市!$E:$L,8,FALSE)</f>
        <v>7</v>
      </c>
      <c r="E111" s="7">
        <f>VLOOKUP(B111,[1]福清市!$E:$M,9,FALSE)</f>
        <v>8</v>
      </c>
      <c r="F111" s="10">
        <f>VLOOKUP(B111,[1]福清市!$E:$O,11,FALSE)</f>
        <v>-0.142857142857143</v>
      </c>
      <c r="G111" s="7">
        <f>VLOOKUP(B111,[1]福清市!$E:$X,20,FALSE)</f>
        <v>2340</v>
      </c>
      <c r="H111" s="7">
        <f>VLOOKUP(B111,[1]福清市!$E:$Z,22,FALSE)</f>
        <v>2106</v>
      </c>
      <c r="I111" s="7" t="s">
        <v>12</v>
      </c>
    </row>
    <row r="112" ht="25" customHeight="1" spans="1:9">
      <c r="A112" s="7">
        <v>110</v>
      </c>
      <c r="B112" s="8" t="s">
        <v>229</v>
      </c>
      <c r="C112" s="9" t="s">
        <v>230</v>
      </c>
      <c r="D112" s="7">
        <f>VLOOKUP(B112,[1]福清市!$E:$L,8,FALSE)</f>
        <v>2</v>
      </c>
      <c r="E112" s="7">
        <f>VLOOKUP(B112,[1]福清市!$E:$M,9,FALSE)</f>
        <v>3</v>
      </c>
      <c r="F112" s="10">
        <f>VLOOKUP(B112,[1]福清市!$E:$O,11,FALSE)</f>
        <v>-0.5</v>
      </c>
      <c r="G112" s="7">
        <f>VLOOKUP(B112,[1]福清市!$E:$X,20,FALSE)</f>
        <v>650</v>
      </c>
      <c r="H112" s="7">
        <f>VLOOKUP(B112,[1]福清市!$E:$Z,22,FALSE)</f>
        <v>585</v>
      </c>
      <c r="I112" s="7" t="s">
        <v>12</v>
      </c>
    </row>
    <row r="113" ht="25" customHeight="1" spans="1:9">
      <c r="A113" s="7">
        <v>111</v>
      </c>
      <c r="B113" s="8" t="s">
        <v>231</v>
      </c>
      <c r="C113" s="9" t="s">
        <v>232</v>
      </c>
      <c r="D113" s="7">
        <f>VLOOKUP(B113,[1]福清市!$E:$L,8,FALSE)</f>
        <v>1</v>
      </c>
      <c r="E113" s="7">
        <f>VLOOKUP(B113,[1]福清市!$E:$M,9,FALSE)</f>
        <v>1</v>
      </c>
      <c r="F113" s="10">
        <f>VLOOKUP(B113,[1]福清市!$E:$O,11,FALSE)</f>
        <v>0</v>
      </c>
      <c r="G113" s="7">
        <f>VLOOKUP(B113,[1]福清市!$E:$X,20,FALSE)</f>
        <v>252</v>
      </c>
      <c r="H113" s="7">
        <f>VLOOKUP(B113,[1]福清市!$E:$Z,22,FALSE)</f>
        <v>226.8</v>
      </c>
      <c r="I113" s="7" t="s">
        <v>12</v>
      </c>
    </row>
    <row r="114" ht="25" customHeight="1" spans="1:9">
      <c r="A114" s="7">
        <v>112</v>
      </c>
      <c r="B114" s="8" t="s">
        <v>233</v>
      </c>
      <c r="C114" s="9" t="s">
        <v>234</v>
      </c>
      <c r="D114" s="7">
        <f>VLOOKUP(B114,[1]福清市!$E:$L,8,FALSE)</f>
        <v>31</v>
      </c>
      <c r="E114" s="7">
        <f>VLOOKUP(B114,[1]福清市!$E:$M,9,FALSE)</f>
        <v>28</v>
      </c>
      <c r="F114" s="10">
        <f>VLOOKUP(B114,[1]福清市!$E:$O,11,FALSE)</f>
        <v>0.0967741935483871</v>
      </c>
      <c r="G114" s="7">
        <f>VLOOKUP(B114,[1]福清市!$E:$X,20,FALSE)</f>
        <v>8921.09</v>
      </c>
      <c r="H114" s="7">
        <f>VLOOKUP(B114,[1]福清市!$E:$Z,22,FALSE)</f>
        <v>8028.98</v>
      </c>
      <c r="I114" s="7" t="s">
        <v>12</v>
      </c>
    </row>
    <row r="115" ht="25" customHeight="1" spans="1:9">
      <c r="A115" s="7">
        <v>113</v>
      </c>
      <c r="B115" s="8" t="s">
        <v>235</v>
      </c>
      <c r="C115" s="9" t="s">
        <v>236</v>
      </c>
      <c r="D115" s="7">
        <f>VLOOKUP(B115,[1]福清市!$E:$L,8,FALSE)</f>
        <v>7</v>
      </c>
      <c r="E115" s="7">
        <f>VLOOKUP(B115,[1]福清市!$E:$M,9,FALSE)</f>
        <v>10</v>
      </c>
      <c r="F115" s="10">
        <f>VLOOKUP(B115,[1]福清市!$E:$O,11,FALSE)</f>
        <v>-0.428571428571429</v>
      </c>
      <c r="G115" s="7">
        <f>VLOOKUP(B115,[1]福清市!$E:$X,20,FALSE)</f>
        <v>2205</v>
      </c>
      <c r="H115" s="7">
        <f>VLOOKUP(B115,[1]福清市!$E:$Z,22,FALSE)</f>
        <v>1984.5</v>
      </c>
      <c r="I115" s="7" t="s">
        <v>12</v>
      </c>
    </row>
    <row r="116" ht="25" customHeight="1" spans="1:9">
      <c r="A116" s="7">
        <v>114</v>
      </c>
      <c r="B116" s="8" t="s">
        <v>237</v>
      </c>
      <c r="C116" s="9" t="s">
        <v>238</v>
      </c>
      <c r="D116" s="7">
        <f>VLOOKUP(B116,[1]福清市!$E:$L,8,FALSE)</f>
        <v>12</v>
      </c>
      <c r="E116" s="7">
        <f>VLOOKUP(B116,[1]福清市!$E:$M,9,FALSE)</f>
        <v>12</v>
      </c>
      <c r="F116" s="10">
        <f>VLOOKUP(B116,[1]福清市!$E:$O,11,FALSE)</f>
        <v>0</v>
      </c>
      <c r="G116" s="7">
        <f>VLOOKUP(B116,[1]福清市!$E:$X,20,FALSE)</f>
        <v>2519.24</v>
      </c>
      <c r="H116" s="7">
        <f>VLOOKUP(B116,[1]福清市!$E:$Z,22,FALSE)</f>
        <v>2267.32</v>
      </c>
      <c r="I116" s="7" t="s">
        <v>12</v>
      </c>
    </row>
    <row r="117" ht="25" customHeight="1" spans="1:9">
      <c r="A117" s="7">
        <v>115</v>
      </c>
      <c r="B117" s="8" t="s">
        <v>239</v>
      </c>
      <c r="C117" s="9" t="s">
        <v>240</v>
      </c>
      <c r="D117" s="7">
        <f>VLOOKUP(B117,[1]福清市!$E:$L,8,FALSE)</f>
        <v>21</v>
      </c>
      <c r="E117" s="7">
        <f>VLOOKUP(B117,[1]福清市!$E:$M,9,FALSE)</f>
        <v>24</v>
      </c>
      <c r="F117" s="10">
        <f>VLOOKUP(B117,[1]福清市!$E:$O,11,FALSE)</f>
        <v>-0.142857142857143</v>
      </c>
      <c r="G117" s="7">
        <f>VLOOKUP(B117,[1]福清市!$E:$X,20,FALSE)</f>
        <v>7425</v>
      </c>
      <c r="H117" s="7">
        <f>VLOOKUP(B117,[1]福清市!$E:$Z,22,FALSE)</f>
        <v>6682.5</v>
      </c>
      <c r="I117" s="7" t="s">
        <v>12</v>
      </c>
    </row>
    <row r="118" ht="25" customHeight="1" spans="1:9">
      <c r="A118" s="7">
        <v>116</v>
      </c>
      <c r="B118" s="8" t="s">
        <v>241</v>
      </c>
      <c r="C118" s="9" t="s">
        <v>242</v>
      </c>
      <c r="D118" s="7">
        <f>VLOOKUP(B118,[1]福清市!$E:$L,8,FALSE)</f>
        <v>6</v>
      </c>
      <c r="E118" s="7">
        <f>VLOOKUP(B118,[1]福清市!$E:$M,9,FALSE)</f>
        <v>10</v>
      </c>
      <c r="F118" s="10">
        <f>VLOOKUP(B118,[1]福清市!$E:$O,11,FALSE)</f>
        <v>-0.666666666666667</v>
      </c>
      <c r="G118" s="7">
        <f>VLOOKUP(B118,[1]福清市!$E:$X,20,FALSE)</f>
        <v>2270.4</v>
      </c>
      <c r="H118" s="7">
        <f>VLOOKUP(B118,[1]福清市!$E:$Z,22,FALSE)</f>
        <v>2043.36</v>
      </c>
      <c r="I118" s="7" t="s">
        <v>12</v>
      </c>
    </row>
    <row r="119" ht="25" customHeight="1" spans="1:9">
      <c r="A119" s="7">
        <v>117</v>
      </c>
      <c r="B119" s="8" t="s">
        <v>243</v>
      </c>
      <c r="C119" s="9" t="s">
        <v>244</v>
      </c>
      <c r="D119" s="7">
        <f>VLOOKUP(B119,[1]福清市!$E:$L,8,FALSE)</f>
        <v>5</v>
      </c>
      <c r="E119" s="7">
        <f>VLOOKUP(B119,[1]福清市!$E:$M,9,FALSE)</f>
        <v>5</v>
      </c>
      <c r="F119" s="10">
        <f>VLOOKUP(B119,[1]福清市!$E:$O,11,FALSE)</f>
        <v>0</v>
      </c>
      <c r="G119" s="7">
        <f>VLOOKUP(B119,[1]福清市!$E:$X,20,FALSE)</f>
        <v>1548</v>
      </c>
      <c r="H119" s="7">
        <f>VLOOKUP(B119,[1]福清市!$E:$Z,22,FALSE)</f>
        <v>1393.2</v>
      </c>
      <c r="I119" s="7" t="s">
        <v>12</v>
      </c>
    </row>
    <row r="120" ht="25" customHeight="1" spans="1:9">
      <c r="A120" s="7">
        <v>118</v>
      </c>
      <c r="B120" s="8" t="s">
        <v>245</v>
      </c>
      <c r="C120" s="9" t="s">
        <v>246</v>
      </c>
      <c r="D120" s="7">
        <f>VLOOKUP(B120,[1]福清市!$E:$L,8,FALSE)</f>
        <v>96</v>
      </c>
      <c r="E120" s="7">
        <f>VLOOKUP(B120,[1]福清市!$E:$M,9,FALSE)</f>
        <v>93</v>
      </c>
      <c r="F120" s="10">
        <f>VLOOKUP(B120,[1]福清市!$E:$O,11,FALSE)</f>
        <v>0.03125</v>
      </c>
      <c r="G120" s="7">
        <f>VLOOKUP(B120,[1]福清市!$E:$X,20,FALSE)</f>
        <v>23499</v>
      </c>
      <c r="H120" s="7">
        <f>VLOOKUP(B120,[1]福清市!$E:$Z,22,FALSE)</f>
        <v>21149.1</v>
      </c>
      <c r="I120" s="7" t="s">
        <v>12</v>
      </c>
    </row>
    <row r="121" ht="25" customHeight="1" spans="1:9">
      <c r="A121" s="7">
        <v>119</v>
      </c>
      <c r="B121" s="8" t="s">
        <v>247</v>
      </c>
      <c r="C121" s="9" t="s">
        <v>248</v>
      </c>
      <c r="D121" s="7">
        <f>VLOOKUP(B121,[1]福清市!$E:$L,8,FALSE)</f>
        <v>4</v>
      </c>
      <c r="E121" s="7">
        <f>VLOOKUP(B121,[1]福清市!$E:$M,9,FALSE)</f>
        <v>4</v>
      </c>
      <c r="F121" s="10">
        <f>VLOOKUP(B121,[1]福清市!$E:$O,11,FALSE)</f>
        <v>0</v>
      </c>
      <c r="G121" s="7">
        <f>VLOOKUP(B121,[1]福清市!$E:$X,20,FALSE)</f>
        <v>830.4</v>
      </c>
      <c r="H121" s="7">
        <f>VLOOKUP(B121,[1]福清市!$E:$Z,22,FALSE)</f>
        <v>747.36</v>
      </c>
      <c r="I121" s="7" t="s">
        <v>12</v>
      </c>
    </row>
    <row r="122" ht="25" customHeight="1" spans="1:9">
      <c r="A122" s="7">
        <v>120</v>
      </c>
      <c r="B122" s="8" t="s">
        <v>249</v>
      </c>
      <c r="C122" s="9" t="s">
        <v>250</v>
      </c>
      <c r="D122" s="7">
        <f>VLOOKUP(B122,[1]福清市!$E:$L,8,FALSE)</f>
        <v>1</v>
      </c>
      <c r="E122" s="7">
        <f>VLOOKUP(B122,[1]福清市!$E:$M,9,FALSE)</f>
        <v>1</v>
      </c>
      <c r="F122" s="10">
        <f>VLOOKUP(B122,[1]福清市!$E:$O,11,FALSE)</f>
        <v>0</v>
      </c>
      <c r="G122" s="7">
        <f>VLOOKUP(B122,[1]福清市!$E:$X,20,FALSE)</f>
        <v>354.06</v>
      </c>
      <c r="H122" s="7">
        <f>VLOOKUP(B122,[1]福清市!$E:$Z,22,FALSE)</f>
        <v>318.65</v>
      </c>
      <c r="I122" s="7" t="s">
        <v>12</v>
      </c>
    </row>
    <row r="123" ht="25" customHeight="1" spans="1:9">
      <c r="A123" s="7">
        <v>121</v>
      </c>
      <c r="B123" s="8" t="s">
        <v>251</v>
      </c>
      <c r="C123" s="9" t="s">
        <v>252</v>
      </c>
      <c r="D123" s="7">
        <f>VLOOKUP(B123,[1]福清市!$E:$L,8,FALSE)</f>
        <v>21</v>
      </c>
      <c r="E123" s="7">
        <f>VLOOKUP(B123,[1]福清市!$E:$M,9,FALSE)</f>
        <v>20</v>
      </c>
      <c r="F123" s="10">
        <f>VLOOKUP(B123,[1]福清市!$E:$O,11,FALSE)</f>
        <v>0.0476190476190476</v>
      </c>
      <c r="G123" s="7">
        <f>VLOOKUP(B123,[1]福清市!$E:$X,20,FALSE)</f>
        <v>5082</v>
      </c>
      <c r="H123" s="7">
        <f>VLOOKUP(B123,[1]福清市!$E:$Z,22,FALSE)</f>
        <v>4573.8</v>
      </c>
      <c r="I123" s="7" t="s">
        <v>12</v>
      </c>
    </row>
    <row r="124" ht="25" customHeight="1" spans="1:9">
      <c r="A124" s="7">
        <v>122</v>
      </c>
      <c r="B124" s="8" t="s">
        <v>253</v>
      </c>
      <c r="C124" s="9" t="s">
        <v>254</v>
      </c>
      <c r="D124" s="7">
        <f>VLOOKUP(B124,[1]福清市!$E:$L,8,FALSE)</f>
        <v>1</v>
      </c>
      <c r="E124" s="7">
        <f>VLOOKUP(B124,[1]福清市!$E:$M,9,FALSE)</f>
        <v>3</v>
      </c>
      <c r="F124" s="10">
        <f>VLOOKUP(B124,[1]福清市!$E:$O,11,FALSE)</f>
        <v>-2</v>
      </c>
      <c r="G124" s="7">
        <f>VLOOKUP(B124,[1]福清市!$E:$X,20,FALSE)</f>
        <v>462</v>
      </c>
      <c r="H124" s="7">
        <f>VLOOKUP(B124,[1]福清市!$E:$Z,22,FALSE)</f>
        <v>415.8</v>
      </c>
      <c r="I124" s="7" t="s">
        <v>12</v>
      </c>
    </row>
    <row r="125" ht="25" customHeight="1" spans="1:9">
      <c r="A125" s="7">
        <v>123</v>
      </c>
      <c r="B125" s="8" t="s">
        <v>255</v>
      </c>
      <c r="C125" s="9" t="s">
        <v>256</v>
      </c>
      <c r="D125" s="7">
        <f>VLOOKUP(B125,[1]福清市!$E:$L,8,FALSE)</f>
        <v>2</v>
      </c>
      <c r="E125" s="7">
        <f>VLOOKUP(B125,[1]福清市!$E:$M,9,FALSE)</f>
        <v>2</v>
      </c>
      <c r="F125" s="10">
        <f>VLOOKUP(B125,[1]福清市!$E:$O,11,FALSE)</f>
        <v>0</v>
      </c>
      <c r="G125" s="7">
        <f>VLOOKUP(B125,[1]福清市!$E:$X,20,FALSE)</f>
        <v>624</v>
      </c>
      <c r="H125" s="7">
        <f>VLOOKUP(B125,[1]福清市!$E:$Z,22,FALSE)</f>
        <v>561.6</v>
      </c>
      <c r="I125" s="7" t="s">
        <v>12</v>
      </c>
    </row>
    <row r="126" ht="25" customHeight="1" spans="1:9">
      <c r="A126" s="7">
        <v>124</v>
      </c>
      <c r="B126" s="8" t="s">
        <v>257</v>
      </c>
      <c r="C126" s="9" t="s">
        <v>258</v>
      </c>
      <c r="D126" s="7">
        <f>VLOOKUP(B126,[1]福清市!$E:$L,8,FALSE)</f>
        <v>3</v>
      </c>
      <c r="E126" s="7">
        <f>VLOOKUP(B126,[1]福清市!$E:$M,9,FALSE)</f>
        <v>4</v>
      </c>
      <c r="F126" s="10">
        <f>VLOOKUP(B126,[1]福清市!$E:$O,11,FALSE)</f>
        <v>-0.333333333333333</v>
      </c>
      <c r="G126" s="7">
        <f>VLOOKUP(B126,[1]福清市!$E:$X,20,FALSE)</f>
        <v>820</v>
      </c>
      <c r="H126" s="7">
        <f>VLOOKUP(B126,[1]福清市!$E:$Z,22,FALSE)</f>
        <v>738</v>
      </c>
      <c r="I126" s="7" t="s">
        <v>12</v>
      </c>
    </row>
    <row r="127" ht="25" customHeight="1" spans="1:9">
      <c r="A127" s="7">
        <v>125</v>
      </c>
      <c r="B127" s="8" t="s">
        <v>259</v>
      </c>
      <c r="C127" s="9" t="s">
        <v>260</v>
      </c>
      <c r="D127" s="7">
        <f>VLOOKUP(B127,[1]福清市!$E:$L,8,FALSE)</f>
        <v>8</v>
      </c>
      <c r="E127" s="7">
        <f>VLOOKUP(B127,[1]福清市!$E:$M,9,FALSE)</f>
        <v>8</v>
      </c>
      <c r="F127" s="10">
        <f>VLOOKUP(B127,[1]福清市!$E:$O,11,FALSE)</f>
        <v>0</v>
      </c>
      <c r="G127" s="7">
        <f>VLOOKUP(B127,[1]福清市!$E:$X,20,FALSE)</f>
        <v>2124.2</v>
      </c>
      <c r="H127" s="7">
        <f>VLOOKUP(B127,[1]福清市!$E:$Z,22,FALSE)</f>
        <v>1911.78</v>
      </c>
      <c r="I127" s="7" t="s">
        <v>12</v>
      </c>
    </row>
    <row r="128" ht="25" customHeight="1" spans="1:9">
      <c r="A128" s="7">
        <v>126</v>
      </c>
      <c r="B128" s="8" t="s">
        <v>261</v>
      </c>
      <c r="C128" s="9" t="s">
        <v>262</v>
      </c>
      <c r="D128" s="7">
        <f>VLOOKUP(B128,[1]福清市!$E:$L,8,FALSE)</f>
        <v>3</v>
      </c>
      <c r="E128" s="7">
        <f>VLOOKUP(B128,[1]福清市!$E:$M,9,FALSE)</f>
        <v>3</v>
      </c>
      <c r="F128" s="10">
        <f>VLOOKUP(B128,[1]福清市!$E:$O,11,FALSE)</f>
        <v>0</v>
      </c>
      <c r="G128" s="7">
        <f>VLOOKUP(B128,[1]福清市!$E:$X,20,FALSE)</f>
        <v>936</v>
      </c>
      <c r="H128" s="7">
        <f>VLOOKUP(B128,[1]福清市!$E:$Z,22,FALSE)</f>
        <v>842.4</v>
      </c>
      <c r="I128" s="7" t="s">
        <v>12</v>
      </c>
    </row>
    <row r="129" ht="25" customHeight="1" spans="1:9">
      <c r="A129" s="7">
        <v>127</v>
      </c>
      <c r="B129" s="8" t="s">
        <v>263</v>
      </c>
      <c r="C129" s="9" t="s">
        <v>264</v>
      </c>
      <c r="D129" s="7">
        <f>VLOOKUP(B129,[1]福清市!$E:$L,8,FALSE)</f>
        <v>1</v>
      </c>
      <c r="E129" s="7">
        <f>VLOOKUP(B129,[1]福清市!$E:$M,9,FALSE)</f>
        <v>1</v>
      </c>
      <c r="F129" s="10">
        <f>VLOOKUP(B129,[1]福清市!$E:$O,11,FALSE)</f>
        <v>0</v>
      </c>
      <c r="G129" s="7">
        <f>VLOOKUP(B129,[1]福清市!$E:$X,20,FALSE)</f>
        <v>312</v>
      </c>
      <c r="H129" s="7">
        <f>VLOOKUP(B129,[1]福清市!$E:$Z,22,FALSE)</f>
        <v>280.8</v>
      </c>
      <c r="I129" s="7" t="s">
        <v>12</v>
      </c>
    </row>
    <row r="130" ht="25" customHeight="1" spans="1:9">
      <c r="A130" s="7">
        <v>128</v>
      </c>
      <c r="B130" s="8" t="s">
        <v>265</v>
      </c>
      <c r="C130" s="9" t="s">
        <v>266</v>
      </c>
      <c r="D130" s="7">
        <f>VLOOKUP(B130,[1]福清市!$E:$L,8,FALSE)</f>
        <v>1</v>
      </c>
      <c r="E130" s="7">
        <f>VLOOKUP(B130,[1]福清市!$E:$M,9,FALSE)</f>
        <v>3</v>
      </c>
      <c r="F130" s="10">
        <f>VLOOKUP(B130,[1]福清市!$E:$O,11,FALSE)</f>
        <v>-2</v>
      </c>
      <c r="G130" s="7">
        <f>VLOOKUP(B130,[1]福清市!$E:$X,20,FALSE)</f>
        <v>792</v>
      </c>
      <c r="H130" s="7">
        <f>VLOOKUP(B130,[1]福清市!$E:$Z,22,FALSE)</f>
        <v>712.8</v>
      </c>
      <c r="I130" s="7" t="s">
        <v>12</v>
      </c>
    </row>
    <row r="131" ht="25" customHeight="1" spans="1:9">
      <c r="A131" s="7">
        <v>129</v>
      </c>
      <c r="B131" s="8" t="s">
        <v>267</v>
      </c>
      <c r="C131" s="9" t="s">
        <v>268</v>
      </c>
      <c r="D131" s="7">
        <f>VLOOKUP(B131,[1]福清市!$E:$L,8,FALSE)</f>
        <v>1</v>
      </c>
      <c r="E131" s="7">
        <f>VLOOKUP(B131,[1]福清市!$E:$M,9,FALSE)</f>
        <v>1</v>
      </c>
      <c r="F131" s="10">
        <f>VLOOKUP(B131,[1]福清市!$E:$O,11,FALSE)</f>
        <v>0</v>
      </c>
      <c r="G131" s="7">
        <f>VLOOKUP(B131,[1]福清市!$E:$X,20,FALSE)</f>
        <v>264</v>
      </c>
      <c r="H131" s="7">
        <f>VLOOKUP(B131,[1]福清市!$E:$Z,22,FALSE)</f>
        <v>237.6</v>
      </c>
      <c r="I131" s="7" t="s">
        <v>12</v>
      </c>
    </row>
    <row r="132" ht="25" customHeight="1" spans="1:9">
      <c r="A132" s="7">
        <v>130</v>
      </c>
      <c r="B132" s="8" t="s">
        <v>269</v>
      </c>
      <c r="C132" s="9" t="s">
        <v>270</v>
      </c>
      <c r="D132" s="7">
        <f>VLOOKUP(B132,[1]福清市!$E:$L,8,FALSE)</f>
        <v>6</v>
      </c>
      <c r="E132" s="7">
        <f>VLOOKUP(B132,[1]福清市!$E:$M,9,FALSE)</f>
        <v>7</v>
      </c>
      <c r="F132" s="10">
        <f>VLOOKUP(B132,[1]福清市!$E:$O,11,FALSE)</f>
        <v>-0.166666666666667</v>
      </c>
      <c r="G132" s="7">
        <f>VLOOKUP(B132,[1]福清市!$E:$X,20,FALSE)</f>
        <v>1742</v>
      </c>
      <c r="H132" s="7">
        <f>VLOOKUP(B132,[1]福清市!$E:$Z,22,FALSE)</f>
        <v>1567.8</v>
      </c>
      <c r="I132" s="7" t="s">
        <v>12</v>
      </c>
    </row>
    <row r="133" ht="25" customHeight="1" spans="1:9">
      <c r="A133" s="7">
        <v>131</v>
      </c>
      <c r="B133" s="8" t="s">
        <v>271</v>
      </c>
      <c r="C133" s="9" t="s">
        <v>272</v>
      </c>
      <c r="D133" s="7">
        <f>VLOOKUP(B133,[1]福清市!$E:$L,8,FALSE)</f>
        <v>10</v>
      </c>
      <c r="E133" s="7">
        <f>VLOOKUP(B133,[1]福清市!$E:$M,9,FALSE)</f>
        <v>9</v>
      </c>
      <c r="F133" s="10">
        <f>VLOOKUP(B133,[1]福清市!$E:$O,11,FALSE)</f>
        <v>0.1</v>
      </c>
      <c r="G133" s="7">
        <f>VLOOKUP(B133,[1]福清市!$E:$X,20,FALSE)</f>
        <v>2358</v>
      </c>
      <c r="H133" s="7">
        <f>VLOOKUP(B133,[1]福清市!$E:$Z,22,FALSE)</f>
        <v>2122.2</v>
      </c>
      <c r="I133" s="7" t="s">
        <v>12</v>
      </c>
    </row>
    <row r="134" ht="25" customHeight="1" spans="1:9">
      <c r="A134" s="7">
        <v>132</v>
      </c>
      <c r="B134" s="8" t="s">
        <v>273</v>
      </c>
      <c r="C134" s="9" t="s">
        <v>274</v>
      </c>
      <c r="D134" s="7">
        <f>VLOOKUP(B134,[1]福清市!$E:$L,8,FALSE)</f>
        <v>3</v>
      </c>
      <c r="E134" s="7">
        <f>VLOOKUP(B134,[1]福清市!$E:$M,9,FALSE)</f>
        <v>3</v>
      </c>
      <c r="F134" s="10">
        <f>VLOOKUP(B134,[1]福清市!$E:$O,11,FALSE)</f>
        <v>0</v>
      </c>
      <c r="G134" s="7">
        <f>VLOOKUP(B134,[1]福清市!$E:$X,20,FALSE)</f>
        <v>756</v>
      </c>
      <c r="H134" s="7">
        <f>VLOOKUP(B134,[1]福清市!$E:$Z,22,FALSE)</f>
        <v>680.4</v>
      </c>
      <c r="I134" s="7" t="s">
        <v>12</v>
      </c>
    </row>
    <row r="135" ht="25" customHeight="1" spans="1:9">
      <c r="A135" s="7">
        <v>133</v>
      </c>
      <c r="B135" s="8" t="s">
        <v>275</v>
      </c>
      <c r="C135" s="9" t="s">
        <v>276</v>
      </c>
      <c r="D135" s="7">
        <f>VLOOKUP(B135,[1]福清市!$E:$L,8,FALSE)</f>
        <v>2</v>
      </c>
      <c r="E135" s="7">
        <f>VLOOKUP(B135,[1]福清市!$E:$M,9,FALSE)</f>
        <v>2</v>
      </c>
      <c r="F135" s="10">
        <f>VLOOKUP(B135,[1]福清市!$E:$O,11,FALSE)</f>
        <v>0</v>
      </c>
      <c r="G135" s="7">
        <f>VLOOKUP(B135,[1]福清市!$E:$X,20,FALSE)</f>
        <v>504</v>
      </c>
      <c r="H135" s="7">
        <f>VLOOKUP(B135,[1]福清市!$E:$Z,22,FALSE)</f>
        <v>453.6</v>
      </c>
      <c r="I135" s="7" t="s">
        <v>12</v>
      </c>
    </row>
    <row r="136" ht="25" customHeight="1" spans="1:9">
      <c r="A136" s="7">
        <v>134</v>
      </c>
      <c r="B136" s="8" t="s">
        <v>277</v>
      </c>
      <c r="C136" s="9" t="s">
        <v>278</v>
      </c>
      <c r="D136" s="7">
        <f>VLOOKUP(B136,[1]福清市!$E:$L,8,FALSE)</f>
        <v>1</v>
      </c>
      <c r="E136" s="7">
        <f>VLOOKUP(B136,[1]福清市!$E:$M,9,FALSE)</f>
        <v>1</v>
      </c>
      <c r="F136" s="10">
        <f>VLOOKUP(B136,[1]福清市!$E:$O,11,FALSE)</f>
        <v>0</v>
      </c>
      <c r="G136" s="7">
        <f>VLOOKUP(B136,[1]福清市!$E:$X,20,FALSE)</f>
        <v>312</v>
      </c>
      <c r="H136" s="7">
        <f>VLOOKUP(B136,[1]福清市!$E:$Z,22,FALSE)</f>
        <v>280.8</v>
      </c>
      <c r="I136" s="7" t="s">
        <v>12</v>
      </c>
    </row>
    <row r="137" ht="25" customHeight="1" spans="1:9">
      <c r="A137" s="7">
        <v>135</v>
      </c>
      <c r="B137" s="8" t="s">
        <v>279</v>
      </c>
      <c r="C137" s="9" t="s">
        <v>280</v>
      </c>
      <c r="D137" s="7">
        <f>VLOOKUP(B137,[1]福清市!$E:$L,8,FALSE)</f>
        <v>4</v>
      </c>
      <c r="E137" s="7">
        <f>VLOOKUP(B137,[1]福清市!$E:$M,9,FALSE)</f>
        <v>8</v>
      </c>
      <c r="F137" s="10">
        <f>VLOOKUP(B137,[1]福清市!$E:$O,11,FALSE)</f>
        <v>-1</v>
      </c>
      <c r="G137" s="7">
        <f>VLOOKUP(B137,[1]福清市!$E:$X,20,FALSE)</f>
        <v>1404</v>
      </c>
      <c r="H137" s="7">
        <f>VLOOKUP(B137,[1]福清市!$E:$Z,22,FALSE)</f>
        <v>1263.6</v>
      </c>
      <c r="I137" s="7" t="s">
        <v>12</v>
      </c>
    </row>
    <row r="138" ht="25" customHeight="1" spans="1:9">
      <c r="A138" s="7">
        <v>136</v>
      </c>
      <c r="B138" s="8" t="s">
        <v>281</v>
      </c>
      <c r="C138" s="9" t="s">
        <v>282</v>
      </c>
      <c r="D138" s="7">
        <f>VLOOKUP(B138,[1]福清市!$E:$L,8,FALSE)</f>
        <v>5</v>
      </c>
      <c r="E138" s="7">
        <f>VLOOKUP(B138,[1]福清市!$E:$M,9,FALSE)</f>
        <v>4</v>
      </c>
      <c r="F138" s="10">
        <f>VLOOKUP(B138,[1]福清市!$E:$O,11,FALSE)</f>
        <v>0.2</v>
      </c>
      <c r="G138" s="7">
        <f>VLOOKUP(B138,[1]福清市!$E:$X,20,FALSE)</f>
        <v>1274</v>
      </c>
      <c r="H138" s="7">
        <f>VLOOKUP(B138,[1]福清市!$E:$Z,22,FALSE)</f>
        <v>1146.6</v>
      </c>
      <c r="I138" s="7" t="s">
        <v>12</v>
      </c>
    </row>
    <row r="139" ht="25" customHeight="1" spans="1:9">
      <c r="A139" s="7">
        <v>137</v>
      </c>
      <c r="B139" s="8" t="s">
        <v>283</v>
      </c>
      <c r="C139" s="9" t="s">
        <v>284</v>
      </c>
      <c r="D139" s="7">
        <f>VLOOKUP(B139,[1]福清市!$E:$L,8,FALSE)</f>
        <v>8</v>
      </c>
      <c r="E139" s="7">
        <f>VLOOKUP(B139,[1]福清市!$E:$M,9,FALSE)</f>
        <v>7</v>
      </c>
      <c r="F139" s="10">
        <f>VLOOKUP(B139,[1]福清市!$E:$O,11,FALSE)</f>
        <v>0.125</v>
      </c>
      <c r="G139" s="7">
        <f>VLOOKUP(B139,[1]福清市!$E:$X,20,FALSE)</f>
        <v>2079</v>
      </c>
      <c r="H139" s="7">
        <f>VLOOKUP(B139,[1]福清市!$E:$Z,22,FALSE)</f>
        <v>1871.1</v>
      </c>
      <c r="I139" s="7" t="s">
        <v>12</v>
      </c>
    </row>
    <row r="140" ht="25" customHeight="1" spans="1:9">
      <c r="A140" s="7">
        <v>138</v>
      </c>
      <c r="B140" s="8" t="s">
        <v>285</v>
      </c>
      <c r="C140" s="9" t="s">
        <v>286</v>
      </c>
      <c r="D140" s="7">
        <f>VLOOKUP(B140,[1]福清市!$E:$L,8,FALSE)</f>
        <v>5</v>
      </c>
      <c r="E140" s="7">
        <f>VLOOKUP(B140,[1]福清市!$E:$M,9,FALSE)</f>
        <v>5</v>
      </c>
      <c r="F140" s="10">
        <f>VLOOKUP(B140,[1]福清市!$E:$O,11,FALSE)</f>
        <v>0</v>
      </c>
      <c r="G140" s="7">
        <f>VLOOKUP(B140,[1]福清市!$E:$X,20,FALSE)</f>
        <v>1176</v>
      </c>
      <c r="H140" s="7">
        <f>VLOOKUP(B140,[1]福清市!$E:$Z,22,FALSE)</f>
        <v>1058.4</v>
      </c>
      <c r="I140" s="7" t="s">
        <v>12</v>
      </c>
    </row>
    <row r="141" ht="25" customHeight="1" spans="1:9">
      <c r="A141" s="7">
        <v>139</v>
      </c>
      <c r="B141" s="8" t="s">
        <v>287</v>
      </c>
      <c r="C141" s="9" t="s">
        <v>288</v>
      </c>
      <c r="D141" s="7">
        <f>VLOOKUP(B141,[1]福清市!$E:$L,8,FALSE)</f>
        <v>1</v>
      </c>
      <c r="E141" s="7">
        <f>VLOOKUP(B141,[1]福清市!$E:$M,9,FALSE)</f>
        <v>1</v>
      </c>
      <c r="F141" s="10">
        <f>VLOOKUP(B141,[1]福清市!$E:$O,11,FALSE)</f>
        <v>0</v>
      </c>
      <c r="G141" s="7">
        <f>VLOOKUP(B141,[1]福清市!$E:$X,20,FALSE)</f>
        <v>540</v>
      </c>
      <c r="H141" s="7">
        <f>VLOOKUP(B141,[1]福清市!$E:$Z,22,FALSE)</f>
        <v>486</v>
      </c>
      <c r="I141" s="7" t="s">
        <v>12</v>
      </c>
    </row>
    <row r="142" ht="25" customHeight="1" spans="1:9">
      <c r="A142" s="7">
        <v>140</v>
      </c>
      <c r="B142" s="8" t="s">
        <v>289</v>
      </c>
      <c r="C142" s="9" t="s">
        <v>290</v>
      </c>
      <c r="D142" s="7">
        <f>VLOOKUP(B142,[1]福清市!$E:$L,8,FALSE)</f>
        <v>1</v>
      </c>
      <c r="E142" s="7">
        <f>VLOOKUP(B142,[1]福清市!$E:$M,9,FALSE)</f>
        <v>1</v>
      </c>
      <c r="F142" s="10">
        <f>VLOOKUP(B142,[1]福清市!$E:$O,11,FALSE)</f>
        <v>0</v>
      </c>
      <c r="G142" s="7">
        <f>VLOOKUP(B142,[1]福清市!$E:$X,20,FALSE)</f>
        <v>240</v>
      </c>
      <c r="H142" s="7">
        <f>VLOOKUP(B142,[1]福清市!$E:$Z,22,FALSE)</f>
        <v>216</v>
      </c>
      <c r="I142" s="7" t="s">
        <v>12</v>
      </c>
    </row>
    <row r="143" ht="25" customHeight="1" spans="1:9">
      <c r="A143" s="7">
        <v>141</v>
      </c>
      <c r="B143" s="8" t="s">
        <v>291</v>
      </c>
      <c r="C143" s="9" t="s">
        <v>292</v>
      </c>
      <c r="D143" s="7">
        <f>VLOOKUP(B143,[1]福清市!$E:$L,8,FALSE)</f>
        <v>4</v>
      </c>
      <c r="E143" s="7">
        <f>VLOOKUP(B143,[1]福清市!$E:$M,9,FALSE)</f>
        <v>7</v>
      </c>
      <c r="F143" s="10">
        <f>VLOOKUP(B143,[1]福清市!$E:$O,11,FALSE)</f>
        <v>-0.75</v>
      </c>
      <c r="G143" s="7">
        <f>VLOOKUP(B143,[1]福清市!$E:$X,20,FALSE)</f>
        <v>1690</v>
      </c>
      <c r="H143" s="7">
        <f>VLOOKUP(B143,[1]福清市!$E:$Z,22,FALSE)</f>
        <v>1521</v>
      </c>
      <c r="I143" s="7" t="s">
        <v>12</v>
      </c>
    </row>
    <row r="144" ht="25" customHeight="1" spans="1:9">
      <c r="A144" s="7">
        <v>142</v>
      </c>
      <c r="B144" s="8" t="s">
        <v>293</v>
      </c>
      <c r="C144" s="9" t="s">
        <v>294</v>
      </c>
      <c r="D144" s="7">
        <f>VLOOKUP(B144,[1]福清市!$E:$L,8,FALSE)</f>
        <v>11</v>
      </c>
      <c r="E144" s="7">
        <f>VLOOKUP(B144,[1]福清市!$E:$M,9,FALSE)</f>
        <v>9</v>
      </c>
      <c r="F144" s="10">
        <f>VLOOKUP(B144,[1]福清市!$E:$O,11,FALSE)</f>
        <v>0.181818181818182</v>
      </c>
      <c r="G144" s="7">
        <f>VLOOKUP(B144,[1]福清市!$E:$X,20,FALSE)</f>
        <v>3198</v>
      </c>
      <c r="H144" s="7">
        <f>VLOOKUP(B144,[1]福清市!$E:$Z,22,FALSE)</f>
        <v>2878.2</v>
      </c>
      <c r="I144" s="7" t="s">
        <v>12</v>
      </c>
    </row>
    <row r="145" ht="25" customHeight="1" spans="1:9">
      <c r="A145" s="7">
        <v>143</v>
      </c>
      <c r="B145" s="8" t="s">
        <v>295</v>
      </c>
      <c r="C145" s="9" t="s">
        <v>296</v>
      </c>
      <c r="D145" s="7">
        <f>VLOOKUP(B145,[1]福清市!$E:$L,8,FALSE)</f>
        <v>1</v>
      </c>
      <c r="E145" s="7">
        <f>VLOOKUP(B145,[1]福清市!$E:$M,9,FALSE)</f>
        <v>1</v>
      </c>
      <c r="F145" s="10">
        <f>VLOOKUP(B145,[1]福清市!$E:$O,11,FALSE)</f>
        <v>0</v>
      </c>
      <c r="G145" s="7">
        <f>VLOOKUP(B145,[1]福清市!$E:$X,20,FALSE)</f>
        <v>216</v>
      </c>
      <c r="H145" s="7">
        <f>VLOOKUP(B145,[1]福清市!$E:$Z,22,FALSE)</f>
        <v>194.4</v>
      </c>
      <c r="I145" s="7" t="s">
        <v>12</v>
      </c>
    </row>
    <row r="146" ht="25" customHeight="1" spans="1:9">
      <c r="A146" s="7">
        <v>144</v>
      </c>
      <c r="B146" s="8" t="s">
        <v>297</v>
      </c>
      <c r="C146" s="9" t="s">
        <v>298</v>
      </c>
      <c r="D146" s="7">
        <f>VLOOKUP(B146,[1]福清市!$E:$L,8,FALSE)</f>
        <v>2</v>
      </c>
      <c r="E146" s="7">
        <f>VLOOKUP(B146,[1]福清市!$E:$M,9,FALSE)</f>
        <v>2</v>
      </c>
      <c r="F146" s="10">
        <f>VLOOKUP(B146,[1]福清市!$E:$O,11,FALSE)</f>
        <v>0</v>
      </c>
      <c r="G146" s="7">
        <f>VLOOKUP(B146,[1]福清市!$E:$X,20,FALSE)</f>
        <v>444</v>
      </c>
      <c r="H146" s="7">
        <f>VLOOKUP(B146,[1]福清市!$E:$Z,22,FALSE)</f>
        <v>399.6</v>
      </c>
      <c r="I146" s="7" t="s">
        <v>12</v>
      </c>
    </row>
    <row r="147" ht="25" customHeight="1" spans="1:9">
      <c r="A147" s="7">
        <v>145</v>
      </c>
      <c r="B147" s="8" t="s">
        <v>299</v>
      </c>
      <c r="C147" s="9" t="s">
        <v>300</v>
      </c>
      <c r="D147" s="7">
        <f>VLOOKUP(B147,[1]福清市!$E:$L,8,FALSE)</f>
        <v>6</v>
      </c>
      <c r="E147" s="7">
        <f>VLOOKUP(B147,[1]福清市!$E:$M,9,FALSE)</f>
        <v>14</v>
      </c>
      <c r="F147" s="10">
        <f>VLOOKUP(B147,[1]福清市!$E:$O,11,FALSE)</f>
        <v>-1.33333333333333</v>
      </c>
      <c r="G147" s="7">
        <f>VLOOKUP(B147,[1]福清市!$E:$X,20,FALSE)</f>
        <v>2982</v>
      </c>
      <c r="H147" s="7">
        <f>VLOOKUP(B147,[1]福清市!$E:$Z,22,FALSE)</f>
        <v>2683.8</v>
      </c>
      <c r="I147" s="7" t="s">
        <v>12</v>
      </c>
    </row>
    <row r="148" ht="25" customHeight="1" spans="1:9">
      <c r="A148" s="7">
        <v>146</v>
      </c>
      <c r="B148" s="8" t="s">
        <v>301</v>
      </c>
      <c r="C148" s="9" t="s">
        <v>302</v>
      </c>
      <c r="D148" s="7">
        <f>VLOOKUP(B148,[1]福清市!$E:$L,8,FALSE)</f>
        <v>1</v>
      </c>
      <c r="E148" s="7">
        <f>VLOOKUP(B148,[1]福清市!$E:$M,9,FALSE)</f>
        <v>1</v>
      </c>
      <c r="F148" s="10">
        <f>VLOOKUP(B148,[1]福清市!$E:$O,11,FALSE)</f>
        <v>0</v>
      </c>
      <c r="G148" s="7">
        <f>VLOOKUP(B148,[1]福清市!$E:$X,20,FALSE)</f>
        <v>312</v>
      </c>
      <c r="H148" s="7">
        <f>VLOOKUP(B148,[1]福清市!$E:$Z,22,FALSE)</f>
        <v>280.8</v>
      </c>
      <c r="I148" s="7" t="s">
        <v>12</v>
      </c>
    </row>
    <row r="149" ht="25" customHeight="1" spans="1:9">
      <c r="A149" s="7">
        <v>147</v>
      </c>
      <c r="B149" s="8" t="s">
        <v>303</v>
      </c>
      <c r="C149" s="9" t="s">
        <v>304</v>
      </c>
      <c r="D149" s="7">
        <f>VLOOKUP(B149,[1]福清市!$E:$L,8,FALSE)</f>
        <v>1</v>
      </c>
      <c r="E149" s="7">
        <f>VLOOKUP(B149,[1]福清市!$E:$M,9,FALSE)</f>
        <v>1</v>
      </c>
      <c r="F149" s="10">
        <f>VLOOKUP(B149,[1]福清市!$E:$O,11,FALSE)</f>
        <v>0</v>
      </c>
      <c r="G149" s="7">
        <f>VLOOKUP(B149,[1]福清市!$E:$X,20,FALSE)</f>
        <v>240.5</v>
      </c>
      <c r="H149" s="7">
        <f>VLOOKUP(B149,[1]福清市!$E:$Z,22,FALSE)</f>
        <v>216.45</v>
      </c>
      <c r="I149" s="7" t="s">
        <v>12</v>
      </c>
    </row>
    <row r="150" ht="25" customHeight="1" spans="1:9">
      <c r="A150" s="7">
        <v>148</v>
      </c>
      <c r="B150" s="8" t="s">
        <v>305</v>
      </c>
      <c r="C150" s="9" t="s">
        <v>306</v>
      </c>
      <c r="D150" s="7">
        <f>VLOOKUP(B150,[1]福清市!$E:$L,8,FALSE)</f>
        <v>5</v>
      </c>
      <c r="E150" s="7">
        <f>VLOOKUP(B150,[1]福清市!$E:$M,9,FALSE)</f>
        <v>5</v>
      </c>
      <c r="F150" s="10">
        <f>VLOOKUP(B150,[1]福清市!$E:$O,11,FALSE)</f>
        <v>0</v>
      </c>
      <c r="G150" s="7">
        <f>VLOOKUP(B150,[1]福清市!$E:$X,20,FALSE)</f>
        <v>1560</v>
      </c>
      <c r="H150" s="7">
        <f>VLOOKUP(B150,[1]福清市!$E:$Z,22,FALSE)</f>
        <v>1404</v>
      </c>
      <c r="I150" s="7" t="s">
        <v>12</v>
      </c>
    </row>
    <row r="151" ht="25" customHeight="1" spans="1:9">
      <c r="A151" s="7">
        <v>149</v>
      </c>
      <c r="B151" s="8" t="s">
        <v>307</v>
      </c>
      <c r="C151" s="9" t="s">
        <v>308</v>
      </c>
      <c r="D151" s="7">
        <f>VLOOKUP(B151,[1]福清市!$E:$L,8,FALSE)</f>
        <v>29</v>
      </c>
      <c r="E151" s="7">
        <f>VLOOKUP(B151,[1]福清市!$E:$M,9,FALSE)</f>
        <v>44</v>
      </c>
      <c r="F151" s="10">
        <f>VLOOKUP(B151,[1]福清市!$E:$O,11,FALSE)</f>
        <v>-0.517241379310345</v>
      </c>
      <c r="G151" s="7">
        <f>VLOOKUP(B151,[1]福清市!$E:$X,20,FALSE)</f>
        <v>13227.06</v>
      </c>
      <c r="H151" s="7">
        <f>VLOOKUP(B151,[1]福清市!$E:$Z,22,FALSE)</f>
        <v>11904.35</v>
      </c>
      <c r="I151" s="7" t="s">
        <v>12</v>
      </c>
    </row>
    <row r="152" ht="25" customHeight="1" spans="1:9">
      <c r="A152" s="7">
        <v>150</v>
      </c>
      <c r="B152" s="8" t="s">
        <v>309</v>
      </c>
      <c r="C152" s="9" t="s">
        <v>310</v>
      </c>
      <c r="D152" s="7">
        <f>VLOOKUP(B152,[1]福清市!$E:$L,8,FALSE)</f>
        <v>41</v>
      </c>
      <c r="E152" s="7">
        <f>VLOOKUP(B152,[1]福清市!$E:$M,9,FALSE)</f>
        <v>42</v>
      </c>
      <c r="F152" s="10">
        <f>VLOOKUP(B152,[1]福清市!$E:$O,11,FALSE)</f>
        <v>-0.024390243902439</v>
      </c>
      <c r="G152" s="7">
        <f>VLOOKUP(B152,[1]福清市!$E:$X,20,FALSE)</f>
        <v>9270</v>
      </c>
      <c r="H152" s="7">
        <f>VLOOKUP(B152,[1]福清市!$E:$Z,22,FALSE)</f>
        <v>8343</v>
      </c>
      <c r="I152" s="7" t="s">
        <v>12</v>
      </c>
    </row>
    <row r="153" ht="25" customHeight="1" spans="1:9">
      <c r="A153" s="7">
        <v>151</v>
      </c>
      <c r="B153" s="8" t="s">
        <v>311</v>
      </c>
      <c r="C153" s="9" t="s">
        <v>312</v>
      </c>
      <c r="D153" s="7">
        <f>VLOOKUP(B153,[1]福清市!$E:$L,8,FALSE)</f>
        <v>1</v>
      </c>
      <c r="E153" s="7">
        <f>VLOOKUP(B153,[1]福清市!$E:$M,9,FALSE)</f>
        <v>1</v>
      </c>
      <c r="F153" s="10">
        <f>VLOOKUP(B153,[1]福清市!$E:$O,11,FALSE)</f>
        <v>0</v>
      </c>
      <c r="G153" s="7">
        <f>VLOOKUP(B153,[1]福清市!$E:$X,20,FALSE)</f>
        <v>372</v>
      </c>
      <c r="H153" s="7">
        <f>VLOOKUP(B153,[1]福清市!$E:$Z,22,FALSE)</f>
        <v>334.8</v>
      </c>
      <c r="I153" s="7" t="s">
        <v>12</v>
      </c>
    </row>
    <row r="154" ht="25" customHeight="1" spans="1:9">
      <c r="A154" s="7">
        <v>152</v>
      </c>
      <c r="B154" s="8" t="s">
        <v>313</v>
      </c>
      <c r="C154" s="9" t="s">
        <v>314</v>
      </c>
      <c r="D154" s="7">
        <f>VLOOKUP(B154,[1]福清市!$E:$L,8,FALSE)</f>
        <v>50</v>
      </c>
      <c r="E154" s="7">
        <f>VLOOKUP(B154,[1]福清市!$E:$M,9,FALSE)</f>
        <v>53</v>
      </c>
      <c r="F154" s="10">
        <f>VLOOKUP(B154,[1]福清市!$E:$O,11,FALSE)</f>
        <v>-0.06</v>
      </c>
      <c r="G154" s="7">
        <f>VLOOKUP(B154,[1]福清市!$E:$X,20,FALSE)</f>
        <v>15600</v>
      </c>
      <c r="H154" s="7">
        <f>VLOOKUP(B154,[1]福清市!$E:$Z,22,FALSE)</f>
        <v>14040</v>
      </c>
      <c r="I154" s="7" t="s">
        <v>12</v>
      </c>
    </row>
    <row r="155" ht="25" customHeight="1" spans="1:9">
      <c r="A155" s="7">
        <v>153</v>
      </c>
      <c r="B155" s="8" t="s">
        <v>315</v>
      </c>
      <c r="C155" s="9" t="s">
        <v>316</v>
      </c>
      <c r="D155" s="7">
        <f>VLOOKUP(B155,[1]福清市!$E:$L,8,FALSE)</f>
        <v>1</v>
      </c>
      <c r="E155" s="7">
        <f>VLOOKUP(B155,[1]福清市!$E:$M,9,FALSE)</f>
        <v>1</v>
      </c>
      <c r="F155" s="10">
        <f>VLOOKUP(B155,[1]福清市!$E:$O,11,FALSE)</f>
        <v>0</v>
      </c>
      <c r="G155" s="7">
        <f>VLOOKUP(B155,[1]福清市!$E:$X,20,FALSE)</f>
        <v>244.68</v>
      </c>
      <c r="H155" s="7">
        <f>VLOOKUP(B155,[1]福清市!$E:$Z,22,FALSE)</f>
        <v>220.21</v>
      </c>
      <c r="I155" s="7" t="s">
        <v>12</v>
      </c>
    </row>
    <row r="156" ht="25" customHeight="1" spans="1:9">
      <c r="A156" s="7">
        <v>154</v>
      </c>
      <c r="B156" s="8" t="s">
        <v>317</v>
      </c>
      <c r="C156" s="9" t="s">
        <v>318</v>
      </c>
      <c r="D156" s="7">
        <f>VLOOKUP(B156,[1]福清市!$E:$L,8,FALSE)</f>
        <v>22</v>
      </c>
      <c r="E156" s="7">
        <f>VLOOKUP(B156,[1]福清市!$E:$M,9,FALSE)</f>
        <v>20</v>
      </c>
      <c r="F156" s="10">
        <f>VLOOKUP(B156,[1]福清市!$E:$O,11,FALSE)</f>
        <v>0.0909090909090909</v>
      </c>
      <c r="G156" s="7">
        <f>VLOOKUP(B156,[1]福清市!$E:$X,20,FALSE)</f>
        <v>5368.96</v>
      </c>
      <c r="H156" s="7">
        <f>VLOOKUP(B156,[1]福清市!$E:$Z,22,FALSE)</f>
        <v>4832.06</v>
      </c>
      <c r="I156" s="7" t="s">
        <v>12</v>
      </c>
    </row>
    <row r="157" ht="25" customHeight="1" spans="1:9">
      <c r="A157" s="7">
        <v>155</v>
      </c>
      <c r="B157" s="8" t="s">
        <v>319</v>
      </c>
      <c r="C157" s="9" t="s">
        <v>320</v>
      </c>
      <c r="D157" s="7">
        <f>VLOOKUP(B157,[1]福清市!$E:$L,8,FALSE)</f>
        <v>39</v>
      </c>
      <c r="E157" s="7">
        <f>VLOOKUP(B157,[1]福清市!$E:$M,9,FALSE)</f>
        <v>44</v>
      </c>
      <c r="F157" s="10">
        <f>VLOOKUP(B157,[1]福清市!$E:$O,11,FALSE)</f>
        <v>-0.128205128205128</v>
      </c>
      <c r="G157" s="7">
        <f>VLOOKUP(B157,[1]福清市!$E:$X,20,FALSE)</f>
        <v>9120.5</v>
      </c>
      <c r="H157" s="7">
        <f>VLOOKUP(B157,[1]福清市!$E:$Z,22,FALSE)</f>
        <v>8208.45</v>
      </c>
      <c r="I157" s="7" t="s">
        <v>12</v>
      </c>
    </row>
    <row r="158" ht="25" customHeight="1" spans="1:9">
      <c r="A158" s="7">
        <v>156</v>
      </c>
      <c r="B158" s="8" t="s">
        <v>321</v>
      </c>
      <c r="C158" s="9" t="s">
        <v>322</v>
      </c>
      <c r="D158" s="7">
        <f>VLOOKUP(B158,[1]福清市!$E:$L,8,FALSE)</f>
        <v>6</v>
      </c>
      <c r="E158" s="7">
        <f>VLOOKUP(B158,[1]福清市!$E:$M,9,FALSE)</f>
        <v>5</v>
      </c>
      <c r="F158" s="10">
        <f>VLOOKUP(B158,[1]福清市!$E:$O,11,FALSE)</f>
        <v>0.166666666666667</v>
      </c>
      <c r="G158" s="7">
        <f>VLOOKUP(B158,[1]福清市!$E:$X,20,FALSE)</f>
        <v>1378</v>
      </c>
      <c r="H158" s="7">
        <f>VLOOKUP(B158,[1]福清市!$E:$Z,22,FALSE)</f>
        <v>1240.2</v>
      </c>
      <c r="I158" s="7" t="s">
        <v>12</v>
      </c>
    </row>
    <row r="159" ht="25" customHeight="1" spans="1:9">
      <c r="A159" s="7">
        <v>157</v>
      </c>
      <c r="B159" s="8" t="s">
        <v>323</v>
      </c>
      <c r="C159" s="9" t="s">
        <v>324</v>
      </c>
      <c r="D159" s="7">
        <f>VLOOKUP(B159,[1]福清市!$E:$L,8,FALSE)</f>
        <v>8</v>
      </c>
      <c r="E159" s="7">
        <f>VLOOKUP(B159,[1]福清市!$E:$M,9,FALSE)</f>
        <v>8</v>
      </c>
      <c r="F159" s="10">
        <f>VLOOKUP(B159,[1]福清市!$E:$O,11,FALSE)</f>
        <v>0</v>
      </c>
      <c r="G159" s="7">
        <f>VLOOKUP(B159,[1]福清市!$E:$X,20,FALSE)</f>
        <v>2496</v>
      </c>
      <c r="H159" s="7">
        <f>VLOOKUP(B159,[1]福清市!$E:$Z,22,FALSE)</f>
        <v>2246.4</v>
      </c>
      <c r="I159" s="7" t="s">
        <v>12</v>
      </c>
    </row>
    <row r="160" ht="25" customHeight="1" spans="1:9">
      <c r="A160" s="7">
        <v>158</v>
      </c>
      <c r="B160" s="8" t="s">
        <v>325</v>
      </c>
      <c r="C160" s="9" t="s">
        <v>326</v>
      </c>
      <c r="D160" s="7">
        <f>VLOOKUP(B160,[1]福清市!$E:$L,8,FALSE)</f>
        <v>1</v>
      </c>
      <c r="E160" s="7">
        <f>VLOOKUP(B160,[1]福清市!$E:$M,9,FALSE)</f>
        <v>1</v>
      </c>
      <c r="F160" s="10">
        <f>VLOOKUP(B160,[1]福清市!$E:$O,11,FALSE)</f>
        <v>0</v>
      </c>
      <c r="G160" s="7">
        <f>VLOOKUP(B160,[1]福清市!$E:$X,20,FALSE)</f>
        <v>252</v>
      </c>
      <c r="H160" s="7">
        <f>VLOOKUP(B160,[1]福清市!$E:$Z,22,FALSE)</f>
        <v>226.8</v>
      </c>
      <c r="I160" s="7" t="s">
        <v>12</v>
      </c>
    </row>
    <row r="161" ht="25" customHeight="1" spans="1:9">
      <c r="A161" s="7">
        <v>159</v>
      </c>
      <c r="B161" s="8" t="s">
        <v>327</v>
      </c>
      <c r="C161" s="9" t="s">
        <v>328</v>
      </c>
      <c r="D161" s="7">
        <f>VLOOKUP(B161,[1]福清市!$E:$L,8,FALSE)</f>
        <v>4</v>
      </c>
      <c r="E161" s="7">
        <f>VLOOKUP(B161,[1]福清市!$E:$M,9,FALSE)</f>
        <v>6</v>
      </c>
      <c r="F161" s="10">
        <f>VLOOKUP(B161,[1]福清市!$E:$O,11,FALSE)</f>
        <v>-0.5</v>
      </c>
      <c r="G161" s="7">
        <f>VLOOKUP(B161,[1]福清市!$E:$X,20,FALSE)</f>
        <v>1430</v>
      </c>
      <c r="H161" s="7">
        <f>VLOOKUP(B161,[1]福清市!$E:$Z,22,FALSE)</f>
        <v>1287</v>
      </c>
      <c r="I161" s="7" t="s">
        <v>12</v>
      </c>
    </row>
    <row r="162" ht="25" customHeight="1" spans="1:9">
      <c r="A162" s="7">
        <v>160</v>
      </c>
      <c r="B162" s="8" t="s">
        <v>329</v>
      </c>
      <c r="C162" s="9" t="s">
        <v>330</v>
      </c>
      <c r="D162" s="7">
        <f>VLOOKUP(B162,[1]福清市!$E:$L,8,FALSE)</f>
        <v>34</v>
      </c>
      <c r="E162" s="7">
        <f>VLOOKUP(B162,[1]福清市!$E:$M,9,FALSE)</f>
        <v>35</v>
      </c>
      <c r="F162" s="10">
        <f>VLOOKUP(B162,[1]福清市!$E:$O,11,FALSE)</f>
        <v>-0.0294117647058824</v>
      </c>
      <c r="G162" s="7">
        <f>VLOOKUP(B162,[1]福清市!$E:$X,20,FALSE)</f>
        <v>7614</v>
      </c>
      <c r="H162" s="7">
        <f>VLOOKUP(B162,[1]福清市!$E:$Z,22,FALSE)</f>
        <v>6852.6</v>
      </c>
      <c r="I162" s="7" t="s">
        <v>12</v>
      </c>
    </row>
    <row r="163" ht="25" customHeight="1" spans="1:9">
      <c r="A163" s="7">
        <v>161</v>
      </c>
      <c r="B163" s="8" t="s">
        <v>331</v>
      </c>
      <c r="C163" s="9" t="s">
        <v>332</v>
      </c>
      <c r="D163" s="7">
        <f>VLOOKUP(B163,[1]福清市!$E:$L,8,FALSE)</f>
        <v>1</v>
      </c>
      <c r="E163" s="7">
        <f>VLOOKUP(B163,[1]福清市!$E:$M,9,FALSE)</f>
        <v>1</v>
      </c>
      <c r="F163" s="10">
        <f>VLOOKUP(B163,[1]福清市!$E:$O,11,FALSE)</f>
        <v>0</v>
      </c>
      <c r="G163" s="7">
        <f>VLOOKUP(B163,[1]福清市!$E:$X,20,FALSE)</f>
        <v>252</v>
      </c>
      <c r="H163" s="7">
        <f>VLOOKUP(B163,[1]福清市!$E:$Z,22,FALSE)</f>
        <v>226.8</v>
      </c>
      <c r="I163" s="7" t="s">
        <v>12</v>
      </c>
    </row>
    <row r="164" ht="25" customHeight="1" spans="1:9">
      <c r="A164" s="7">
        <v>162</v>
      </c>
      <c r="B164" s="8" t="s">
        <v>333</v>
      </c>
      <c r="C164" s="9" t="s">
        <v>334</v>
      </c>
      <c r="D164" s="7">
        <f>VLOOKUP(B164,[1]福清市!$E:$L,8,FALSE)</f>
        <v>64</v>
      </c>
      <c r="E164" s="7">
        <f>VLOOKUP(B164,[1]福清市!$E:$M,9,FALSE)</f>
        <v>61</v>
      </c>
      <c r="F164" s="10">
        <f>VLOOKUP(B164,[1]福清市!$E:$O,11,FALSE)</f>
        <v>0.046875</v>
      </c>
      <c r="G164" s="7">
        <f>VLOOKUP(B164,[1]福清市!$E:$X,20,FALSE)</f>
        <v>19604</v>
      </c>
      <c r="H164" s="7">
        <f>VLOOKUP(B164,[1]福清市!$E:$Z,22,FALSE)</f>
        <v>17643.6</v>
      </c>
      <c r="I164" s="7" t="s">
        <v>12</v>
      </c>
    </row>
    <row r="165" ht="25" customHeight="1" spans="1:9">
      <c r="A165" s="7">
        <v>163</v>
      </c>
      <c r="B165" s="8" t="s">
        <v>335</v>
      </c>
      <c r="C165" s="9" t="s">
        <v>336</v>
      </c>
      <c r="D165" s="7">
        <f>VLOOKUP(B165,[1]福清市!$E:$L,8,FALSE)</f>
        <v>9</v>
      </c>
      <c r="E165" s="7">
        <f>VLOOKUP(B165,[1]福清市!$E:$M,9,FALSE)</f>
        <v>8</v>
      </c>
      <c r="F165" s="10">
        <f>VLOOKUP(B165,[1]福清市!$E:$O,11,FALSE)</f>
        <v>0.111111111111111</v>
      </c>
      <c r="G165" s="7">
        <f>VLOOKUP(B165,[1]福清市!$E:$X,20,FALSE)</f>
        <v>1921.5</v>
      </c>
      <c r="H165" s="7">
        <f>VLOOKUP(B165,[1]福清市!$E:$Z,22,FALSE)</f>
        <v>1729.35</v>
      </c>
      <c r="I165" s="7" t="s">
        <v>12</v>
      </c>
    </row>
    <row r="166" ht="25" customHeight="1" spans="1:9">
      <c r="A166" s="7">
        <v>164</v>
      </c>
      <c r="B166" s="8" t="s">
        <v>337</v>
      </c>
      <c r="C166" s="9" t="s">
        <v>338</v>
      </c>
      <c r="D166" s="7">
        <f>VLOOKUP(B166,[1]福清市!$E:$L,8,FALSE)</f>
        <v>6</v>
      </c>
      <c r="E166" s="7">
        <f>VLOOKUP(B166,[1]福清市!$E:$M,9,FALSE)</f>
        <v>6</v>
      </c>
      <c r="F166" s="10">
        <f>VLOOKUP(B166,[1]福清市!$E:$O,11,FALSE)</f>
        <v>0</v>
      </c>
      <c r="G166" s="7">
        <f>VLOOKUP(B166,[1]福清市!$E:$X,20,FALSE)</f>
        <v>1512</v>
      </c>
      <c r="H166" s="7">
        <f>VLOOKUP(B166,[1]福清市!$E:$Z,22,FALSE)</f>
        <v>1360.8</v>
      </c>
      <c r="I166" s="7" t="s">
        <v>12</v>
      </c>
    </row>
    <row r="167" ht="25" customHeight="1" spans="1:9">
      <c r="A167" s="7">
        <v>165</v>
      </c>
      <c r="B167" s="8" t="s">
        <v>339</v>
      </c>
      <c r="C167" s="9" t="s">
        <v>340</v>
      </c>
      <c r="D167" s="7">
        <f>VLOOKUP(B167,[1]福清市!$E:$L,8,FALSE)</f>
        <v>1</v>
      </c>
      <c r="E167" s="7">
        <f>VLOOKUP(B167,[1]福清市!$E:$M,9,FALSE)</f>
        <v>1</v>
      </c>
      <c r="F167" s="10">
        <f>VLOOKUP(B167,[1]福清市!$E:$O,11,FALSE)</f>
        <v>0</v>
      </c>
      <c r="G167" s="7">
        <f>VLOOKUP(B167,[1]福清市!$E:$X,20,FALSE)</f>
        <v>216</v>
      </c>
      <c r="H167" s="7">
        <f>VLOOKUP(B167,[1]福清市!$E:$Z,22,FALSE)</f>
        <v>194.4</v>
      </c>
      <c r="I167" s="7" t="s">
        <v>12</v>
      </c>
    </row>
    <row r="168" ht="25" customHeight="1" spans="1:9">
      <c r="A168" s="7">
        <v>166</v>
      </c>
      <c r="B168" s="8" t="s">
        <v>341</v>
      </c>
      <c r="C168" s="9" t="s">
        <v>342</v>
      </c>
      <c r="D168" s="7">
        <f>VLOOKUP(B168,[1]福清市!$E:$L,8,FALSE)</f>
        <v>3</v>
      </c>
      <c r="E168" s="7">
        <f>VLOOKUP(B168,[1]福清市!$E:$M,9,FALSE)</f>
        <v>4</v>
      </c>
      <c r="F168" s="10">
        <f>VLOOKUP(B168,[1]福清市!$E:$O,11,FALSE)</f>
        <v>-0.333333333333333</v>
      </c>
      <c r="G168" s="7">
        <f>VLOOKUP(B168,[1]福清市!$E:$X,20,FALSE)</f>
        <v>924.5</v>
      </c>
      <c r="H168" s="7">
        <f>VLOOKUP(B168,[1]福清市!$E:$Z,22,FALSE)</f>
        <v>832.05</v>
      </c>
      <c r="I168" s="7" t="s">
        <v>12</v>
      </c>
    </row>
    <row r="169" ht="25" customHeight="1" spans="1:9">
      <c r="A169" s="7">
        <v>167</v>
      </c>
      <c r="B169" s="8" t="s">
        <v>343</v>
      </c>
      <c r="C169" s="9" t="s">
        <v>344</v>
      </c>
      <c r="D169" s="7">
        <f>VLOOKUP(B169,[1]福清市!$E:$L,8,FALSE)</f>
        <v>85</v>
      </c>
      <c r="E169" s="7">
        <f>VLOOKUP(B169,[1]福清市!$E:$M,9,FALSE)</f>
        <v>82</v>
      </c>
      <c r="F169" s="10">
        <f>VLOOKUP(B169,[1]福清市!$E:$O,11,FALSE)</f>
        <v>0.0352941176470588</v>
      </c>
      <c r="G169" s="7">
        <f>VLOOKUP(B169,[1]福清市!$E:$X,20,FALSE)</f>
        <v>21819</v>
      </c>
      <c r="H169" s="7">
        <f>VLOOKUP(B169,[1]福清市!$E:$Z,22,FALSE)</f>
        <v>19637.1</v>
      </c>
      <c r="I169" s="7" t="s">
        <v>12</v>
      </c>
    </row>
    <row r="170" ht="25" customHeight="1" spans="1:9">
      <c r="A170" s="7">
        <v>168</v>
      </c>
      <c r="B170" s="8" t="s">
        <v>345</v>
      </c>
      <c r="C170" s="9" t="s">
        <v>346</v>
      </c>
      <c r="D170" s="7">
        <f>VLOOKUP(B170,[1]福清市!$E:$L,8,FALSE)</f>
        <v>1</v>
      </c>
      <c r="E170" s="7">
        <f>VLOOKUP(B170,[1]福清市!$E:$M,9,FALSE)</f>
        <v>1</v>
      </c>
      <c r="F170" s="10">
        <f>VLOOKUP(B170,[1]福清市!$E:$O,11,FALSE)</f>
        <v>0</v>
      </c>
      <c r="G170" s="7">
        <f>VLOOKUP(B170,[1]福清市!$E:$X,20,FALSE)</f>
        <v>390</v>
      </c>
      <c r="H170" s="7">
        <f>VLOOKUP(B170,[1]福清市!$E:$Z,22,FALSE)</f>
        <v>351</v>
      </c>
      <c r="I170" s="7" t="s">
        <v>12</v>
      </c>
    </row>
    <row r="171" ht="25" customHeight="1" spans="1:9">
      <c r="A171" s="7">
        <v>169</v>
      </c>
      <c r="B171" s="8" t="s">
        <v>347</v>
      </c>
      <c r="C171" s="9" t="s">
        <v>348</v>
      </c>
      <c r="D171" s="7">
        <f>VLOOKUP(B171,[1]福清市!$E:$L,8,FALSE)</f>
        <v>20</v>
      </c>
      <c r="E171" s="7">
        <f>VLOOKUP(B171,[1]福清市!$E:$M,9,FALSE)</f>
        <v>21</v>
      </c>
      <c r="F171" s="10">
        <f>VLOOKUP(B171,[1]福清市!$E:$O,11,FALSE)</f>
        <v>-0.05</v>
      </c>
      <c r="G171" s="7">
        <f>VLOOKUP(B171,[1]福清市!$E:$X,20,FALSE)</f>
        <v>10294.28</v>
      </c>
      <c r="H171" s="7">
        <f>VLOOKUP(B171,[1]福清市!$E:$Z,22,FALSE)</f>
        <v>9264.85</v>
      </c>
      <c r="I171" s="7" t="s">
        <v>12</v>
      </c>
    </row>
    <row r="172" ht="25" customHeight="1" spans="1:9">
      <c r="A172" s="7">
        <v>170</v>
      </c>
      <c r="B172" s="8" t="s">
        <v>349</v>
      </c>
      <c r="C172" s="9" t="s">
        <v>350</v>
      </c>
      <c r="D172" s="7">
        <f>VLOOKUP(B172,[1]福清市!$E:$L,8,FALSE)</f>
        <v>12</v>
      </c>
      <c r="E172" s="7">
        <f>VLOOKUP(B172,[1]福清市!$E:$M,9,FALSE)</f>
        <v>12</v>
      </c>
      <c r="F172" s="10">
        <f>VLOOKUP(B172,[1]福清市!$E:$O,11,FALSE)</f>
        <v>0</v>
      </c>
      <c r="G172" s="7">
        <f>VLOOKUP(B172,[1]福清市!$E:$X,20,FALSE)</f>
        <v>3024</v>
      </c>
      <c r="H172" s="7">
        <f>VLOOKUP(B172,[1]福清市!$E:$Z,22,FALSE)</f>
        <v>2721.6</v>
      </c>
      <c r="I172" s="7" t="s">
        <v>12</v>
      </c>
    </row>
    <row r="173" ht="25" customHeight="1" spans="1:9">
      <c r="A173" s="7">
        <v>171</v>
      </c>
      <c r="B173" s="8" t="s">
        <v>351</v>
      </c>
      <c r="C173" s="9" t="s">
        <v>352</v>
      </c>
      <c r="D173" s="7">
        <f>VLOOKUP(B173,[1]福清市!$E:$L,8,FALSE)</f>
        <v>2</v>
      </c>
      <c r="E173" s="7">
        <f>VLOOKUP(B173,[1]福清市!$E:$M,9,FALSE)</f>
        <v>2</v>
      </c>
      <c r="F173" s="10">
        <f>VLOOKUP(B173,[1]福清市!$E:$O,11,FALSE)</f>
        <v>0</v>
      </c>
      <c r="G173" s="7">
        <f>VLOOKUP(B173,[1]福清市!$E:$X,20,FALSE)</f>
        <v>444</v>
      </c>
      <c r="H173" s="7">
        <f>VLOOKUP(B173,[1]福清市!$E:$Z,22,FALSE)</f>
        <v>399.6</v>
      </c>
      <c r="I173" s="7" t="s">
        <v>12</v>
      </c>
    </row>
    <row r="174" ht="25" customHeight="1" spans="1:9">
      <c r="A174" s="7">
        <v>172</v>
      </c>
      <c r="B174" s="8" t="s">
        <v>353</v>
      </c>
      <c r="C174" s="9" t="s">
        <v>354</v>
      </c>
      <c r="D174" s="7">
        <f>VLOOKUP(B174,[1]福清市!$E:$L,8,FALSE)</f>
        <v>18</v>
      </c>
      <c r="E174" s="7">
        <f>VLOOKUP(B174,[1]福清市!$E:$M,9,FALSE)</f>
        <v>19</v>
      </c>
      <c r="F174" s="10">
        <f>VLOOKUP(B174,[1]福清市!$E:$O,11,FALSE)</f>
        <v>-0.0555555555555556</v>
      </c>
      <c r="G174" s="7">
        <f>VLOOKUP(B174,[1]福清市!$E:$X,20,FALSE)</f>
        <v>4086</v>
      </c>
      <c r="H174" s="7">
        <f>VLOOKUP(B174,[1]福清市!$E:$Z,22,FALSE)</f>
        <v>3677.4</v>
      </c>
      <c r="I174" s="7" t="s">
        <v>12</v>
      </c>
    </row>
    <row r="175" ht="25" customHeight="1" spans="1:9">
      <c r="A175" s="7">
        <v>173</v>
      </c>
      <c r="B175" s="8" t="s">
        <v>355</v>
      </c>
      <c r="C175" s="9" t="s">
        <v>356</v>
      </c>
      <c r="D175" s="7">
        <f>VLOOKUP(B175,[1]福清市!$E:$L,8,FALSE)</f>
        <v>9</v>
      </c>
      <c r="E175" s="7">
        <f>VLOOKUP(B175,[1]福清市!$E:$M,9,FALSE)</f>
        <v>9</v>
      </c>
      <c r="F175" s="10">
        <f>VLOOKUP(B175,[1]福清市!$E:$O,11,FALSE)</f>
        <v>0</v>
      </c>
      <c r="G175" s="7">
        <f>VLOOKUP(B175,[1]福清市!$E:$X,20,FALSE)</f>
        <v>2704</v>
      </c>
      <c r="H175" s="7">
        <f>VLOOKUP(B175,[1]福清市!$E:$Z,22,FALSE)</f>
        <v>2433.6</v>
      </c>
      <c r="I175" s="7" t="s">
        <v>12</v>
      </c>
    </row>
    <row r="176" ht="25" customHeight="1" spans="1:9">
      <c r="A176" s="7">
        <v>174</v>
      </c>
      <c r="B176" s="8" t="s">
        <v>357</v>
      </c>
      <c r="C176" s="9" t="s">
        <v>358</v>
      </c>
      <c r="D176" s="7">
        <f>VLOOKUP(B176,[1]福清市!$E:$L,8,FALSE)</f>
        <v>5</v>
      </c>
      <c r="E176" s="7">
        <f>VLOOKUP(B176,[1]福清市!$E:$M,9,FALSE)</f>
        <v>5</v>
      </c>
      <c r="F176" s="10">
        <f>VLOOKUP(B176,[1]福清市!$E:$O,11,FALSE)</f>
        <v>0</v>
      </c>
      <c r="G176" s="7">
        <f>VLOOKUP(B176,[1]福清市!$E:$X,20,FALSE)</f>
        <v>1260</v>
      </c>
      <c r="H176" s="7">
        <f>VLOOKUP(B176,[1]福清市!$E:$Z,22,FALSE)</f>
        <v>1134</v>
      </c>
      <c r="I176" s="7" t="s">
        <v>12</v>
      </c>
    </row>
    <row r="177" ht="25" customHeight="1" spans="1:9">
      <c r="A177" s="7">
        <v>175</v>
      </c>
      <c r="B177" s="8" t="s">
        <v>359</v>
      </c>
      <c r="C177" s="9" t="s">
        <v>360</v>
      </c>
      <c r="D177" s="7">
        <f>VLOOKUP(B177,[1]福清市!$E:$L,8,FALSE)</f>
        <v>4</v>
      </c>
      <c r="E177" s="7">
        <f>VLOOKUP(B177,[1]福清市!$E:$M,9,FALSE)</f>
        <v>5</v>
      </c>
      <c r="F177" s="10">
        <f>VLOOKUP(B177,[1]福清市!$E:$O,11,FALSE)</f>
        <v>-0.25</v>
      </c>
      <c r="G177" s="7">
        <f>VLOOKUP(B177,[1]福清市!$E:$X,20,FALSE)</f>
        <v>1071</v>
      </c>
      <c r="H177" s="7">
        <f>VLOOKUP(B177,[1]福清市!$E:$Z,22,FALSE)</f>
        <v>963.9</v>
      </c>
      <c r="I177" s="7" t="s">
        <v>12</v>
      </c>
    </row>
    <row r="178" ht="25" customHeight="1" spans="1:9">
      <c r="A178" s="7">
        <v>176</v>
      </c>
      <c r="B178" s="8" t="s">
        <v>361</v>
      </c>
      <c r="C178" s="9" t="s">
        <v>362</v>
      </c>
      <c r="D178" s="7">
        <f>VLOOKUP(B178,[1]福清市!$E:$L,8,FALSE)</f>
        <v>10</v>
      </c>
      <c r="E178" s="7">
        <f>VLOOKUP(B178,[1]福清市!$E:$M,9,FALSE)</f>
        <v>10</v>
      </c>
      <c r="F178" s="10">
        <f>VLOOKUP(B178,[1]福清市!$E:$O,11,FALSE)</f>
        <v>0</v>
      </c>
      <c r="G178" s="7">
        <f>VLOOKUP(B178,[1]福清市!$E:$X,20,FALSE)</f>
        <v>3120</v>
      </c>
      <c r="H178" s="7">
        <f>VLOOKUP(B178,[1]福清市!$E:$Z,22,FALSE)</f>
        <v>2808</v>
      </c>
      <c r="I178" s="7" t="s">
        <v>12</v>
      </c>
    </row>
    <row r="179" ht="25" customHeight="1" spans="1:9">
      <c r="A179" s="7">
        <v>177</v>
      </c>
      <c r="B179" s="8" t="s">
        <v>363</v>
      </c>
      <c r="C179" s="9" t="s">
        <v>364</v>
      </c>
      <c r="D179" s="7">
        <f>VLOOKUP(B179,[1]福清市!$E:$L,8,FALSE)</f>
        <v>11</v>
      </c>
      <c r="E179" s="7">
        <f>VLOOKUP(B179,[1]福清市!$E:$M,9,FALSE)</f>
        <v>10</v>
      </c>
      <c r="F179" s="10">
        <f>VLOOKUP(B179,[1]福清市!$E:$O,11,FALSE)</f>
        <v>0.0909090909090909</v>
      </c>
      <c r="G179" s="7">
        <f>VLOOKUP(B179,[1]福清市!$E:$X,20,FALSE)</f>
        <v>3146</v>
      </c>
      <c r="H179" s="7">
        <f>VLOOKUP(B179,[1]福清市!$E:$Z,22,FALSE)</f>
        <v>2831.4</v>
      </c>
      <c r="I179" s="7" t="s">
        <v>12</v>
      </c>
    </row>
    <row r="180" ht="25" customHeight="1" spans="1:9">
      <c r="A180" s="7">
        <v>178</v>
      </c>
      <c r="B180" s="8" t="s">
        <v>365</v>
      </c>
      <c r="C180" s="9" t="s">
        <v>366</v>
      </c>
      <c r="D180" s="7">
        <f>VLOOKUP(B180,[1]福清市!$E:$L,8,FALSE)</f>
        <v>6</v>
      </c>
      <c r="E180" s="7">
        <f>VLOOKUP(B180,[1]福清市!$E:$M,9,FALSE)</f>
        <v>5</v>
      </c>
      <c r="F180" s="10">
        <f>VLOOKUP(B180,[1]福清市!$E:$O,11,FALSE)</f>
        <v>0.166666666666667</v>
      </c>
      <c r="G180" s="7">
        <f>VLOOKUP(B180,[1]福清市!$E:$X,20,FALSE)</f>
        <v>1414.73</v>
      </c>
      <c r="H180" s="7">
        <f>VLOOKUP(B180,[1]福清市!$E:$Z,22,FALSE)</f>
        <v>1273.26</v>
      </c>
      <c r="I180" s="7" t="s">
        <v>12</v>
      </c>
    </row>
    <row r="181" ht="25" customHeight="1" spans="1:9">
      <c r="A181" s="7">
        <v>179</v>
      </c>
      <c r="B181" s="8" t="s">
        <v>367</v>
      </c>
      <c r="C181" s="9" t="s">
        <v>368</v>
      </c>
      <c r="D181" s="7">
        <f>VLOOKUP(B181,[1]福清市!$E:$L,8,FALSE)</f>
        <v>42</v>
      </c>
      <c r="E181" s="7">
        <f>VLOOKUP(B181,[1]福清市!$E:$M,9,FALSE)</f>
        <v>43</v>
      </c>
      <c r="F181" s="10">
        <f>VLOOKUP(B181,[1]福清市!$E:$O,11,FALSE)</f>
        <v>-0.0238095238095238</v>
      </c>
      <c r="G181" s="7">
        <f>VLOOKUP(B181,[1]福清市!$E:$X,20,FALSE)</f>
        <v>10563</v>
      </c>
      <c r="H181" s="7">
        <f>VLOOKUP(B181,[1]福清市!$E:$Z,22,FALSE)</f>
        <v>9506.7</v>
      </c>
      <c r="I181" s="7" t="s">
        <v>12</v>
      </c>
    </row>
    <row r="182" ht="25" customHeight="1" spans="1:9">
      <c r="A182" s="7">
        <v>180</v>
      </c>
      <c r="B182" s="8" t="s">
        <v>369</v>
      </c>
      <c r="C182" s="9" t="s">
        <v>370</v>
      </c>
      <c r="D182" s="7">
        <f>VLOOKUP(B182,[1]福清市!$E:$L,8,FALSE)</f>
        <v>191</v>
      </c>
      <c r="E182" s="7">
        <f>VLOOKUP(B182,[1]福清市!$E:$M,9,FALSE)</f>
        <v>212</v>
      </c>
      <c r="F182" s="10">
        <f>VLOOKUP(B182,[1]福清市!$E:$O,11,FALSE)</f>
        <v>-0.109947643979058</v>
      </c>
      <c r="G182" s="7">
        <f>VLOOKUP(B182,[1]福清市!$E:$X,20,FALSE)</f>
        <v>44378.5</v>
      </c>
      <c r="H182" s="7">
        <f>VLOOKUP(B182,[1]福清市!$E:$Z,22,FALSE)</f>
        <v>39940.65</v>
      </c>
      <c r="I182" s="7" t="s">
        <v>12</v>
      </c>
    </row>
    <row r="183" ht="25" customHeight="1" spans="1:9">
      <c r="A183" s="7">
        <v>181</v>
      </c>
      <c r="B183" s="8" t="s">
        <v>371</v>
      </c>
      <c r="C183" s="9" t="s">
        <v>372</v>
      </c>
      <c r="D183" s="7">
        <f>VLOOKUP(B183,[1]福清市!$E:$L,8,FALSE)</f>
        <v>1</v>
      </c>
      <c r="E183" s="7">
        <f>VLOOKUP(B183,[1]福清市!$E:$M,9,FALSE)</f>
        <v>5</v>
      </c>
      <c r="F183" s="10">
        <f>VLOOKUP(B183,[1]福清市!$E:$O,11,FALSE)</f>
        <v>-4</v>
      </c>
      <c r="G183" s="7">
        <f>VLOOKUP(B183,[1]福清市!$E:$X,20,FALSE)</f>
        <v>624</v>
      </c>
      <c r="H183" s="7">
        <f>VLOOKUP(B183,[1]福清市!$E:$Z,22,FALSE)</f>
        <v>561.6</v>
      </c>
      <c r="I183" s="7" t="s">
        <v>12</v>
      </c>
    </row>
    <row r="184" ht="25" customHeight="1" spans="1:9">
      <c r="A184" s="7">
        <v>182</v>
      </c>
      <c r="B184" s="8" t="s">
        <v>373</v>
      </c>
      <c r="C184" s="9" t="s">
        <v>374</v>
      </c>
      <c r="D184" s="7">
        <f>VLOOKUP(B184,[1]福清市!$E:$L,8,FALSE)</f>
        <v>9</v>
      </c>
      <c r="E184" s="7">
        <f>VLOOKUP(B184,[1]福清市!$E:$M,9,FALSE)</f>
        <v>14</v>
      </c>
      <c r="F184" s="10">
        <f>VLOOKUP(B184,[1]福清市!$E:$O,11,FALSE)</f>
        <v>-0.555555555555556</v>
      </c>
      <c r="G184" s="7">
        <f>VLOOKUP(B184,[1]福清市!$E:$X,20,FALSE)</f>
        <v>3296</v>
      </c>
      <c r="H184" s="7">
        <f>VLOOKUP(B184,[1]福清市!$E:$Z,22,FALSE)</f>
        <v>2966.4</v>
      </c>
      <c r="I184" s="7" t="s">
        <v>12</v>
      </c>
    </row>
    <row r="185" ht="25" customHeight="1" spans="1:9">
      <c r="A185" s="7">
        <v>183</v>
      </c>
      <c r="B185" s="8" t="s">
        <v>375</v>
      </c>
      <c r="C185" s="9" t="s">
        <v>376</v>
      </c>
      <c r="D185" s="7">
        <f>VLOOKUP(B185,[1]福清市!$E:$L,8,FALSE)</f>
        <v>1</v>
      </c>
      <c r="E185" s="7">
        <f>VLOOKUP(B185,[1]福清市!$E:$M,9,FALSE)</f>
        <v>1</v>
      </c>
      <c r="F185" s="10">
        <f>VLOOKUP(B185,[1]福清市!$E:$O,11,FALSE)</f>
        <v>0</v>
      </c>
      <c r="G185" s="7">
        <f>VLOOKUP(B185,[1]福清市!$E:$X,20,FALSE)</f>
        <v>338</v>
      </c>
      <c r="H185" s="7">
        <f>VLOOKUP(B185,[1]福清市!$E:$Z,22,FALSE)</f>
        <v>304.2</v>
      </c>
      <c r="I185" s="7" t="s">
        <v>12</v>
      </c>
    </row>
    <row r="186" ht="25" customHeight="1" spans="1:9">
      <c r="A186" s="7">
        <v>184</v>
      </c>
      <c r="B186" s="8" t="s">
        <v>377</v>
      </c>
      <c r="C186" s="9" t="s">
        <v>378</v>
      </c>
      <c r="D186" s="7">
        <f>VLOOKUP(B186,[1]福清市!$E:$L,8,FALSE)</f>
        <v>1</v>
      </c>
      <c r="E186" s="7">
        <f>VLOOKUP(B186,[1]福清市!$E:$M,9,FALSE)</f>
        <v>1</v>
      </c>
      <c r="F186" s="10">
        <f>VLOOKUP(B186,[1]福清市!$E:$O,11,FALSE)</f>
        <v>0</v>
      </c>
      <c r="G186" s="7">
        <f>VLOOKUP(B186,[1]福清市!$E:$X,20,FALSE)</f>
        <v>312</v>
      </c>
      <c r="H186" s="7">
        <f>VLOOKUP(B186,[1]福清市!$E:$Z,22,FALSE)</f>
        <v>280.8</v>
      </c>
      <c r="I186" s="7" t="s">
        <v>12</v>
      </c>
    </row>
    <row r="187" ht="25" customHeight="1" spans="1:9">
      <c r="A187" s="7">
        <v>185</v>
      </c>
      <c r="B187" s="8" t="s">
        <v>379</v>
      </c>
      <c r="C187" s="9" t="s">
        <v>380</v>
      </c>
      <c r="D187" s="7">
        <f>VLOOKUP(B187,[1]福清市!$E:$L,8,FALSE)</f>
        <v>1</v>
      </c>
      <c r="E187" s="7">
        <f>VLOOKUP(B187,[1]福清市!$E:$M,9,FALSE)</f>
        <v>1</v>
      </c>
      <c r="F187" s="10">
        <f>VLOOKUP(B187,[1]福清市!$E:$O,11,FALSE)</f>
        <v>0</v>
      </c>
      <c r="G187" s="7">
        <f>VLOOKUP(B187,[1]福清市!$E:$X,20,FALSE)</f>
        <v>312</v>
      </c>
      <c r="H187" s="7">
        <f>VLOOKUP(B187,[1]福清市!$E:$Z,22,FALSE)</f>
        <v>280.8</v>
      </c>
      <c r="I187" s="7" t="s">
        <v>12</v>
      </c>
    </row>
    <row r="188" ht="25" customHeight="1" spans="1:9">
      <c r="A188" s="7">
        <v>186</v>
      </c>
      <c r="B188" s="8" t="s">
        <v>381</v>
      </c>
      <c r="C188" s="9" t="s">
        <v>382</v>
      </c>
      <c r="D188" s="7">
        <f>VLOOKUP(B188,[1]福清市!$E:$L,8,FALSE)</f>
        <v>6</v>
      </c>
      <c r="E188" s="7">
        <f>VLOOKUP(B188,[1]福清市!$E:$M,9,FALSE)</f>
        <v>7</v>
      </c>
      <c r="F188" s="10">
        <f>VLOOKUP(B188,[1]福清市!$E:$O,11,FALSE)</f>
        <v>-0.166666666666667</v>
      </c>
      <c r="G188" s="7">
        <f>VLOOKUP(B188,[1]福清市!$E:$X,20,FALSE)</f>
        <v>1848</v>
      </c>
      <c r="H188" s="7">
        <f>VLOOKUP(B188,[1]福清市!$E:$Z,22,FALSE)</f>
        <v>1663.2</v>
      </c>
      <c r="I188" s="7" t="s">
        <v>12</v>
      </c>
    </row>
    <row r="189" ht="25" customHeight="1" spans="1:9">
      <c r="A189" s="7">
        <v>187</v>
      </c>
      <c r="B189" s="8" t="s">
        <v>383</v>
      </c>
      <c r="C189" s="9" t="s">
        <v>384</v>
      </c>
      <c r="D189" s="7">
        <f>VLOOKUP(B189,[1]福清市!$E:$L,8,FALSE)</f>
        <v>1</v>
      </c>
      <c r="E189" s="7">
        <f>VLOOKUP(B189,[1]福清市!$E:$M,9,FALSE)</f>
        <v>1</v>
      </c>
      <c r="F189" s="10">
        <f>VLOOKUP(B189,[1]福清市!$E:$O,11,FALSE)</f>
        <v>0</v>
      </c>
      <c r="G189" s="7">
        <f>VLOOKUP(B189,[1]福清市!$E:$X,20,FALSE)</f>
        <v>210</v>
      </c>
      <c r="H189" s="7">
        <f>VLOOKUP(B189,[1]福清市!$E:$Z,22,FALSE)</f>
        <v>189</v>
      </c>
      <c r="I189" s="7" t="s">
        <v>12</v>
      </c>
    </row>
    <row r="190" ht="25" customHeight="1" spans="1:9">
      <c r="A190" s="7">
        <v>188</v>
      </c>
      <c r="B190" s="8" t="s">
        <v>385</v>
      </c>
      <c r="C190" s="9" t="s">
        <v>386</v>
      </c>
      <c r="D190" s="7">
        <f>VLOOKUP(B190,[1]福清市!$E:$L,8,FALSE)</f>
        <v>7</v>
      </c>
      <c r="E190" s="7">
        <f>VLOOKUP(B190,[1]福清市!$E:$M,9,FALSE)</f>
        <v>7</v>
      </c>
      <c r="F190" s="10">
        <f>VLOOKUP(B190,[1]福清市!$E:$O,11,FALSE)</f>
        <v>0</v>
      </c>
      <c r="G190" s="7">
        <f>VLOOKUP(B190,[1]福清市!$E:$X,20,FALSE)</f>
        <v>216</v>
      </c>
      <c r="H190" s="7">
        <f>VLOOKUP(B190,[1]福清市!$E:$Z,22,FALSE)</f>
        <v>194.4</v>
      </c>
      <c r="I190" s="7" t="s">
        <v>12</v>
      </c>
    </row>
    <row r="191" ht="25" customHeight="1" spans="1:9">
      <c r="A191" s="7">
        <v>189</v>
      </c>
      <c r="B191" s="8" t="s">
        <v>387</v>
      </c>
      <c r="C191" s="9" t="s">
        <v>388</v>
      </c>
      <c r="D191" s="7">
        <f>VLOOKUP(B191,[1]福清市!$E:$L,8,FALSE)</f>
        <v>1</v>
      </c>
      <c r="E191" s="7">
        <f>VLOOKUP(B191,[1]福清市!$E:$M,9,FALSE)</f>
        <v>1</v>
      </c>
      <c r="F191" s="10">
        <f>VLOOKUP(B191,[1]福清市!$E:$O,11,FALSE)</f>
        <v>0</v>
      </c>
      <c r="G191" s="7">
        <f>VLOOKUP(B191,[1]福清市!$E:$X,20,FALSE)</f>
        <v>420</v>
      </c>
      <c r="H191" s="7">
        <f>VLOOKUP(B191,[1]福清市!$E:$Z,22,FALSE)</f>
        <v>378</v>
      </c>
      <c r="I191" s="7" t="s">
        <v>12</v>
      </c>
    </row>
    <row r="192" ht="25" customHeight="1" spans="1:9">
      <c r="A192" s="7">
        <v>190</v>
      </c>
      <c r="B192" s="8" t="s">
        <v>389</v>
      </c>
      <c r="C192" s="9" t="s">
        <v>390</v>
      </c>
      <c r="D192" s="7">
        <f>VLOOKUP(B192,[1]福清市!$E:$L,8,FALSE)</f>
        <v>13</v>
      </c>
      <c r="E192" s="7">
        <f>VLOOKUP(B192,[1]福清市!$E:$M,9,FALSE)</f>
        <v>11</v>
      </c>
      <c r="F192" s="10">
        <f>VLOOKUP(B192,[1]福清市!$E:$O,11,FALSE)</f>
        <v>0.153846153846154</v>
      </c>
      <c r="G192" s="7">
        <f>VLOOKUP(B192,[1]福清市!$E:$X,20,FALSE)</f>
        <v>2682</v>
      </c>
      <c r="H192" s="7">
        <f>VLOOKUP(B192,[1]福清市!$E:$Z,22,FALSE)</f>
        <v>2413.8</v>
      </c>
      <c r="I192" s="7" t="s">
        <v>12</v>
      </c>
    </row>
    <row r="193" ht="25" customHeight="1" spans="1:9">
      <c r="A193" s="7">
        <v>191</v>
      </c>
      <c r="B193" s="8" t="s">
        <v>391</v>
      </c>
      <c r="C193" s="9" t="s">
        <v>392</v>
      </c>
      <c r="D193" s="7">
        <f>VLOOKUP(B193,[1]福清市!$E:$L,8,FALSE)</f>
        <v>11</v>
      </c>
      <c r="E193" s="7">
        <f>VLOOKUP(B193,[1]福清市!$E:$M,9,FALSE)</f>
        <v>11</v>
      </c>
      <c r="F193" s="10">
        <f>VLOOKUP(B193,[1]福清市!$E:$O,11,FALSE)</f>
        <v>0</v>
      </c>
      <c r="G193" s="7">
        <f>VLOOKUP(B193,[1]福清市!$E:$X,20,FALSE)</f>
        <v>3354</v>
      </c>
      <c r="H193" s="7">
        <f>VLOOKUP(B193,[1]福清市!$E:$Z,22,FALSE)</f>
        <v>3018.6</v>
      </c>
      <c r="I193" s="7" t="s">
        <v>12</v>
      </c>
    </row>
    <row r="194" ht="25" customHeight="1" spans="1:9">
      <c r="A194" s="7">
        <v>192</v>
      </c>
      <c r="B194" s="8" t="s">
        <v>393</v>
      </c>
      <c r="C194" s="9" t="s">
        <v>394</v>
      </c>
      <c r="D194" s="7">
        <f>VLOOKUP(B194,[1]福清市!$E:$L,8,FALSE)</f>
        <v>2</v>
      </c>
      <c r="E194" s="7">
        <f>VLOOKUP(B194,[1]福清市!$E:$M,9,FALSE)</f>
        <v>2</v>
      </c>
      <c r="F194" s="10">
        <f>VLOOKUP(B194,[1]福清市!$E:$O,11,FALSE)</f>
        <v>0</v>
      </c>
      <c r="G194" s="7">
        <f>VLOOKUP(B194,[1]福清市!$E:$X,20,FALSE)</f>
        <v>374</v>
      </c>
      <c r="H194" s="7">
        <f>VLOOKUP(B194,[1]福清市!$E:$Z,22,FALSE)</f>
        <v>336.6</v>
      </c>
      <c r="I194" s="7" t="s">
        <v>12</v>
      </c>
    </row>
    <row r="195" ht="25" customHeight="1" spans="1:9">
      <c r="A195" s="7">
        <v>193</v>
      </c>
      <c r="B195" s="8" t="s">
        <v>395</v>
      </c>
      <c r="C195" s="9" t="s">
        <v>396</v>
      </c>
      <c r="D195" s="7">
        <f>VLOOKUP(B195,[1]福清市!$E:$L,8,FALSE)</f>
        <v>6</v>
      </c>
      <c r="E195" s="7">
        <f>VLOOKUP(B195,[1]福清市!$E:$M,9,FALSE)</f>
        <v>8</v>
      </c>
      <c r="F195" s="10">
        <f>VLOOKUP(B195,[1]福清市!$E:$O,11,FALSE)</f>
        <v>-0.333333333333333</v>
      </c>
      <c r="G195" s="7">
        <f>VLOOKUP(B195,[1]福清市!$E:$X,20,FALSE)</f>
        <v>1701</v>
      </c>
      <c r="H195" s="7">
        <f>VLOOKUP(B195,[1]福清市!$E:$Z,22,FALSE)</f>
        <v>1530.9</v>
      </c>
      <c r="I195" s="7" t="s">
        <v>12</v>
      </c>
    </row>
    <row r="196" ht="25" customHeight="1" spans="1:9">
      <c r="A196" s="7">
        <v>194</v>
      </c>
      <c r="B196" s="8" t="s">
        <v>397</v>
      </c>
      <c r="C196" s="9" t="s">
        <v>398</v>
      </c>
      <c r="D196" s="7">
        <f>VLOOKUP(B196,[1]福清市!$E:$L,8,FALSE)</f>
        <v>5</v>
      </c>
      <c r="E196" s="7">
        <f>VLOOKUP(B196,[1]福清市!$E:$M,9,FALSE)</f>
        <v>5</v>
      </c>
      <c r="F196" s="10">
        <f>VLOOKUP(B196,[1]福清市!$E:$O,11,FALSE)</f>
        <v>0</v>
      </c>
      <c r="G196" s="7">
        <f>VLOOKUP(B196,[1]福清市!$E:$X,20,FALSE)</f>
        <v>1350</v>
      </c>
      <c r="H196" s="7">
        <f>VLOOKUP(B196,[1]福清市!$E:$Z,22,FALSE)</f>
        <v>1215</v>
      </c>
      <c r="I196" s="7" t="s">
        <v>12</v>
      </c>
    </row>
    <row r="197" ht="25" customHeight="1" spans="1:9">
      <c r="A197" s="7">
        <v>195</v>
      </c>
      <c r="B197" s="8" t="s">
        <v>399</v>
      </c>
      <c r="C197" s="9" t="s">
        <v>400</v>
      </c>
      <c r="D197" s="7">
        <f>VLOOKUP(B197,[1]福清市!$E:$L,8,FALSE)</f>
        <v>23</v>
      </c>
      <c r="E197" s="7">
        <f>VLOOKUP(B197,[1]福清市!$E:$M,9,FALSE)</f>
        <v>24</v>
      </c>
      <c r="F197" s="10">
        <f>VLOOKUP(B197,[1]福清市!$E:$O,11,FALSE)</f>
        <v>-0.0434782608695652</v>
      </c>
      <c r="G197" s="7">
        <f>VLOOKUP(B197,[1]福清市!$E:$X,20,FALSE)</f>
        <v>7150</v>
      </c>
      <c r="H197" s="7">
        <f>VLOOKUP(B197,[1]福清市!$E:$Z,22,FALSE)</f>
        <v>6435</v>
      </c>
      <c r="I197" s="7" t="s">
        <v>12</v>
      </c>
    </row>
    <row r="198" ht="25" customHeight="1" spans="1:9">
      <c r="A198" s="7">
        <v>196</v>
      </c>
      <c r="B198" s="8" t="s">
        <v>401</v>
      </c>
      <c r="C198" s="9" t="s">
        <v>402</v>
      </c>
      <c r="D198" s="7">
        <f>VLOOKUP(B198,[1]福清市!$E:$L,8,FALSE)</f>
        <v>4</v>
      </c>
      <c r="E198" s="7">
        <f>VLOOKUP(B198,[1]福清市!$E:$M,9,FALSE)</f>
        <v>4</v>
      </c>
      <c r="F198" s="10">
        <f>VLOOKUP(B198,[1]福清市!$E:$O,11,FALSE)</f>
        <v>0</v>
      </c>
      <c r="G198" s="7">
        <f>VLOOKUP(B198,[1]福清市!$E:$X,20,FALSE)</f>
        <v>864</v>
      </c>
      <c r="H198" s="7">
        <f>VLOOKUP(B198,[1]福清市!$E:$Z,22,FALSE)</f>
        <v>777.6</v>
      </c>
      <c r="I198" s="7" t="s">
        <v>12</v>
      </c>
    </row>
    <row r="199" ht="25" customHeight="1" spans="1:9">
      <c r="A199" s="7">
        <v>197</v>
      </c>
      <c r="B199" s="8" t="s">
        <v>403</v>
      </c>
      <c r="C199" s="9" t="s">
        <v>404</v>
      </c>
      <c r="D199" s="7">
        <f>VLOOKUP(B199,[1]福清市!$E:$L,8,FALSE)</f>
        <v>1</v>
      </c>
      <c r="E199" s="7">
        <f>VLOOKUP(B199,[1]福清市!$E:$M,9,FALSE)</f>
        <v>3</v>
      </c>
      <c r="F199" s="10">
        <f>VLOOKUP(B199,[1]福清市!$E:$O,11,FALSE)</f>
        <v>-2</v>
      </c>
      <c r="G199" s="7">
        <f>VLOOKUP(B199,[1]福清市!$E:$X,20,FALSE)</f>
        <v>585</v>
      </c>
      <c r="H199" s="7">
        <f>VLOOKUP(B199,[1]福清市!$E:$Z,22,FALSE)</f>
        <v>526.5</v>
      </c>
      <c r="I199" s="7" t="s">
        <v>12</v>
      </c>
    </row>
    <row r="200" ht="25" customHeight="1" spans="1:9">
      <c r="A200" s="7">
        <v>198</v>
      </c>
      <c r="B200" s="8" t="s">
        <v>405</v>
      </c>
      <c r="C200" s="9" t="s">
        <v>406</v>
      </c>
      <c r="D200" s="7">
        <f>VLOOKUP(B200,[1]福清市!$E:$L,8,FALSE)</f>
        <v>20</v>
      </c>
      <c r="E200" s="7">
        <f>VLOOKUP(B200,[1]福清市!$E:$M,9,FALSE)</f>
        <v>23</v>
      </c>
      <c r="F200" s="10">
        <f>VLOOKUP(B200,[1]福清市!$E:$O,11,FALSE)</f>
        <v>-0.15</v>
      </c>
      <c r="G200" s="7">
        <f>VLOOKUP(B200,[1]福清市!$E:$X,20,FALSE)</f>
        <v>6708</v>
      </c>
      <c r="H200" s="7">
        <f>VLOOKUP(B200,[1]福清市!$E:$Z,22,FALSE)</f>
        <v>6037.2</v>
      </c>
      <c r="I200" s="7" t="s">
        <v>12</v>
      </c>
    </row>
    <row r="201" ht="25" customHeight="1" spans="1:9">
      <c r="A201" s="7">
        <v>199</v>
      </c>
      <c r="B201" s="8" t="s">
        <v>407</v>
      </c>
      <c r="C201" s="9" t="s">
        <v>408</v>
      </c>
      <c r="D201" s="7">
        <f>VLOOKUP(B201,[1]福清市!$E:$L,8,FALSE)</f>
        <v>2</v>
      </c>
      <c r="E201" s="7">
        <f>VLOOKUP(B201,[1]福清市!$E:$M,9,FALSE)</f>
        <v>3</v>
      </c>
      <c r="F201" s="10">
        <f>VLOOKUP(B201,[1]福清市!$E:$O,11,FALSE)</f>
        <v>-0.5</v>
      </c>
      <c r="G201" s="7">
        <f>VLOOKUP(B201,[1]福清市!$E:$X,20,FALSE)</f>
        <v>546</v>
      </c>
      <c r="H201" s="7">
        <f>VLOOKUP(B201,[1]福清市!$E:$Z,22,FALSE)</f>
        <v>491.4</v>
      </c>
      <c r="I201" s="7" t="s">
        <v>12</v>
      </c>
    </row>
    <row r="202" ht="25" customHeight="1" spans="1:9">
      <c r="A202" s="7">
        <v>200</v>
      </c>
      <c r="B202" s="8" t="s">
        <v>409</v>
      </c>
      <c r="C202" s="9" t="s">
        <v>410</v>
      </c>
      <c r="D202" s="7">
        <f>VLOOKUP(B202,[1]福清市!$E:$L,8,FALSE)</f>
        <v>12</v>
      </c>
      <c r="E202" s="7">
        <f>VLOOKUP(B202,[1]福清市!$E:$M,9,FALSE)</f>
        <v>11</v>
      </c>
      <c r="F202" s="10">
        <f>VLOOKUP(B202,[1]福清市!$E:$O,11,FALSE)</f>
        <v>0.0833333333333333</v>
      </c>
      <c r="G202" s="7">
        <f>VLOOKUP(B202,[1]福清市!$E:$X,20,FALSE)</f>
        <v>2362.5</v>
      </c>
      <c r="H202" s="7">
        <f>VLOOKUP(B202,[1]福清市!$E:$Z,22,FALSE)</f>
        <v>2126.25</v>
      </c>
      <c r="I202" s="7" t="s">
        <v>12</v>
      </c>
    </row>
    <row r="203" ht="25" customHeight="1" spans="1:9">
      <c r="A203" s="7">
        <v>201</v>
      </c>
      <c r="B203" s="8" t="s">
        <v>411</v>
      </c>
      <c r="C203" s="9" t="s">
        <v>412</v>
      </c>
      <c r="D203" s="7">
        <f>VLOOKUP(B203,[1]福清市!$E:$L,8,FALSE)</f>
        <v>1</v>
      </c>
      <c r="E203" s="7">
        <f>VLOOKUP(B203,[1]福清市!$E:$M,9,FALSE)</f>
        <v>1</v>
      </c>
      <c r="F203" s="10">
        <f>VLOOKUP(B203,[1]福清市!$E:$O,11,FALSE)</f>
        <v>0</v>
      </c>
      <c r="G203" s="7">
        <f>VLOOKUP(B203,[1]福清市!$E:$X,20,FALSE)</f>
        <v>312</v>
      </c>
      <c r="H203" s="7">
        <f>VLOOKUP(B203,[1]福清市!$E:$Z,22,FALSE)</f>
        <v>280.8</v>
      </c>
      <c r="I203" s="7" t="s">
        <v>12</v>
      </c>
    </row>
    <row r="204" ht="25" customHeight="1" spans="1:9">
      <c r="A204" s="7">
        <v>202</v>
      </c>
      <c r="B204" s="8" t="s">
        <v>413</v>
      </c>
      <c r="C204" s="9" t="s">
        <v>414</v>
      </c>
      <c r="D204" s="7">
        <f>VLOOKUP(B204,[1]福清市!$E:$L,8,FALSE)</f>
        <v>1</v>
      </c>
      <c r="E204" s="7">
        <f>VLOOKUP(B204,[1]福清市!$E:$M,9,FALSE)</f>
        <v>1</v>
      </c>
      <c r="F204" s="10">
        <f>VLOOKUP(B204,[1]福清市!$E:$O,11,FALSE)</f>
        <v>0</v>
      </c>
      <c r="G204" s="7">
        <f>VLOOKUP(B204,[1]福清市!$E:$X,20,FALSE)</f>
        <v>253.44</v>
      </c>
      <c r="H204" s="7">
        <f>VLOOKUP(B204,[1]福清市!$E:$Z,22,FALSE)</f>
        <v>228.1</v>
      </c>
      <c r="I204" s="7" t="s">
        <v>12</v>
      </c>
    </row>
    <row r="205" ht="25" customHeight="1" spans="1:9">
      <c r="A205" s="7">
        <v>203</v>
      </c>
      <c r="B205" s="8" t="s">
        <v>415</v>
      </c>
      <c r="C205" s="9" t="s">
        <v>416</v>
      </c>
      <c r="D205" s="7">
        <f>VLOOKUP(B205,[1]福清市!$E:$L,8,FALSE)</f>
        <v>1</v>
      </c>
      <c r="E205" s="7">
        <f>VLOOKUP(B205,[1]福清市!$E:$M,9,FALSE)</f>
        <v>1</v>
      </c>
      <c r="F205" s="10">
        <f>VLOOKUP(B205,[1]福清市!$E:$O,11,FALSE)</f>
        <v>0</v>
      </c>
      <c r="G205" s="7">
        <f>VLOOKUP(B205,[1]福清市!$E:$X,20,FALSE)</f>
        <v>216</v>
      </c>
      <c r="H205" s="7">
        <f>VLOOKUP(B205,[1]福清市!$E:$Z,22,FALSE)</f>
        <v>194.4</v>
      </c>
      <c r="I205" s="7" t="s">
        <v>12</v>
      </c>
    </row>
    <row r="206" ht="25" customHeight="1" spans="1:9">
      <c r="A206" s="7">
        <v>204</v>
      </c>
      <c r="B206" s="8" t="s">
        <v>417</v>
      </c>
      <c r="C206" s="9" t="s">
        <v>418</v>
      </c>
      <c r="D206" s="7">
        <f>VLOOKUP(B206,[1]福清市!$E:$L,8,FALSE)</f>
        <v>5</v>
      </c>
      <c r="E206" s="7">
        <f>VLOOKUP(B206,[1]福清市!$E:$M,9,FALSE)</f>
        <v>5</v>
      </c>
      <c r="F206" s="10">
        <f>VLOOKUP(B206,[1]福清市!$E:$O,11,FALSE)</f>
        <v>0</v>
      </c>
      <c r="G206" s="7">
        <f>VLOOKUP(B206,[1]福清市!$E:$X,20,FALSE)</f>
        <v>2100</v>
      </c>
      <c r="H206" s="7">
        <f>VLOOKUP(B206,[1]福清市!$E:$Z,22,FALSE)</f>
        <v>1890</v>
      </c>
      <c r="I206" s="7" t="s">
        <v>12</v>
      </c>
    </row>
    <row r="207" ht="25" customHeight="1" spans="1:9">
      <c r="A207" s="7">
        <v>205</v>
      </c>
      <c r="B207" s="8" t="s">
        <v>419</v>
      </c>
      <c r="C207" s="9" t="s">
        <v>420</v>
      </c>
      <c r="D207" s="7">
        <f>VLOOKUP(B207,[1]福清市!$E:$L,8,FALSE)</f>
        <v>1</v>
      </c>
      <c r="E207" s="7">
        <f>VLOOKUP(B207,[1]福清市!$E:$M,9,FALSE)</f>
        <v>1</v>
      </c>
      <c r="F207" s="10">
        <f>VLOOKUP(B207,[1]福清市!$E:$O,11,FALSE)</f>
        <v>0</v>
      </c>
      <c r="G207" s="7">
        <f>VLOOKUP(B207,[1]福清市!$E:$X,20,FALSE)</f>
        <v>264</v>
      </c>
      <c r="H207" s="7">
        <f>VLOOKUP(B207,[1]福清市!$E:$Z,22,FALSE)</f>
        <v>237.6</v>
      </c>
      <c r="I207" s="7" t="s">
        <v>12</v>
      </c>
    </row>
    <row r="208" ht="25" customHeight="1" spans="1:9">
      <c r="A208" s="7">
        <v>206</v>
      </c>
      <c r="B208" s="8" t="s">
        <v>421</v>
      </c>
      <c r="C208" s="9" t="s">
        <v>422</v>
      </c>
      <c r="D208" s="7">
        <f>VLOOKUP(B208,[1]福清市!$E:$L,8,FALSE)</f>
        <v>6</v>
      </c>
      <c r="E208" s="7">
        <f>VLOOKUP(B208,[1]福清市!$E:$M,9,FALSE)</f>
        <v>7</v>
      </c>
      <c r="F208" s="10">
        <f>VLOOKUP(B208,[1]福清市!$E:$O,11,FALSE)</f>
        <v>-0.166666666666667</v>
      </c>
      <c r="G208" s="7">
        <f>VLOOKUP(B208,[1]福清市!$E:$X,20,FALSE)</f>
        <v>1612.5</v>
      </c>
      <c r="H208" s="7">
        <f>VLOOKUP(B208,[1]福清市!$E:$Z,22,FALSE)</f>
        <v>1451.25</v>
      </c>
      <c r="I208" s="7" t="s">
        <v>12</v>
      </c>
    </row>
    <row r="209" ht="25" customHeight="1" spans="1:9">
      <c r="A209" s="7">
        <v>207</v>
      </c>
      <c r="B209" s="8" t="s">
        <v>423</v>
      </c>
      <c r="C209" s="9" t="s">
        <v>424</v>
      </c>
      <c r="D209" s="7">
        <f>VLOOKUP(B209,[1]福清市!$E:$L,8,FALSE)</f>
        <v>2</v>
      </c>
      <c r="E209" s="7">
        <f>VLOOKUP(B209,[1]福清市!$E:$M,9,FALSE)</f>
        <v>2</v>
      </c>
      <c r="F209" s="10">
        <f>VLOOKUP(B209,[1]福清市!$E:$O,11,FALSE)</f>
        <v>0</v>
      </c>
      <c r="G209" s="7">
        <f>VLOOKUP(B209,[1]福清市!$E:$X,20,FALSE)</f>
        <v>432</v>
      </c>
      <c r="H209" s="7">
        <f>VLOOKUP(B209,[1]福清市!$E:$Z,22,FALSE)</f>
        <v>388.8</v>
      </c>
      <c r="I209" s="7" t="s">
        <v>12</v>
      </c>
    </row>
    <row r="210" ht="25" customHeight="1" spans="1:9">
      <c r="A210" s="7">
        <v>208</v>
      </c>
      <c r="B210" s="8" t="s">
        <v>425</v>
      </c>
      <c r="C210" s="9" t="s">
        <v>426</v>
      </c>
      <c r="D210" s="7">
        <f>VLOOKUP(B210,[1]福清市!$E:$L,8,FALSE)</f>
        <v>13</v>
      </c>
      <c r="E210" s="7">
        <f>VLOOKUP(B210,[1]福清市!$E:$M,9,FALSE)</f>
        <v>12</v>
      </c>
      <c r="F210" s="10">
        <f>VLOOKUP(B210,[1]福清市!$E:$O,11,FALSE)</f>
        <v>0.0769230769230769</v>
      </c>
      <c r="G210" s="7">
        <f>VLOOKUP(B210,[1]福清市!$E:$X,20,FALSE)</f>
        <v>3431</v>
      </c>
      <c r="H210" s="7">
        <f>VLOOKUP(B210,[1]福清市!$E:$Z,22,FALSE)</f>
        <v>3087.9</v>
      </c>
      <c r="I210" s="7" t="s">
        <v>12</v>
      </c>
    </row>
    <row r="211" ht="25" customHeight="1" spans="1:9">
      <c r="A211" s="7">
        <v>209</v>
      </c>
      <c r="B211" s="8" t="s">
        <v>427</v>
      </c>
      <c r="C211" s="9" t="s">
        <v>428</v>
      </c>
      <c r="D211" s="7">
        <f>VLOOKUP(B211,[1]福清市!$E:$L,8,FALSE)</f>
        <v>2</v>
      </c>
      <c r="E211" s="7">
        <f>VLOOKUP(B211,[1]福清市!$E:$M,9,FALSE)</f>
        <v>2</v>
      </c>
      <c r="F211" s="10">
        <f>VLOOKUP(B211,[1]福清市!$E:$O,11,FALSE)</f>
        <v>0</v>
      </c>
      <c r="G211" s="7">
        <f>VLOOKUP(B211,[1]福清市!$E:$X,20,FALSE)</f>
        <v>592.8</v>
      </c>
      <c r="H211" s="7">
        <f>VLOOKUP(B211,[1]福清市!$E:$Z,22,FALSE)</f>
        <v>533.52</v>
      </c>
      <c r="I211" s="7" t="s">
        <v>12</v>
      </c>
    </row>
    <row r="212" ht="25" customHeight="1" spans="1:9">
      <c r="A212" s="7">
        <v>210</v>
      </c>
      <c r="B212" s="8" t="s">
        <v>429</v>
      </c>
      <c r="C212" s="9" t="s">
        <v>430</v>
      </c>
      <c r="D212" s="7">
        <f>VLOOKUP(B212,[1]福清市!$E:$L,8,FALSE)</f>
        <v>1</v>
      </c>
      <c r="E212" s="7">
        <f>VLOOKUP(B212,[1]福清市!$E:$M,9,FALSE)</f>
        <v>1</v>
      </c>
      <c r="F212" s="10">
        <f>VLOOKUP(B212,[1]福清市!$E:$O,11,FALSE)</f>
        <v>0</v>
      </c>
      <c r="G212" s="7">
        <f>VLOOKUP(B212,[1]福清市!$E:$X,20,FALSE)</f>
        <v>312</v>
      </c>
      <c r="H212" s="7">
        <f>VLOOKUP(B212,[1]福清市!$E:$Z,22,FALSE)</f>
        <v>280.8</v>
      </c>
      <c r="I212" s="7" t="s">
        <v>12</v>
      </c>
    </row>
    <row r="213" ht="25" customHeight="1" spans="1:9">
      <c r="A213" s="7">
        <v>211</v>
      </c>
      <c r="B213" s="8" t="s">
        <v>431</v>
      </c>
      <c r="C213" s="9" t="s">
        <v>432</v>
      </c>
      <c r="D213" s="7">
        <f>VLOOKUP(B213,[1]福清市!$E:$L,8,FALSE)</f>
        <v>1</v>
      </c>
      <c r="E213" s="7">
        <f>VLOOKUP(B213,[1]福清市!$E:$M,9,FALSE)</f>
        <v>23</v>
      </c>
      <c r="F213" s="10">
        <f>VLOOKUP(B213,[1]福清市!$E:$O,11,FALSE)</f>
        <v>-22</v>
      </c>
      <c r="G213" s="7">
        <f>VLOOKUP(B213,[1]福清市!$E:$X,20,FALSE)</f>
        <v>6875</v>
      </c>
      <c r="H213" s="7">
        <f>VLOOKUP(B213,[1]福清市!$E:$Z,22,FALSE)</f>
        <v>6187.5</v>
      </c>
      <c r="I213" s="7" t="s">
        <v>12</v>
      </c>
    </row>
    <row r="214" ht="25" customHeight="1" spans="1:9">
      <c r="A214" s="7">
        <v>212</v>
      </c>
      <c r="B214" s="8" t="s">
        <v>433</v>
      </c>
      <c r="C214" s="9" t="s">
        <v>434</v>
      </c>
      <c r="D214" s="7">
        <f>VLOOKUP(B214,[1]福清市!$E:$L,8,FALSE)</f>
        <v>2</v>
      </c>
      <c r="E214" s="7">
        <f>VLOOKUP(B214,[1]福清市!$E:$M,9,FALSE)</f>
        <v>2</v>
      </c>
      <c r="F214" s="10">
        <f>VLOOKUP(B214,[1]福清市!$E:$O,11,FALSE)</f>
        <v>0</v>
      </c>
      <c r="G214" s="7">
        <f>VLOOKUP(B214,[1]福清市!$E:$X,20,FALSE)</f>
        <v>431</v>
      </c>
      <c r="H214" s="7">
        <f>VLOOKUP(B214,[1]福清市!$E:$Z,22,FALSE)</f>
        <v>387.9</v>
      </c>
      <c r="I214" s="7" t="s">
        <v>12</v>
      </c>
    </row>
    <row r="215" ht="25" customHeight="1" spans="1:9">
      <c r="A215" s="7">
        <v>213</v>
      </c>
      <c r="B215" s="8" t="s">
        <v>435</v>
      </c>
      <c r="C215" s="9" t="s">
        <v>436</v>
      </c>
      <c r="D215" s="7">
        <f>VLOOKUP(B215,[1]福清市!$E:$L,8,FALSE)</f>
        <v>45</v>
      </c>
      <c r="E215" s="7">
        <f>VLOOKUP(B215,[1]福清市!$E:$M,9,FALSE)</f>
        <v>71</v>
      </c>
      <c r="F215" s="10">
        <f>VLOOKUP(B215,[1]福清市!$E:$O,11,FALSE)</f>
        <v>-0.577777777777778</v>
      </c>
      <c r="G215" s="7">
        <f>VLOOKUP(B215,[1]福清市!$E:$X,20,FALSE)</f>
        <v>13522</v>
      </c>
      <c r="H215" s="7">
        <f>VLOOKUP(B215,[1]福清市!$E:$Z,22,FALSE)</f>
        <v>12169.8</v>
      </c>
      <c r="I215" s="7" t="s">
        <v>12</v>
      </c>
    </row>
    <row r="216" ht="25" customHeight="1" spans="1:9">
      <c r="A216" s="7">
        <v>214</v>
      </c>
      <c r="B216" s="8" t="s">
        <v>437</v>
      </c>
      <c r="C216" s="9" t="s">
        <v>438</v>
      </c>
      <c r="D216" s="7">
        <f>VLOOKUP(B216,[1]福清市!$E:$L,8,FALSE)</f>
        <v>8</v>
      </c>
      <c r="E216" s="7">
        <f>VLOOKUP(B216,[1]福清市!$E:$M,9,FALSE)</f>
        <v>7</v>
      </c>
      <c r="F216" s="10">
        <f>VLOOKUP(B216,[1]福清市!$E:$O,11,FALSE)</f>
        <v>0.125</v>
      </c>
      <c r="G216" s="7">
        <f>VLOOKUP(B216,[1]福清市!$E:$X,20,FALSE)</f>
        <v>2262</v>
      </c>
      <c r="H216" s="7">
        <f>VLOOKUP(B216,[1]福清市!$E:$Z,22,FALSE)</f>
        <v>2035.8</v>
      </c>
      <c r="I216" s="7" t="s">
        <v>12</v>
      </c>
    </row>
    <row r="217" ht="25" customHeight="1" spans="1:9">
      <c r="A217" s="7">
        <v>215</v>
      </c>
      <c r="B217" s="8" t="s">
        <v>439</v>
      </c>
      <c r="C217" s="9" t="s">
        <v>440</v>
      </c>
      <c r="D217" s="7">
        <f>VLOOKUP(B217,[1]福清市!$E:$L,8,FALSE)</f>
        <v>3</v>
      </c>
      <c r="E217" s="7">
        <f>VLOOKUP(B217,[1]福清市!$E:$M,9,FALSE)</f>
        <v>3</v>
      </c>
      <c r="F217" s="10">
        <f>VLOOKUP(B217,[1]福清市!$E:$O,11,FALSE)</f>
        <v>0</v>
      </c>
      <c r="G217" s="7">
        <f>VLOOKUP(B217,[1]福清市!$E:$X,20,FALSE)</f>
        <v>756</v>
      </c>
      <c r="H217" s="7">
        <f>VLOOKUP(B217,[1]福清市!$E:$Z,22,FALSE)</f>
        <v>680.4</v>
      </c>
      <c r="I217" s="7" t="s">
        <v>12</v>
      </c>
    </row>
    <row r="218" ht="25" customHeight="1" spans="1:9">
      <c r="A218" s="7">
        <v>216</v>
      </c>
      <c r="B218" s="8" t="s">
        <v>441</v>
      </c>
      <c r="C218" s="9" t="s">
        <v>442</v>
      </c>
      <c r="D218" s="7">
        <f>VLOOKUP(B218,[1]福清市!$E:$L,8,FALSE)</f>
        <v>8</v>
      </c>
      <c r="E218" s="7">
        <f>VLOOKUP(B218,[1]福清市!$E:$M,9,FALSE)</f>
        <v>7</v>
      </c>
      <c r="F218" s="10">
        <f>VLOOKUP(B218,[1]福清市!$E:$O,11,FALSE)</f>
        <v>0.125</v>
      </c>
      <c r="G218" s="7">
        <f>VLOOKUP(B218,[1]福清市!$E:$X,20,FALSE)</f>
        <v>4708.06</v>
      </c>
      <c r="H218" s="7">
        <f>VLOOKUP(B218,[1]福清市!$E:$Z,22,FALSE)</f>
        <v>4237.25</v>
      </c>
      <c r="I218" s="7" t="s">
        <v>12</v>
      </c>
    </row>
    <row r="219" ht="25" customHeight="1" spans="1:9">
      <c r="A219" s="7">
        <v>217</v>
      </c>
      <c r="B219" s="8" t="s">
        <v>443</v>
      </c>
      <c r="C219" s="9" t="s">
        <v>444</v>
      </c>
      <c r="D219" s="7">
        <f>VLOOKUP(B219,[1]福清市!$E:$L,8,FALSE)</f>
        <v>6</v>
      </c>
      <c r="E219" s="7">
        <f>VLOOKUP(B219,[1]福清市!$E:$M,9,FALSE)</f>
        <v>7</v>
      </c>
      <c r="F219" s="10">
        <f>VLOOKUP(B219,[1]福清市!$E:$O,11,FALSE)</f>
        <v>-0.166666666666667</v>
      </c>
      <c r="G219" s="7">
        <f>VLOOKUP(B219,[1]福清市!$E:$X,20,FALSE)</f>
        <v>2425.5</v>
      </c>
      <c r="H219" s="7">
        <f>VLOOKUP(B219,[1]福清市!$E:$Z,22,FALSE)</f>
        <v>2182.95</v>
      </c>
      <c r="I219" s="7" t="s">
        <v>12</v>
      </c>
    </row>
    <row r="220" ht="25" customHeight="1" spans="1:9">
      <c r="A220" s="7">
        <v>218</v>
      </c>
      <c r="B220" s="8" t="s">
        <v>445</v>
      </c>
      <c r="C220" s="9" t="s">
        <v>446</v>
      </c>
      <c r="D220" s="7">
        <f>VLOOKUP(B220,[1]福清市!$E:$L,8,FALSE)</f>
        <v>93</v>
      </c>
      <c r="E220" s="7">
        <f>VLOOKUP(B220,[1]福清市!$E:$M,9,FALSE)</f>
        <v>105</v>
      </c>
      <c r="F220" s="10">
        <f>VLOOKUP(B220,[1]福清市!$E:$O,11,FALSE)</f>
        <v>-0.129032258064516</v>
      </c>
      <c r="G220" s="7">
        <f>VLOOKUP(B220,[1]福清市!$E:$X,20,FALSE)</f>
        <v>25327</v>
      </c>
      <c r="H220" s="7">
        <f>VLOOKUP(B220,[1]福清市!$E:$Z,22,FALSE)</f>
        <v>22794.3</v>
      </c>
      <c r="I220" s="7" t="s">
        <v>12</v>
      </c>
    </row>
    <row r="221" ht="25" customHeight="1" spans="1:9">
      <c r="A221" s="7">
        <v>219</v>
      </c>
      <c r="B221" s="8" t="s">
        <v>447</v>
      </c>
      <c r="C221" s="9" t="s">
        <v>448</v>
      </c>
      <c r="D221" s="7">
        <f>VLOOKUP(B221,[1]福清市!$E:$L,8,FALSE)</f>
        <v>12</v>
      </c>
      <c r="E221" s="7">
        <f>VLOOKUP(B221,[1]福清市!$E:$M,9,FALSE)</f>
        <v>16</v>
      </c>
      <c r="F221" s="10">
        <f>VLOOKUP(B221,[1]福清市!$E:$O,11,FALSE)</f>
        <v>-0.333333333333333</v>
      </c>
      <c r="G221" s="7">
        <f>VLOOKUP(B221,[1]福清市!$E:$X,20,FALSE)</f>
        <v>3208</v>
      </c>
      <c r="H221" s="7">
        <f>VLOOKUP(B221,[1]福清市!$E:$Z,22,FALSE)</f>
        <v>2887.2</v>
      </c>
      <c r="I221" s="7" t="s">
        <v>12</v>
      </c>
    </row>
    <row r="222" ht="25" customHeight="1" spans="1:9">
      <c r="A222" s="7">
        <v>220</v>
      </c>
      <c r="B222" s="8" t="s">
        <v>449</v>
      </c>
      <c r="C222" s="9" t="s">
        <v>450</v>
      </c>
      <c r="D222" s="7">
        <f>VLOOKUP(B222,[1]福清市!$E:$L,8,FALSE)</f>
        <v>24</v>
      </c>
      <c r="E222" s="7">
        <f>VLOOKUP(B222,[1]福清市!$E:$M,9,FALSE)</f>
        <v>22</v>
      </c>
      <c r="F222" s="10">
        <f>VLOOKUP(B222,[1]福清市!$E:$O,11,FALSE)</f>
        <v>0.0833333333333333</v>
      </c>
      <c r="G222" s="7">
        <f>VLOOKUP(B222,[1]福清市!$E:$X,20,FALSE)</f>
        <v>5796</v>
      </c>
      <c r="H222" s="7">
        <f>VLOOKUP(B222,[1]福清市!$E:$Z,22,FALSE)</f>
        <v>5216.4</v>
      </c>
      <c r="I222" s="7" t="s">
        <v>12</v>
      </c>
    </row>
    <row r="223" ht="25" customHeight="1" spans="1:9">
      <c r="A223" s="7">
        <v>221</v>
      </c>
      <c r="B223" s="8" t="s">
        <v>451</v>
      </c>
      <c r="C223" s="9" t="s">
        <v>452</v>
      </c>
      <c r="D223" s="7">
        <f>VLOOKUP(B223,[1]福清市!$E:$L,8,FALSE)</f>
        <v>11</v>
      </c>
      <c r="E223" s="7">
        <f>VLOOKUP(B223,[1]福清市!$E:$M,9,FALSE)</f>
        <v>12</v>
      </c>
      <c r="F223" s="10">
        <f>VLOOKUP(B223,[1]福清市!$E:$O,11,FALSE)</f>
        <v>-0.0909090909090909</v>
      </c>
      <c r="G223" s="7">
        <f>VLOOKUP(B223,[1]福清市!$E:$X,20,FALSE)</f>
        <v>3666</v>
      </c>
      <c r="H223" s="7">
        <f>VLOOKUP(B223,[1]福清市!$E:$Z,22,FALSE)</f>
        <v>3299.4</v>
      </c>
      <c r="I223" s="7" t="s">
        <v>12</v>
      </c>
    </row>
    <row r="224" ht="25" customHeight="1" spans="1:9">
      <c r="A224" s="7">
        <v>222</v>
      </c>
      <c r="B224" s="8" t="s">
        <v>453</v>
      </c>
      <c r="C224" s="9" t="s">
        <v>454</v>
      </c>
      <c r="D224" s="7">
        <f>VLOOKUP(B224,[1]福清市!$E:$L,8,FALSE)</f>
        <v>22</v>
      </c>
      <c r="E224" s="7">
        <f>VLOOKUP(B224,[1]福清市!$E:$M,9,FALSE)</f>
        <v>20</v>
      </c>
      <c r="F224" s="10">
        <f>VLOOKUP(B224,[1]福清市!$E:$O,11,FALSE)</f>
        <v>0.0909090909090909</v>
      </c>
      <c r="G224" s="7">
        <f>VLOOKUP(B224,[1]福清市!$E:$X,20,FALSE)</f>
        <v>5418</v>
      </c>
      <c r="H224" s="7">
        <f>VLOOKUP(B224,[1]福清市!$E:$Z,22,FALSE)</f>
        <v>4876.2</v>
      </c>
      <c r="I224" s="7" t="s">
        <v>12</v>
      </c>
    </row>
    <row r="225" ht="25" customHeight="1" spans="1:9">
      <c r="A225" s="7">
        <v>223</v>
      </c>
      <c r="B225" s="8" t="s">
        <v>455</v>
      </c>
      <c r="C225" s="9" t="s">
        <v>456</v>
      </c>
      <c r="D225" s="7">
        <f>VLOOKUP(B225,[1]福清市!$E:$L,8,FALSE)</f>
        <v>7</v>
      </c>
      <c r="E225" s="7">
        <f>VLOOKUP(B225,[1]福清市!$E:$M,9,FALSE)</f>
        <v>6</v>
      </c>
      <c r="F225" s="10">
        <f>VLOOKUP(B225,[1]福清市!$E:$O,11,FALSE)</f>
        <v>0.142857142857143</v>
      </c>
      <c r="G225" s="7">
        <f>VLOOKUP(B225,[1]福清市!$E:$X,20,FALSE)</f>
        <v>1491</v>
      </c>
      <c r="H225" s="7">
        <f>VLOOKUP(B225,[1]福清市!$E:$Z,22,FALSE)</f>
        <v>1341.9</v>
      </c>
      <c r="I225" s="7" t="s">
        <v>12</v>
      </c>
    </row>
    <row r="226" ht="25" customHeight="1" spans="1:9">
      <c r="A226" s="7">
        <v>224</v>
      </c>
      <c r="B226" s="8" t="s">
        <v>457</v>
      </c>
      <c r="C226" s="9" t="s">
        <v>458</v>
      </c>
      <c r="D226" s="7">
        <f>VLOOKUP(B226,[1]福清市!$E:$L,8,FALSE)</f>
        <v>35</v>
      </c>
      <c r="E226" s="7">
        <f>VLOOKUP(B226,[1]福清市!$E:$M,9,FALSE)</f>
        <v>37</v>
      </c>
      <c r="F226" s="10">
        <f>VLOOKUP(B226,[1]福清市!$E:$O,11,FALSE)</f>
        <v>-0.0571428571428571</v>
      </c>
      <c r="G226" s="7">
        <f>VLOOKUP(B226,[1]福清市!$E:$X,20,FALSE)</f>
        <v>21677.46</v>
      </c>
      <c r="H226" s="7">
        <f>VLOOKUP(B226,[1]福清市!$E:$Z,22,FALSE)</f>
        <v>19509.71</v>
      </c>
      <c r="I226" s="7" t="s">
        <v>12</v>
      </c>
    </row>
    <row r="227" ht="25" customHeight="1" spans="1:9">
      <c r="A227" s="7">
        <v>225</v>
      </c>
      <c r="B227" s="8" t="s">
        <v>459</v>
      </c>
      <c r="C227" s="9" t="s">
        <v>460</v>
      </c>
      <c r="D227" s="7">
        <f>VLOOKUP(B227,[1]福清市!$E:$L,8,FALSE)</f>
        <v>1</v>
      </c>
      <c r="E227" s="7">
        <f>VLOOKUP(B227,[1]福清市!$E:$M,9,FALSE)</f>
        <v>1</v>
      </c>
      <c r="F227" s="10">
        <f>VLOOKUP(B227,[1]福清市!$E:$O,11,FALSE)</f>
        <v>0</v>
      </c>
      <c r="G227" s="7">
        <f>VLOOKUP(B227,[1]福清市!$E:$X,20,FALSE)</f>
        <v>259.5</v>
      </c>
      <c r="H227" s="7">
        <f>VLOOKUP(B227,[1]福清市!$E:$Z,22,FALSE)</f>
        <v>233.55</v>
      </c>
      <c r="I227" s="7" t="s">
        <v>12</v>
      </c>
    </row>
    <row r="228" ht="25" customHeight="1" spans="1:9">
      <c r="A228" s="7">
        <v>226</v>
      </c>
      <c r="B228" s="8" t="s">
        <v>461</v>
      </c>
      <c r="C228" s="9" t="s">
        <v>462</v>
      </c>
      <c r="D228" s="7">
        <f>VLOOKUP(B228,[1]福清市!$E:$L,8,FALSE)</f>
        <v>4</v>
      </c>
      <c r="E228" s="7">
        <f>VLOOKUP(B228,[1]福清市!$E:$M,9,FALSE)</f>
        <v>5</v>
      </c>
      <c r="F228" s="10">
        <f>VLOOKUP(B228,[1]福清市!$E:$O,11,FALSE)</f>
        <v>-0.25</v>
      </c>
      <c r="G228" s="7">
        <f>VLOOKUP(B228,[1]福清市!$E:$X,20,FALSE)</f>
        <v>1326</v>
      </c>
      <c r="H228" s="7">
        <f>VLOOKUP(B228,[1]福清市!$E:$Z,22,FALSE)</f>
        <v>1193.4</v>
      </c>
      <c r="I228" s="7" t="s">
        <v>12</v>
      </c>
    </row>
    <row r="229" ht="25" customHeight="1" spans="1:9">
      <c r="A229" s="7">
        <v>227</v>
      </c>
      <c r="B229" s="8" t="s">
        <v>463</v>
      </c>
      <c r="C229" s="9" t="s">
        <v>464</v>
      </c>
      <c r="D229" s="7">
        <f>VLOOKUP(B229,[1]福清市!$E:$L,8,FALSE)</f>
        <v>12</v>
      </c>
      <c r="E229" s="7">
        <f>VLOOKUP(B229,[1]福清市!$E:$M,9,FALSE)</f>
        <v>11</v>
      </c>
      <c r="F229" s="10">
        <f>VLOOKUP(B229,[1]福清市!$E:$O,11,FALSE)</f>
        <v>0.0833333333333333</v>
      </c>
      <c r="G229" s="7">
        <f>VLOOKUP(B229,[1]福清市!$E:$X,20,FALSE)</f>
        <v>3718</v>
      </c>
      <c r="H229" s="7">
        <f>VLOOKUP(B229,[1]福清市!$E:$Z,22,FALSE)</f>
        <v>3346.2</v>
      </c>
      <c r="I229" s="7" t="s">
        <v>12</v>
      </c>
    </row>
    <row r="230" ht="25" customHeight="1" spans="1:9">
      <c r="A230" s="7">
        <v>228</v>
      </c>
      <c r="B230" s="8" t="s">
        <v>465</v>
      </c>
      <c r="C230" s="9" t="s">
        <v>466</v>
      </c>
      <c r="D230" s="7">
        <f>VLOOKUP(B230,[1]福清市!$E:$L,8,FALSE)</f>
        <v>1</v>
      </c>
      <c r="E230" s="7">
        <f>VLOOKUP(B230,[1]福清市!$E:$M,9,FALSE)</f>
        <v>1</v>
      </c>
      <c r="F230" s="10">
        <f>VLOOKUP(B230,[1]福清市!$E:$O,11,FALSE)</f>
        <v>0</v>
      </c>
      <c r="G230" s="7">
        <f>VLOOKUP(B230,[1]福清市!$E:$X,20,FALSE)</f>
        <v>312</v>
      </c>
      <c r="H230" s="7">
        <f>VLOOKUP(B230,[1]福清市!$E:$Z,22,FALSE)</f>
        <v>280.8</v>
      </c>
      <c r="I230" s="7" t="s">
        <v>12</v>
      </c>
    </row>
    <row r="231" ht="25" customHeight="1" spans="1:9">
      <c r="A231" s="7">
        <v>229</v>
      </c>
      <c r="B231" s="8" t="s">
        <v>467</v>
      </c>
      <c r="C231" s="9" t="s">
        <v>468</v>
      </c>
      <c r="D231" s="7">
        <f>VLOOKUP(B231,[1]福清市!$E:$L,8,FALSE)</f>
        <v>5</v>
      </c>
      <c r="E231" s="7">
        <f>VLOOKUP(B231,[1]福清市!$E:$M,9,FALSE)</f>
        <v>5</v>
      </c>
      <c r="F231" s="10">
        <f>VLOOKUP(B231,[1]福清市!$E:$O,11,FALSE)</f>
        <v>0</v>
      </c>
      <c r="G231" s="7">
        <f>VLOOKUP(B231,[1]福清市!$E:$X,20,FALSE)</f>
        <v>1200</v>
      </c>
      <c r="H231" s="7">
        <f>VLOOKUP(B231,[1]福清市!$E:$Z,22,FALSE)</f>
        <v>1080</v>
      </c>
      <c r="I231" s="7" t="s">
        <v>12</v>
      </c>
    </row>
    <row r="232" ht="25" customHeight="1" spans="1:9">
      <c r="A232" s="7">
        <v>230</v>
      </c>
      <c r="B232" s="8" t="s">
        <v>469</v>
      </c>
      <c r="C232" s="9" t="s">
        <v>470</v>
      </c>
      <c r="D232" s="7">
        <f>VLOOKUP(B232,[1]福清市!$E:$L,8,FALSE)</f>
        <v>4</v>
      </c>
      <c r="E232" s="7">
        <f>VLOOKUP(B232,[1]福清市!$E:$M,9,FALSE)</f>
        <v>4</v>
      </c>
      <c r="F232" s="10">
        <f>VLOOKUP(B232,[1]福清市!$E:$O,11,FALSE)</f>
        <v>0</v>
      </c>
      <c r="G232" s="7">
        <f>VLOOKUP(B232,[1]福清市!$E:$X,20,FALSE)</f>
        <v>1248</v>
      </c>
      <c r="H232" s="7">
        <f>VLOOKUP(B232,[1]福清市!$E:$Z,22,FALSE)</f>
        <v>1123.2</v>
      </c>
      <c r="I232" s="7" t="s">
        <v>12</v>
      </c>
    </row>
    <row r="233" ht="25" customHeight="1" spans="1:9">
      <c r="A233" s="7">
        <v>231</v>
      </c>
      <c r="B233" s="8" t="s">
        <v>471</v>
      </c>
      <c r="C233" s="9" t="s">
        <v>472</v>
      </c>
      <c r="D233" s="7">
        <f>VLOOKUP(B233,[1]福清市!$E:$L,8,FALSE)</f>
        <v>2</v>
      </c>
      <c r="E233" s="7">
        <f>VLOOKUP(B233,[1]福清市!$E:$M,9,FALSE)</f>
        <v>2</v>
      </c>
      <c r="F233" s="10">
        <f>VLOOKUP(B233,[1]福清市!$E:$O,11,FALSE)</f>
        <v>0</v>
      </c>
      <c r="G233" s="7">
        <f>VLOOKUP(B233,[1]福清市!$E:$X,20,FALSE)</f>
        <v>780</v>
      </c>
      <c r="H233" s="7">
        <f>VLOOKUP(B233,[1]福清市!$E:$Z,22,FALSE)</f>
        <v>702</v>
      </c>
      <c r="I233" s="7" t="s">
        <v>12</v>
      </c>
    </row>
    <row r="234" ht="25" customHeight="1" spans="1:9">
      <c r="A234" s="7">
        <v>232</v>
      </c>
      <c r="B234" s="8" t="s">
        <v>473</v>
      </c>
      <c r="C234" s="9" t="s">
        <v>474</v>
      </c>
      <c r="D234" s="7">
        <f>VLOOKUP(B234,[1]福清市!$E:$L,8,FALSE)</f>
        <v>2</v>
      </c>
      <c r="E234" s="7">
        <f>VLOOKUP(B234,[1]福清市!$E:$M,9,FALSE)</f>
        <v>2</v>
      </c>
      <c r="F234" s="10">
        <f>VLOOKUP(B234,[1]福清市!$E:$O,11,FALSE)</f>
        <v>0</v>
      </c>
      <c r="G234" s="7">
        <f>VLOOKUP(B234,[1]福清市!$E:$X,20,FALSE)</f>
        <v>691.2</v>
      </c>
      <c r="H234" s="7">
        <f>VLOOKUP(B234,[1]福清市!$E:$Z,22,FALSE)</f>
        <v>622.08</v>
      </c>
      <c r="I234" s="7" t="s">
        <v>12</v>
      </c>
    </row>
    <row r="235" ht="25" customHeight="1" spans="1:9">
      <c r="A235" s="7">
        <v>233</v>
      </c>
      <c r="B235" s="8" t="s">
        <v>475</v>
      </c>
      <c r="C235" s="9" t="s">
        <v>476</v>
      </c>
      <c r="D235" s="7">
        <f>VLOOKUP(B235,[1]福清市!$E:$L,8,FALSE)</f>
        <v>1</v>
      </c>
      <c r="E235" s="7">
        <f>VLOOKUP(B235,[1]福清市!$E:$M,9,FALSE)</f>
        <v>1</v>
      </c>
      <c r="F235" s="10">
        <f>VLOOKUP(B235,[1]福清市!$E:$O,11,FALSE)</f>
        <v>0</v>
      </c>
      <c r="G235" s="7">
        <f>VLOOKUP(B235,[1]福清市!$E:$X,20,FALSE)</f>
        <v>259.5</v>
      </c>
      <c r="H235" s="7">
        <f>VLOOKUP(B235,[1]福清市!$E:$Z,22,FALSE)</f>
        <v>233.55</v>
      </c>
      <c r="I235" s="7" t="s">
        <v>12</v>
      </c>
    </row>
    <row r="236" ht="25" customHeight="1" spans="1:9">
      <c r="A236" s="7">
        <v>234</v>
      </c>
      <c r="B236" s="8" t="s">
        <v>477</v>
      </c>
      <c r="C236" s="9" t="s">
        <v>478</v>
      </c>
      <c r="D236" s="7">
        <f>VLOOKUP(B236,[1]福清市!$E:$L,8,FALSE)</f>
        <v>6</v>
      </c>
      <c r="E236" s="7">
        <f>VLOOKUP(B236,[1]福清市!$E:$M,9,FALSE)</f>
        <v>7</v>
      </c>
      <c r="F236" s="10">
        <f>VLOOKUP(B236,[1]福清市!$E:$O,11,FALSE)</f>
        <v>-0.166666666666667</v>
      </c>
      <c r="G236" s="7">
        <f>VLOOKUP(B236,[1]福清市!$E:$X,20,FALSE)</f>
        <v>1485</v>
      </c>
      <c r="H236" s="7">
        <f>VLOOKUP(B236,[1]福清市!$E:$Z,22,FALSE)</f>
        <v>1336.5</v>
      </c>
      <c r="I236" s="7" t="s">
        <v>12</v>
      </c>
    </row>
    <row r="237" ht="25" customHeight="1" spans="1:9">
      <c r="A237" s="7">
        <v>235</v>
      </c>
      <c r="B237" s="8" t="s">
        <v>479</v>
      </c>
      <c r="C237" s="9" t="s">
        <v>480</v>
      </c>
      <c r="D237" s="7">
        <f>VLOOKUP(B237,[1]福清市!$E:$L,8,FALSE)</f>
        <v>291</v>
      </c>
      <c r="E237" s="7">
        <f>VLOOKUP(B237,[1]福清市!$E:$M,9,FALSE)</f>
        <v>330</v>
      </c>
      <c r="F237" s="10">
        <f>VLOOKUP(B237,[1]福清市!$E:$O,11,FALSE)</f>
        <v>-0.134020618556701</v>
      </c>
      <c r="G237" s="7">
        <f>VLOOKUP(B237,[1]福清市!$E:$X,20,FALSE)</f>
        <v>106318</v>
      </c>
      <c r="H237" s="7">
        <f>VLOOKUP(B237,[1]福清市!$E:$Z,22,FALSE)</f>
        <v>95686.2</v>
      </c>
      <c r="I237" s="7" t="s">
        <v>12</v>
      </c>
    </row>
    <row r="238" ht="25" customHeight="1" spans="1:9">
      <c r="A238" s="7">
        <v>236</v>
      </c>
      <c r="B238" s="8" t="s">
        <v>481</v>
      </c>
      <c r="C238" s="9" t="s">
        <v>482</v>
      </c>
      <c r="D238" s="7">
        <f>VLOOKUP(B238,[1]福清市!$E:$L,8,FALSE)</f>
        <v>4</v>
      </c>
      <c r="E238" s="7">
        <f>VLOOKUP(B238,[1]福清市!$E:$M,9,FALSE)</f>
        <v>5</v>
      </c>
      <c r="F238" s="10">
        <f>VLOOKUP(B238,[1]福清市!$E:$O,11,FALSE)</f>
        <v>-0.25</v>
      </c>
      <c r="G238" s="7">
        <f>VLOOKUP(B238,[1]福清市!$E:$X,20,FALSE)</f>
        <v>1050</v>
      </c>
      <c r="H238" s="7">
        <f>VLOOKUP(B238,[1]福清市!$E:$Z,22,FALSE)</f>
        <v>945</v>
      </c>
      <c r="I238" s="7" t="s">
        <v>12</v>
      </c>
    </row>
    <row r="239" ht="25" customHeight="1" spans="1:9">
      <c r="A239" s="7">
        <v>237</v>
      </c>
      <c r="B239" s="8" t="s">
        <v>483</v>
      </c>
      <c r="C239" s="9" t="s">
        <v>484</v>
      </c>
      <c r="D239" s="7">
        <f>VLOOKUP(B239,[1]福清市!$E:$L,8,FALSE)</f>
        <v>1</v>
      </c>
      <c r="E239" s="7">
        <f>VLOOKUP(B239,[1]福清市!$E:$M,9,FALSE)</f>
        <v>1</v>
      </c>
      <c r="F239" s="10">
        <f>VLOOKUP(B239,[1]福清市!$E:$O,11,FALSE)</f>
        <v>0</v>
      </c>
      <c r="G239" s="7">
        <f>VLOOKUP(B239,[1]福清市!$E:$X,20,FALSE)</f>
        <v>312</v>
      </c>
      <c r="H239" s="7">
        <f>VLOOKUP(B239,[1]福清市!$E:$Z,22,FALSE)</f>
        <v>280.8</v>
      </c>
      <c r="I239" s="7" t="s">
        <v>12</v>
      </c>
    </row>
    <row r="240" ht="25" customHeight="1" spans="1:9">
      <c r="A240" s="7">
        <v>238</v>
      </c>
      <c r="B240" s="8" t="s">
        <v>485</v>
      </c>
      <c r="C240" s="9" t="s">
        <v>486</v>
      </c>
      <c r="D240" s="7">
        <f>VLOOKUP(B240,[1]福清市!$E:$L,8,FALSE)</f>
        <v>1</v>
      </c>
      <c r="E240" s="7">
        <f>VLOOKUP(B240,[1]福清市!$E:$M,9,FALSE)</f>
        <v>1</v>
      </c>
      <c r="F240" s="10">
        <f>VLOOKUP(B240,[1]福清市!$E:$O,11,FALSE)</f>
        <v>0</v>
      </c>
      <c r="G240" s="7">
        <f>VLOOKUP(B240,[1]福清市!$E:$X,20,FALSE)</f>
        <v>312</v>
      </c>
      <c r="H240" s="7">
        <f>VLOOKUP(B240,[1]福清市!$E:$Z,22,FALSE)</f>
        <v>280.8</v>
      </c>
      <c r="I240" s="7" t="s">
        <v>12</v>
      </c>
    </row>
    <row r="241" ht="25" customHeight="1" spans="1:9">
      <c r="A241" s="7">
        <v>239</v>
      </c>
      <c r="B241" s="8" t="s">
        <v>487</v>
      </c>
      <c r="C241" s="9" t="s">
        <v>488</v>
      </c>
      <c r="D241" s="7">
        <f>VLOOKUP(B241,[1]福清市!$E:$L,8,FALSE)</f>
        <v>1</v>
      </c>
      <c r="E241" s="7">
        <f>VLOOKUP(B241,[1]福清市!$E:$M,9,FALSE)</f>
        <v>1</v>
      </c>
      <c r="F241" s="10">
        <f>VLOOKUP(B241,[1]福清市!$E:$O,11,FALSE)</f>
        <v>0</v>
      </c>
      <c r="G241" s="7">
        <f>VLOOKUP(B241,[1]福清市!$E:$X,20,FALSE)</f>
        <v>312</v>
      </c>
      <c r="H241" s="7">
        <f>VLOOKUP(B241,[1]福清市!$E:$Z,22,FALSE)</f>
        <v>280.8</v>
      </c>
      <c r="I241" s="7" t="s">
        <v>12</v>
      </c>
    </row>
    <row r="242" ht="25" customHeight="1" spans="1:9">
      <c r="A242" s="7">
        <v>240</v>
      </c>
      <c r="B242" s="8" t="s">
        <v>489</v>
      </c>
      <c r="C242" s="9" t="s">
        <v>490</v>
      </c>
      <c r="D242" s="7">
        <f>VLOOKUP(B242,[1]福清市!$E:$L,8,FALSE)</f>
        <v>1</v>
      </c>
      <c r="E242" s="7">
        <f>VLOOKUP(B242,[1]福清市!$E:$M,9,FALSE)</f>
        <v>1</v>
      </c>
      <c r="F242" s="10">
        <f>VLOOKUP(B242,[1]福清市!$E:$O,11,FALSE)</f>
        <v>0</v>
      </c>
      <c r="G242" s="7">
        <f>VLOOKUP(B242,[1]福清市!$E:$X,20,FALSE)</f>
        <v>252</v>
      </c>
      <c r="H242" s="7">
        <f>VLOOKUP(B242,[1]福清市!$E:$Z,22,FALSE)</f>
        <v>226.8</v>
      </c>
      <c r="I242" s="7" t="s">
        <v>12</v>
      </c>
    </row>
    <row r="243" ht="25" customHeight="1" spans="1:9">
      <c r="A243" s="7">
        <v>241</v>
      </c>
      <c r="B243" s="8" t="s">
        <v>491</v>
      </c>
      <c r="C243" s="9" t="s">
        <v>492</v>
      </c>
      <c r="D243" s="7">
        <f>VLOOKUP(B243,[1]福清市!$E:$L,8,FALSE)</f>
        <v>1</v>
      </c>
      <c r="E243" s="7">
        <f>VLOOKUP(B243,[1]福清市!$E:$M,9,FALSE)</f>
        <v>1</v>
      </c>
      <c r="F243" s="10">
        <f>VLOOKUP(B243,[1]福清市!$E:$O,11,FALSE)</f>
        <v>0</v>
      </c>
      <c r="G243" s="7">
        <f>VLOOKUP(B243,[1]福清市!$E:$X,20,FALSE)</f>
        <v>312</v>
      </c>
      <c r="H243" s="7">
        <f>VLOOKUP(B243,[1]福清市!$E:$Z,22,FALSE)</f>
        <v>280.8</v>
      </c>
      <c r="I243" s="7" t="s">
        <v>12</v>
      </c>
    </row>
    <row r="244" ht="25" customHeight="1" spans="1:9">
      <c r="A244" s="7">
        <v>242</v>
      </c>
      <c r="B244" s="8" t="s">
        <v>493</v>
      </c>
      <c r="C244" s="9" t="s">
        <v>494</v>
      </c>
      <c r="D244" s="7">
        <f>VLOOKUP(B244,[1]福清市!$E:$L,8,FALSE)</f>
        <v>11</v>
      </c>
      <c r="E244" s="7">
        <f>VLOOKUP(B244,[1]福清市!$E:$M,9,FALSE)</f>
        <v>13</v>
      </c>
      <c r="F244" s="10">
        <f>VLOOKUP(B244,[1]福清市!$E:$O,11,FALSE)</f>
        <v>-0.181818181818182</v>
      </c>
      <c r="G244" s="7">
        <f>VLOOKUP(B244,[1]福清市!$E:$X,20,FALSE)</f>
        <v>2682</v>
      </c>
      <c r="H244" s="7">
        <f>VLOOKUP(B244,[1]福清市!$E:$Z,22,FALSE)</f>
        <v>2413.8</v>
      </c>
      <c r="I244" s="7" t="s">
        <v>12</v>
      </c>
    </row>
    <row r="245" ht="25" customHeight="1" spans="1:9">
      <c r="A245" s="7">
        <v>243</v>
      </c>
      <c r="B245" s="8" t="s">
        <v>495</v>
      </c>
      <c r="C245" s="9" t="s">
        <v>496</v>
      </c>
      <c r="D245" s="7">
        <f>VLOOKUP(B245,[1]福清市!$E:$L,8,FALSE)</f>
        <v>5</v>
      </c>
      <c r="E245" s="7">
        <f>VLOOKUP(B245,[1]福清市!$E:$M,9,FALSE)</f>
        <v>4</v>
      </c>
      <c r="F245" s="10">
        <f>VLOOKUP(B245,[1]福清市!$E:$O,11,FALSE)</f>
        <v>0.2</v>
      </c>
      <c r="G245" s="7">
        <f>VLOOKUP(B245,[1]福清市!$E:$X,20,FALSE)</f>
        <v>1008</v>
      </c>
      <c r="H245" s="7">
        <f>VLOOKUP(B245,[1]福清市!$E:$Z,22,FALSE)</f>
        <v>907.2</v>
      </c>
      <c r="I245" s="7" t="s">
        <v>12</v>
      </c>
    </row>
    <row r="246" ht="25" customHeight="1" spans="1:9">
      <c r="A246" s="7">
        <v>244</v>
      </c>
      <c r="B246" s="8" t="s">
        <v>497</v>
      </c>
      <c r="C246" s="9" t="s">
        <v>498</v>
      </c>
      <c r="D246" s="7">
        <f>VLOOKUP(B246,[1]福清市!$E:$L,8,FALSE)</f>
        <v>2</v>
      </c>
      <c r="E246" s="7">
        <f>VLOOKUP(B246,[1]福清市!$E:$M,9,FALSE)</f>
        <v>2</v>
      </c>
      <c r="F246" s="10">
        <f>VLOOKUP(B246,[1]福清市!$E:$O,11,FALSE)</f>
        <v>0</v>
      </c>
      <c r="G246" s="7">
        <f>VLOOKUP(B246,[1]福清市!$E:$X,20,FALSE)</f>
        <v>1680</v>
      </c>
      <c r="H246" s="7">
        <f>VLOOKUP(B246,[1]福清市!$E:$Z,22,FALSE)</f>
        <v>1512</v>
      </c>
      <c r="I246" s="7" t="s">
        <v>12</v>
      </c>
    </row>
    <row r="247" ht="25" customHeight="1" spans="1:9">
      <c r="A247" s="7">
        <v>245</v>
      </c>
      <c r="B247" s="8" t="s">
        <v>499</v>
      </c>
      <c r="C247" s="11" t="s">
        <v>500</v>
      </c>
      <c r="D247" s="7">
        <f>VLOOKUP(B247,[1]福清市!$E:$L,8,FALSE)</f>
        <v>60</v>
      </c>
      <c r="E247" s="7">
        <f>VLOOKUP(B247,[1]福清市!$E:$M,9,FALSE)</f>
        <v>92</v>
      </c>
      <c r="F247" s="10">
        <f>VLOOKUP(B247,[1]福清市!$E:$O,11,FALSE)</f>
        <v>-0.533333333333333</v>
      </c>
      <c r="G247" s="7">
        <f>VLOOKUP(B247,[1]福清市!$E:$X,20,FALSE)</f>
        <v>22038</v>
      </c>
      <c r="H247" s="7">
        <f>VLOOKUP(B247,[1]福清市!$E:$Z,22,FALSE)</f>
        <v>19834.2</v>
      </c>
      <c r="I247" s="7" t="s">
        <v>12</v>
      </c>
    </row>
    <row r="248" ht="25" customHeight="1" spans="1:9">
      <c r="A248" s="7">
        <v>246</v>
      </c>
      <c r="B248" s="8" t="s">
        <v>501</v>
      </c>
      <c r="C248" s="9" t="s">
        <v>502</v>
      </c>
      <c r="D248" s="7">
        <f>VLOOKUP(B248,[1]福清市!$E:$L,8,FALSE)</f>
        <v>139</v>
      </c>
      <c r="E248" s="7">
        <f>VLOOKUP(B248,[1]福清市!$E:$M,9,FALSE)</f>
        <v>143</v>
      </c>
      <c r="F248" s="10">
        <f>VLOOKUP(B248,[1]福清市!$E:$O,11,FALSE)</f>
        <v>-0.0287769784172662</v>
      </c>
      <c r="G248" s="7">
        <f>VLOOKUP(B248,[1]福清市!$E:$X,20,FALSE)</f>
        <v>52574.84</v>
      </c>
      <c r="H248" s="7">
        <f>VLOOKUP(B248,[1]福清市!$E:$Z,22,FALSE)</f>
        <v>47317.36</v>
      </c>
      <c r="I248" s="7" t="s">
        <v>12</v>
      </c>
    </row>
    <row r="249" ht="25" customHeight="1" spans="1:9">
      <c r="A249" s="7">
        <v>247</v>
      </c>
      <c r="B249" s="8" t="s">
        <v>503</v>
      </c>
      <c r="C249" s="9" t="s">
        <v>504</v>
      </c>
      <c r="D249" s="7">
        <f>VLOOKUP(B249,[1]福清市!$E:$L,8,FALSE)</f>
        <v>3</v>
      </c>
      <c r="E249" s="7">
        <f>VLOOKUP(B249,[1]福清市!$E:$M,9,FALSE)</f>
        <v>3</v>
      </c>
      <c r="F249" s="10">
        <f>VLOOKUP(B249,[1]福清市!$E:$O,11,FALSE)</f>
        <v>0</v>
      </c>
      <c r="G249" s="7">
        <f>VLOOKUP(B249,[1]福清市!$E:$X,20,FALSE)</f>
        <v>504</v>
      </c>
      <c r="H249" s="7">
        <f>VLOOKUP(B249,[1]福清市!$E:$Z,22,FALSE)</f>
        <v>453.6</v>
      </c>
      <c r="I249" s="7" t="s">
        <v>12</v>
      </c>
    </row>
    <row r="250" ht="25" customHeight="1" spans="1:9">
      <c r="A250" s="7">
        <v>248</v>
      </c>
      <c r="B250" s="8" t="s">
        <v>505</v>
      </c>
      <c r="C250" s="9" t="s">
        <v>506</v>
      </c>
      <c r="D250" s="7">
        <f>VLOOKUP(B250,[1]福清市!$E:$L,8,FALSE)</f>
        <v>1</v>
      </c>
      <c r="E250" s="7">
        <f>VLOOKUP(B250,[1]福清市!$E:$M,9,FALSE)</f>
        <v>1</v>
      </c>
      <c r="F250" s="10">
        <f>VLOOKUP(B250,[1]福清市!$E:$O,11,FALSE)</f>
        <v>0</v>
      </c>
      <c r="G250" s="7">
        <f>VLOOKUP(B250,[1]福清市!$E:$X,20,FALSE)</f>
        <v>300</v>
      </c>
      <c r="H250" s="7">
        <f>VLOOKUP(B250,[1]福清市!$E:$Z,22,FALSE)</f>
        <v>270</v>
      </c>
      <c r="I250" s="7" t="s">
        <v>12</v>
      </c>
    </row>
    <row r="251" ht="25" customHeight="1" spans="1:9">
      <c r="A251" s="7">
        <v>249</v>
      </c>
      <c r="B251" s="8" t="s">
        <v>507</v>
      </c>
      <c r="C251" s="9" t="s">
        <v>508</v>
      </c>
      <c r="D251" s="7">
        <f>VLOOKUP(B251,[1]福清市!$E:$L,8,FALSE)</f>
        <v>5</v>
      </c>
      <c r="E251" s="7">
        <f>VLOOKUP(B251,[1]福清市!$E:$M,9,FALSE)</f>
        <v>4</v>
      </c>
      <c r="F251" s="10">
        <f>VLOOKUP(B251,[1]福清市!$E:$O,11,FALSE)</f>
        <v>0.2</v>
      </c>
      <c r="G251" s="7">
        <f>VLOOKUP(B251,[1]福清市!$E:$X,20,FALSE)</f>
        <v>1843.38</v>
      </c>
      <c r="H251" s="7">
        <f>VLOOKUP(B251,[1]福清市!$E:$Z,22,FALSE)</f>
        <v>1659.04</v>
      </c>
      <c r="I251" s="7" t="s">
        <v>12</v>
      </c>
    </row>
    <row r="252" ht="25" customHeight="1" spans="1:9">
      <c r="A252" s="7">
        <v>250</v>
      </c>
      <c r="B252" s="8" t="s">
        <v>509</v>
      </c>
      <c r="C252" s="9" t="s">
        <v>510</v>
      </c>
      <c r="D252" s="7">
        <f>VLOOKUP(B252,[1]福清市!$E:$L,8,FALSE)</f>
        <v>1</v>
      </c>
      <c r="E252" s="7">
        <f>VLOOKUP(B252,[1]福清市!$E:$M,9,FALSE)</f>
        <v>1</v>
      </c>
      <c r="F252" s="10">
        <f>VLOOKUP(B252,[1]福清市!$E:$O,11,FALSE)</f>
        <v>0</v>
      </c>
      <c r="G252" s="7">
        <f>VLOOKUP(B252,[1]福清市!$E:$X,20,FALSE)</f>
        <v>312</v>
      </c>
      <c r="H252" s="7">
        <f>VLOOKUP(B252,[1]福清市!$E:$Z,22,FALSE)</f>
        <v>280.8</v>
      </c>
      <c r="I252" s="7" t="s">
        <v>12</v>
      </c>
    </row>
    <row r="253" ht="25" customHeight="1" spans="1:9">
      <c r="A253" s="7">
        <v>251</v>
      </c>
      <c r="B253" s="8" t="s">
        <v>511</v>
      </c>
      <c r="C253" s="9" t="s">
        <v>512</v>
      </c>
      <c r="D253" s="7">
        <f>VLOOKUP(B253,[1]福清市!$E:$L,8,FALSE)</f>
        <v>11</v>
      </c>
      <c r="E253" s="7">
        <f>VLOOKUP(B253,[1]福清市!$E:$M,9,FALSE)</f>
        <v>10</v>
      </c>
      <c r="F253" s="10">
        <f>VLOOKUP(B253,[1]福清市!$E:$O,11,FALSE)</f>
        <v>0.0909090909090909</v>
      </c>
      <c r="G253" s="7">
        <f>VLOOKUP(B253,[1]福清市!$E:$X,20,FALSE)</f>
        <v>3302</v>
      </c>
      <c r="H253" s="7">
        <f>VLOOKUP(B253,[1]福清市!$E:$Z,22,FALSE)</f>
        <v>2971.8</v>
      </c>
      <c r="I253" s="7" t="s">
        <v>12</v>
      </c>
    </row>
    <row r="254" ht="25" customHeight="1" spans="1:9">
      <c r="A254" s="7">
        <v>252</v>
      </c>
      <c r="B254" s="8" t="s">
        <v>513</v>
      </c>
      <c r="C254" s="9" t="s">
        <v>514</v>
      </c>
      <c r="D254" s="7">
        <f>VLOOKUP(B254,[1]福清市!$E:$L,8,FALSE)</f>
        <v>13</v>
      </c>
      <c r="E254" s="7">
        <f>VLOOKUP(B254,[1]福清市!$E:$M,9,FALSE)</f>
        <v>17</v>
      </c>
      <c r="F254" s="10">
        <f>VLOOKUP(B254,[1]福清市!$E:$O,11,FALSE)</f>
        <v>-0.307692307692308</v>
      </c>
      <c r="G254" s="7">
        <f>VLOOKUP(B254,[1]福清市!$E:$X,20,FALSE)</f>
        <v>3759</v>
      </c>
      <c r="H254" s="7">
        <f>VLOOKUP(B254,[1]福清市!$E:$Z,22,FALSE)</f>
        <v>3383.1</v>
      </c>
      <c r="I254" s="7" t="s">
        <v>12</v>
      </c>
    </row>
    <row r="255" ht="25" customHeight="1" spans="1:9">
      <c r="A255" s="7">
        <v>253</v>
      </c>
      <c r="B255" s="8" t="s">
        <v>515</v>
      </c>
      <c r="C255" s="9" t="s">
        <v>516</v>
      </c>
      <c r="D255" s="7">
        <f>VLOOKUP(B255,[1]福清市!$E:$L,8,FALSE)</f>
        <v>8</v>
      </c>
      <c r="E255" s="7">
        <f>VLOOKUP(B255,[1]福清市!$E:$M,9,FALSE)</f>
        <v>10</v>
      </c>
      <c r="F255" s="10">
        <f>VLOOKUP(B255,[1]福清市!$E:$O,11,FALSE)</f>
        <v>-0.25</v>
      </c>
      <c r="G255" s="7">
        <f>VLOOKUP(B255,[1]福清市!$E:$X,20,FALSE)</f>
        <v>2250</v>
      </c>
      <c r="H255" s="7">
        <f>VLOOKUP(B255,[1]福清市!$E:$Z,22,FALSE)</f>
        <v>2025</v>
      </c>
      <c r="I255" s="7" t="s">
        <v>12</v>
      </c>
    </row>
    <row r="256" ht="25" customHeight="1" spans="1:9">
      <c r="A256" s="7">
        <v>254</v>
      </c>
      <c r="B256" s="8" t="s">
        <v>517</v>
      </c>
      <c r="C256" s="9" t="s">
        <v>518</v>
      </c>
      <c r="D256" s="7">
        <f>VLOOKUP(B256,[1]福清市!$E:$L,8,FALSE)</f>
        <v>2</v>
      </c>
      <c r="E256" s="7">
        <f>VLOOKUP(B256,[1]福清市!$E:$M,9,FALSE)</f>
        <v>2</v>
      </c>
      <c r="F256" s="10">
        <f>VLOOKUP(B256,[1]福清市!$E:$O,11,FALSE)</f>
        <v>0</v>
      </c>
      <c r="G256" s="7">
        <f>VLOOKUP(B256,[1]福清市!$E:$X,20,FALSE)</f>
        <v>516</v>
      </c>
      <c r="H256" s="7">
        <f>VLOOKUP(B256,[1]福清市!$E:$Z,22,FALSE)</f>
        <v>464.4</v>
      </c>
      <c r="I256" s="7" t="s">
        <v>12</v>
      </c>
    </row>
    <row r="257" ht="25" customHeight="1" spans="1:9">
      <c r="A257" s="7">
        <v>255</v>
      </c>
      <c r="B257" s="8" t="s">
        <v>519</v>
      </c>
      <c r="C257" s="9" t="s">
        <v>520</v>
      </c>
      <c r="D257" s="7">
        <f>VLOOKUP(B257,[1]福清市!$E:$L,8,FALSE)</f>
        <v>2</v>
      </c>
      <c r="E257" s="7">
        <f>VLOOKUP(B257,[1]福清市!$E:$M,9,FALSE)</f>
        <v>2</v>
      </c>
      <c r="F257" s="10">
        <f>VLOOKUP(B257,[1]福清市!$E:$O,11,FALSE)</f>
        <v>0</v>
      </c>
      <c r="G257" s="7">
        <f>VLOOKUP(B257,[1]福清市!$E:$X,20,FALSE)</f>
        <v>432</v>
      </c>
      <c r="H257" s="7">
        <f>VLOOKUP(B257,[1]福清市!$E:$Z,22,FALSE)</f>
        <v>388.8</v>
      </c>
      <c r="I257" s="7" t="s">
        <v>12</v>
      </c>
    </row>
    <row r="258" ht="25" customHeight="1" spans="1:9">
      <c r="A258" s="7">
        <v>256</v>
      </c>
      <c r="B258" s="8" t="s">
        <v>521</v>
      </c>
      <c r="C258" s="9" t="s">
        <v>522</v>
      </c>
      <c r="D258" s="7">
        <f>VLOOKUP(B258,[1]福清市!$E:$L,8,FALSE)</f>
        <v>10</v>
      </c>
      <c r="E258" s="7">
        <f>VLOOKUP(B258,[1]福清市!$E:$M,9,FALSE)</f>
        <v>9</v>
      </c>
      <c r="F258" s="10">
        <f>VLOOKUP(B258,[1]福清市!$E:$O,11,FALSE)</f>
        <v>0.1</v>
      </c>
      <c r="G258" s="7">
        <f>VLOOKUP(B258,[1]福清市!$E:$X,20,FALSE)</f>
        <v>2142</v>
      </c>
      <c r="H258" s="7">
        <f>VLOOKUP(B258,[1]福清市!$E:$Z,22,FALSE)</f>
        <v>1927.8</v>
      </c>
      <c r="I258" s="7" t="s">
        <v>12</v>
      </c>
    </row>
    <row r="259" ht="25" customHeight="1" spans="1:9">
      <c r="A259" s="7">
        <v>257</v>
      </c>
      <c r="B259" s="8" t="s">
        <v>523</v>
      </c>
      <c r="C259" s="9" t="s">
        <v>524</v>
      </c>
      <c r="D259" s="7">
        <f>VLOOKUP(B259,[1]福清市!$E:$L,8,FALSE)</f>
        <v>43</v>
      </c>
      <c r="E259" s="7">
        <f>VLOOKUP(B259,[1]福清市!$E:$M,9,FALSE)</f>
        <v>43</v>
      </c>
      <c r="F259" s="10">
        <f>VLOOKUP(B259,[1]福清市!$E:$O,11,FALSE)</f>
        <v>0</v>
      </c>
      <c r="G259" s="7">
        <f>VLOOKUP(B259,[1]福清市!$E:$X,20,FALSE)</f>
        <v>10395</v>
      </c>
      <c r="H259" s="7">
        <f>VLOOKUP(B259,[1]福清市!$E:$Z,22,FALSE)</f>
        <v>9355.5</v>
      </c>
      <c r="I259" s="7" t="s">
        <v>12</v>
      </c>
    </row>
    <row r="260" ht="25" customHeight="1" spans="1:9">
      <c r="A260" s="7">
        <v>258</v>
      </c>
      <c r="B260" s="8" t="s">
        <v>525</v>
      </c>
      <c r="C260" s="9" t="s">
        <v>526</v>
      </c>
      <c r="D260" s="7">
        <f>VLOOKUP(B260,[1]福清市!$E:$L,8,FALSE)</f>
        <v>3</v>
      </c>
      <c r="E260" s="7">
        <f>VLOOKUP(B260,[1]福清市!$E:$M,9,FALSE)</f>
        <v>3</v>
      </c>
      <c r="F260" s="10">
        <f>VLOOKUP(B260,[1]福清市!$E:$O,11,FALSE)</f>
        <v>0</v>
      </c>
      <c r="G260" s="7">
        <f>VLOOKUP(B260,[1]福清市!$E:$X,20,FALSE)</f>
        <v>756</v>
      </c>
      <c r="H260" s="7">
        <f>VLOOKUP(B260,[1]福清市!$E:$Z,22,FALSE)</f>
        <v>680.4</v>
      </c>
      <c r="I260" s="7" t="s">
        <v>12</v>
      </c>
    </row>
    <row r="261" ht="25" customHeight="1" spans="1:9">
      <c r="A261" s="7">
        <v>259</v>
      </c>
      <c r="B261" s="8" t="s">
        <v>527</v>
      </c>
      <c r="C261" s="9" t="s">
        <v>528</v>
      </c>
      <c r="D261" s="7">
        <f>VLOOKUP(B261,[1]福清市!$E:$L,8,FALSE)</f>
        <v>1</v>
      </c>
      <c r="E261" s="7">
        <f>VLOOKUP(B261,[1]福清市!$E:$M,9,FALSE)</f>
        <v>1</v>
      </c>
      <c r="F261" s="10">
        <f>VLOOKUP(B261,[1]福清市!$E:$O,11,FALSE)</f>
        <v>0</v>
      </c>
      <c r="G261" s="7">
        <f>VLOOKUP(B261,[1]福清市!$E:$X,20,FALSE)</f>
        <v>210</v>
      </c>
      <c r="H261" s="7">
        <f>VLOOKUP(B261,[1]福清市!$E:$Z,22,FALSE)</f>
        <v>189</v>
      </c>
      <c r="I261" s="7" t="s">
        <v>12</v>
      </c>
    </row>
    <row r="262" ht="25" customHeight="1" spans="1:9">
      <c r="A262" s="7">
        <v>260</v>
      </c>
      <c r="B262" s="8" t="s">
        <v>529</v>
      </c>
      <c r="C262" s="9" t="s">
        <v>530</v>
      </c>
      <c r="D262" s="7">
        <f>VLOOKUP(B262,[1]福清市!$E:$L,8,FALSE)</f>
        <v>36</v>
      </c>
      <c r="E262" s="7">
        <f>VLOOKUP(B262,[1]福清市!$E:$M,9,FALSE)</f>
        <v>37</v>
      </c>
      <c r="F262" s="10">
        <f>VLOOKUP(B262,[1]福清市!$E:$O,11,FALSE)</f>
        <v>-0.0277777777777778</v>
      </c>
      <c r="G262" s="7">
        <f>VLOOKUP(B262,[1]福清市!$E:$X,20,FALSE)</f>
        <v>11115</v>
      </c>
      <c r="H262" s="7">
        <f>VLOOKUP(B262,[1]福清市!$E:$Z,22,FALSE)</f>
        <v>10003.5</v>
      </c>
      <c r="I262" s="7" t="s">
        <v>12</v>
      </c>
    </row>
    <row r="263" ht="25" customHeight="1" spans="1:9">
      <c r="A263" s="7">
        <v>261</v>
      </c>
      <c r="B263" s="8" t="s">
        <v>531</v>
      </c>
      <c r="C263" s="9" t="s">
        <v>532</v>
      </c>
      <c r="D263" s="7">
        <f>VLOOKUP(B263,[1]福清市!$E:$L,8,FALSE)</f>
        <v>1</v>
      </c>
      <c r="E263" s="7">
        <f>VLOOKUP(B263,[1]福清市!$E:$M,9,FALSE)</f>
        <v>1</v>
      </c>
      <c r="F263" s="10">
        <f>VLOOKUP(B263,[1]福清市!$E:$O,11,FALSE)</f>
        <v>0</v>
      </c>
      <c r="G263" s="7">
        <f>VLOOKUP(B263,[1]福清市!$E:$X,20,FALSE)</f>
        <v>206.4</v>
      </c>
      <c r="H263" s="7">
        <f>VLOOKUP(B263,[1]福清市!$E:$Z,22,FALSE)</f>
        <v>185.76</v>
      </c>
      <c r="I263" s="7" t="s">
        <v>12</v>
      </c>
    </row>
    <row r="264" ht="25" customHeight="1" spans="1:9">
      <c r="A264" s="7">
        <v>262</v>
      </c>
      <c r="B264" s="8" t="s">
        <v>533</v>
      </c>
      <c r="C264" s="9" t="s">
        <v>534</v>
      </c>
      <c r="D264" s="7">
        <f>VLOOKUP(B264,[1]福清市!$E:$L,8,FALSE)</f>
        <v>26</v>
      </c>
      <c r="E264" s="7">
        <f>VLOOKUP(B264,[1]福清市!$E:$M,9,FALSE)</f>
        <v>28</v>
      </c>
      <c r="F264" s="10">
        <f>VLOOKUP(B264,[1]福清市!$E:$O,11,FALSE)</f>
        <v>-0.0769230769230769</v>
      </c>
      <c r="G264" s="7">
        <f>VLOOKUP(B264,[1]福清市!$E:$X,20,FALSE)</f>
        <v>8294</v>
      </c>
      <c r="H264" s="7">
        <f>VLOOKUP(B264,[1]福清市!$E:$Z,22,FALSE)</f>
        <v>7464.6</v>
      </c>
      <c r="I264" s="7" t="s">
        <v>12</v>
      </c>
    </row>
    <row r="265" ht="25" customHeight="1" spans="1:9">
      <c r="A265" s="7">
        <v>263</v>
      </c>
      <c r="B265" s="8" t="s">
        <v>535</v>
      </c>
      <c r="C265" s="9" t="s">
        <v>536</v>
      </c>
      <c r="D265" s="7">
        <f>VLOOKUP(B265,[1]福清市!$E:$L,8,FALSE)</f>
        <v>20</v>
      </c>
      <c r="E265" s="7">
        <f>VLOOKUP(B265,[1]福清市!$E:$M,9,FALSE)</f>
        <v>19</v>
      </c>
      <c r="F265" s="10">
        <f>VLOOKUP(B265,[1]福清市!$E:$O,11,FALSE)</f>
        <v>0.05</v>
      </c>
      <c r="G265" s="7">
        <f>VLOOKUP(B265,[1]福清市!$E:$X,20,FALSE)</f>
        <v>31406.43</v>
      </c>
      <c r="H265" s="7">
        <f>VLOOKUP(B265,[1]福清市!$E:$Z,22,FALSE)</f>
        <v>28265.79</v>
      </c>
      <c r="I265" s="7" t="s">
        <v>12</v>
      </c>
    </row>
    <row r="266" ht="25" customHeight="1" spans="1:9">
      <c r="A266" s="7">
        <v>264</v>
      </c>
      <c r="B266" s="8" t="s">
        <v>537</v>
      </c>
      <c r="C266" s="9" t="s">
        <v>538</v>
      </c>
      <c r="D266" s="7">
        <f>VLOOKUP(B266,[1]福清市!$E:$L,8,FALSE)</f>
        <v>12</v>
      </c>
      <c r="E266" s="7">
        <f>VLOOKUP(B266,[1]福清市!$E:$M,9,FALSE)</f>
        <v>14</v>
      </c>
      <c r="F266" s="10">
        <f>VLOOKUP(B266,[1]福清市!$E:$O,11,FALSE)</f>
        <v>-0.166666666666667</v>
      </c>
      <c r="G266" s="7">
        <f>VLOOKUP(B266,[1]福清市!$E:$X,20,FALSE)</f>
        <v>5248</v>
      </c>
      <c r="H266" s="7">
        <f>VLOOKUP(B266,[1]福清市!$E:$Z,22,FALSE)</f>
        <v>4723.2</v>
      </c>
      <c r="I266" s="7" t="s">
        <v>12</v>
      </c>
    </row>
    <row r="267" ht="25" customHeight="1" spans="1:9">
      <c r="A267" s="7">
        <v>265</v>
      </c>
      <c r="B267" s="8" t="s">
        <v>539</v>
      </c>
      <c r="C267" s="9" t="s">
        <v>540</v>
      </c>
      <c r="D267" s="7">
        <f>VLOOKUP(B267,[1]福清市!$E:$L,8,FALSE)</f>
        <v>10</v>
      </c>
      <c r="E267" s="7">
        <f>VLOOKUP(B267,[1]福清市!$E:$M,9,FALSE)</f>
        <v>11</v>
      </c>
      <c r="F267" s="10">
        <f>VLOOKUP(B267,[1]福清市!$E:$O,11,FALSE)</f>
        <v>-0.1</v>
      </c>
      <c r="G267" s="7">
        <f>VLOOKUP(B267,[1]福清市!$E:$X,20,FALSE)</f>
        <v>3602</v>
      </c>
      <c r="H267" s="7">
        <f>VLOOKUP(B267,[1]福清市!$E:$Z,22,FALSE)</f>
        <v>3241.8</v>
      </c>
      <c r="I267" s="7" t="s">
        <v>12</v>
      </c>
    </row>
    <row r="268" ht="25" customHeight="1" spans="1:9">
      <c r="A268" s="7">
        <v>266</v>
      </c>
      <c r="B268" s="8" t="s">
        <v>541</v>
      </c>
      <c r="C268" s="9" t="s">
        <v>542</v>
      </c>
      <c r="D268" s="7">
        <f>VLOOKUP(B268,[1]福清市!$E:$L,8,FALSE)</f>
        <v>10</v>
      </c>
      <c r="E268" s="7">
        <f>VLOOKUP(B268,[1]福清市!$E:$M,9,FALSE)</f>
        <v>8</v>
      </c>
      <c r="F268" s="10">
        <f>VLOOKUP(B268,[1]福清市!$E:$O,11,FALSE)</f>
        <v>0.2</v>
      </c>
      <c r="G268" s="7">
        <f>VLOOKUP(B268,[1]福清市!$E:$X,20,FALSE)</f>
        <v>1944</v>
      </c>
      <c r="H268" s="7">
        <f>VLOOKUP(B268,[1]福清市!$E:$Z,22,FALSE)</f>
        <v>1749.6</v>
      </c>
      <c r="I268" s="7" t="s">
        <v>12</v>
      </c>
    </row>
    <row r="269" ht="25" customHeight="1" spans="1:9">
      <c r="A269" s="7">
        <v>267</v>
      </c>
      <c r="B269" s="8" t="s">
        <v>543</v>
      </c>
      <c r="C269" s="9" t="s">
        <v>544</v>
      </c>
      <c r="D269" s="7">
        <f>VLOOKUP(B269,[1]福清市!$E:$L,8,FALSE)</f>
        <v>2</v>
      </c>
      <c r="E269" s="7">
        <f>VLOOKUP(B269,[1]福清市!$E:$M,9,FALSE)</f>
        <v>2</v>
      </c>
      <c r="F269" s="10">
        <f>VLOOKUP(B269,[1]福清市!$E:$O,11,FALSE)</f>
        <v>0</v>
      </c>
      <c r="G269" s="7">
        <f>VLOOKUP(B269,[1]福清市!$E:$X,20,FALSE)</f>
        <v>648</v>
      </c>
      <c r="H269" s="7">
        <f>VLOOKUP(B269,[1]福清市!$E:$Z,22,FALSE)</f>
        <v>583.2</v>
      </c>
      <c r="I269" s="7" t="s">
        <v>12</v>
      </c>
    </row>
    <row r="270" ht="25" customHeight="1" spans="1:9">
      <c r="A270" s="7">
        <v>268</v>
      </c>
      <c r="B270" s="8" t="s">
        <v>545</v>
      </c>
      <c r="C270" s="9" t="s">
        <v>546</v>
      </c>
      <c r="D270" s="7">
        <f>VLOOKUP(B270,[1]福清市!$E:$L,8,FALSE)</f>
        <v>15</v>
      </c>
      <c r="E270" s="7">
        <f>VLOOKUP(B270,[1]福清市!$E:$M,9,FALSE)</f>
        <v>14</v>
      </c>
      <c r="F270" s="10">
        <f>VLOOKUP(B270,[1]福清市!$E:$O,11,FALSE)</f>
        <v>0.0666666666666667</v>
      </c>
      <c r="G270" s="7">
        <f>VLOOKUP(B270,[1]福清市!$E:$X,20,FALSE)</f>
        <v>6598</v>
      </c>
      <c r="H270" s="7">
        <f>VLOOKUP(B270,[1]福清市!$E:$Z,22,FALSE)</f>
        <v>5938.2</v>
      </c>
      <c r="I270" s="7" t="s">
        <v>12</v>
      </c>
    </row>
    <row r="271" ht="25" customHeight="1" spans="1:9">
      <c r="A271" s="7">
        <v>269</v>
      </c>
      <c r="B271" s="8" t="s">
        <v>547</v>
      </c>
      <c r="C271" s="9" t="s">
        <v>548</v>
      </c>
      <c r="D271" s="7">
        <f>VLOOKUP(B271,[1]福清市!$E:$L,8,FALSE)</f>
        <v>32</v>
      </c>
      <c r="E271" s="7">
        <f>VLOOKUP(B271,[1]福清市!$E:$M,9,FALSE)</f>
        <v>39</v>
      </c>
      <c r="F271" s="10">
        <f>VLOOKUP(B271,[1]福清市!$E:$O,11,FALSE)</f>
        <v>-0.21875</v>
      </c>
      <c r="G271" s="7">
        <f>VLOOKUP(B271,[1]福清市!$E:$X,20,FALSE)</f>
        <v>9303</v>
      </c>
      <c r="H271" s="7">
        <f>VLOOKUP(B271,[1]福清市!$E:$Z,22,FALSE)</f>
        <v>8372.7</v>
      </c>
      <c r="I271" s="7" t="s">
        <v>12</v>
      </c>
    </row>
    <row r="272" ht="25" customHeight="1" spans="1:9">
      <c r="A272" s="7">
        <v>270</v>
      </c>
      <c r="B272" s="8" t="s">
        <v>549</v>
      </c>
      <c r="C272" s="9" t="s">
        <v>550</v>
      </c>
      <c r="D272" s="7">
        <f>VLOOKUP(B272,[1]福清市!$E:$L,8,FALSE)</f>
        <v>8</v>
      </c>
      <c r="E272" s="7">
        <f>VLOOKUP(B272,[1]福清市!$E:$M,9,FALSE)</f>
        <v>8</v>
      </c>
      <c r="F272" s="10">
        <f>VLOOKUP(B272,[1]福清市!$E:$O,11,FALSE)</f>
        <v>0</v>
      </c>
      <c r="G272" s="7">
        <f>VLOOKUP(B272,[1]福清市!$E:$X,20,FALSE)</f>
        <v>3360</v>
      </c>
      <c r="H272" s="7">
        <f>VLOOKUP(B272,[1]福清市!$E:$Z,22,FALSE)</f>
        <v>3024</v>
      </c>
      <c r="I272" s="7" t="s">
        <v>12</v>
      </c>
    </row>
    <row r="273" ht="25" customHeight="1" spans="1:9">
      <c r="A273" s="7">
        <v>271</v>
      </c>
      <c r="B273" s="8" t="s">
        <v>551</v>
      </c>
      <c r="C273" s="9" t="s">
        <v>552</v>
      </c>
      <c r="D273" s="7">
        <f>VLOOKUP(B273,[1]福清市!$E:$L,8,FALSE)</f>
        <v>62</v>
      </c>
      <c r="E273" s="7">
        <f>VLOOKUP(B273,[1]福清市!$E:$M,9,FALSE)</f>
        <v>65</v>
      </c>
      <c r="F273" s="10">
        <f>VLOOKUP(B273,[1]福清市!$E:$O,11,FALSE)</f>
        <v>-0.0483870967741935</v>
      </c>
      <c r="G273" s="7">
        <f>VLOOKUP(B273,[1]福清市!$E:$X,20,FALSE)</f>
        <v>20436</v>
      </c>
      <c r="H273" s="7">
        <f>VLOOKUP(B273,[1]福清市!$E:$Z,22,FALSE)</f>
        <v>18392.4</v>
      </c>
      <c r="I273" s="7" t="s">
        <v>12</v>
      </c>
    </row>
    <row r="274" ht="25" customHeight="1" spans="1:9">
      <c r="A274" s="7">
        <v>272</v>
      </c>
      <c r="B274" s="8" t="s">
        <v>553</v>
      </c>
      <c r="C274" s="9" t="s">
        <v>554</v>
      </c>
      <c r="D274" s="7">
        <f>VLOOKUP(B274,[1]福清市!$E:$L,8,FALSE)</f>
        <v>1</v>
      </c>
      <c r="E274" s="7">
        <f>VLOOKUP(B274,[1]福清市!$E:$M,9,FALSE)</f>
        <v>1</v>
      </c>
      <c r="F274" s="10">
        <f>VLOOKUP(B274,[1]福清市!$E:$O,11,FALSE)</f>
        <v>0</v>
      </c>
      <c r="G274" s="7">
        <f>VLOOKUP(B274,[1]福清市!$E:$X,20,FALSE)</f>
        <v>312</v>
      </c>
      <c r="H274" s="7">
        <f>VLOOKUP(B274,[1]福清市!$E:$Z,22,FALSE)</f>
        <v>280.8</v>
      </c>
      <c r="I274" s="7" t="s">
        <v>12</v>
      </c>
    </row>
    <row r="275" ht="25" customHeight="1" spans="1:9">
      <c r="A275" s="7">
        <v>273</v>
      </c>
      <c r="B275" s="8" t="s">
        <v>555</v>
      </c>
      <c r="C275" s="9" t="s">
        <v>556</v>
      </c>
      <c r="D275" s="7">
        <f>VLOOKUP(B275,[1]福清市!$E:$L,8,FALSE)</f>
        <v>2</v>
      </c>
      <c r="E275" s="7">
        <f>VLOOKUP(B275,[1]福清市!$E:$M,9,FALSE)</f>
        <v>2</v>
      </c>
      <c r="F275" s="10">
        <f>VLOOKUP(B275,[1]福清市!$E:$O,11,FALSE)</f>
        <v>0</v>
      </c>
      <c r="G275" s="7">
        <f>VLOOKUP(B275,[1]福清市!$E:$X,20,FALSE)</f>
        <v>444</v>
      </c>
      <c r="H275" s="7">
        <f>VLOOKUP(B275,[1]福清市!$E:$Z,22,FALSE)</f>
        <v>399.6</v>
      </c>
      <c r="I275" s="7" t="s">
        <v>12</v>
      </c>
    </row>
    <row r="276" ht="25" customHeight="1" spans="1:9">
      <c r="A276" s="7">
        <v>274</v>
      </c>
      <c r="B276" s="8" t="s">
        <v>557</v>
      </c>
      <c r="C276" s="9" t="s">
        <v>558</v>
      </c>
      <c r="D276" s="7">
        <f>VLOOKUP(B276,[1]福清市!$E:$L,8,FALSE)</f>
        <v>96</v>
      </c>
      <c r="E276" s="7">
        <f>VLOOKUP(B276,[1]福清市!$E:$M,9,FALSE)</f>
        <v>114</v>
      </c>
      <c r="F276" s="10">
        <f>VLOOKUP(B276,[1]福清市!$E:$O,11,FALSE)</f>
        <v>-0.1875</v>
      </c>
      <c r="G276" s="7">
        <f>VLOOKUP(B276,[1]福清市!$E:$X,20,FALSE)</f>
        <v>26061</v>
      </c>
      <c r="H276" s="7">
        <f>VLOOKUP(B276,[1]福清市!$E:$Z,22,FALSE)</f>
        <v>23454.9</v>
      </c>
      <c r="I276" s="7" t="s">
        <v>12</v>
      </c>
    </row>
    <row r="277" ht="25" customHeight="1" spans="1:9">
      <c r="A277" s="7">
        <v>275</v>
      </c>
      <c r="B277" s="8" t="s">
        <v>559</v>
      </c>
      <c r="C277" s="9" t="s">
        <v>560</v>
      </c>
      <c r="D277" s="7">
        <f>VLOOKUP(B277,[1]福清市!$E:$L,8,FALSE)</f>
        <v>1</v>
      </c>
      <c r="E277" s="7">
        <f>VLOOKUP(B277,[1]福清市!$E:$M,9,FALSE)</f>
        <v>1</v>
      </c>
      <c r="F277" s="10">
        <f>VLOOKUP(B277,[1]福清市!$E:$O,11,FALSE)</f>
        <v>0</v>
      </c>
      <c r="G277" s="7">
        <f>VLOOKUP(B277,[1]福清市!$E:$X,20,FALSE)</f>
        <v>338</v>
      </c>
      <c r="H277" s="7">
        <f>VLOOKUP(B277,[1]福清市!$E:$Z,22,FALSE)</f>
        <v>304.2</v>
      </c>
      <c r="I277" s="7" t="s">
        <v>12</v>
      </c>
    </row>
    <row r="278" ht="25" customHeight="1" spans="1:9">
      <c r="A278" s="7">
        <v>276</v>
      </c>
      <c r="B278" s="8" t="s">
        <v>561</v>
      </c>
      <c r="C278" s="9" t="s">
        <v>562</v>
      </c>
      <c r="D278" s="7">
        <f>VLOOKUP(B278,[1]福清市!$E:$L,8,FALSE)</f>
        <v>2</v>
      </c>
      <c r="E278" s="7">
        <f>VLOOKUP(B278,[1]福清市!$E:$M,9,FALSE)</f>
        <v>2</v>
      </c>
      <c r="F278" s="10">
        <f>VLOOKUP(B278,[1]福清市!$E:$O,11,FALSE)</f>
        <v>0</v>
      </c>
      <c r="G278" s="7">
        <f>VLOOKUP(B278,[1]福清市!$E:$X,20,FALSE)</f>
        <v>628</v>
      </c>
      <c r="H278" s="7">
        <f>VLOOKUP(B278,[1]福清市!$E:$Z,22,FALSE)</f>
        <v>565.2</v>
      </c>
      <c r="I278" s="7" t="s">
        <v>12</v>
      </c>
    </row>
    <row r="279" ht="25" customHeight="1" spans="1:9">
      <c r="A279" s="7">
        <v>277</v>
      </c>
      <c r="B279" s="8" t="s">
        <v>563</v>
      </c>
      <c r="C279" s="9" t="s">
        <v>564</v>
      </c>
      <c r="D279" s="7">
        <f>VLOOKUP(B279,[1]福清市!$E:$L,8,FALSE)</f>
        <v>1</v>
      </c>
      <c r="E279" s="7">
        <f>VLOOKUP(B279,[1]福清市!$E:$M,9,FALSE)</f>
        <v>1</v>
      </c>
      <c r="F279" s="10">
        <f>VLOOKUP(B279,[1]福清市!$E:$O,11,FALSE)</f>
        <v>0</v>
      </c>
      <c r="G279" s="7">
        <f>VLOOKUP(B279,[1]福清市!$E:$X,20,FALSE)</f>
        <v>312</v>
      </c>
      <c r="H279" s="7">
        <f>VLOOKUP(B279,[1]福清市!$E:$Z,22,FALSE)</f>
        <v>280.8</v>
      </c>
      <c r="I279" s="7" t="s">
        <v>12</v>
      </c>
    </row>
    <row r="280" ht="25" customHeight="1" spans="1:9">
      <c r="A280" s="7">
        <v>278</v>
      </c>
      <c r="B280" s="8" t="s">
        <v>565</v>
      </c>
      <c r="C280" s="9" t="s">
        <v>566</v>
      </c>
      <c r="D280" s="7">
        <f>VLOOKUP(B280,[1]福清市!$E:$L,8,FALSE)</f>
        <v>1</v>
      </c>
      <c r="E280" s="7">
        <f>VLOOKUP(B280,[1]福清市!$E:$M,9,FALSE)</f>
        <v>1</v>
      </c>
      <c r="F280" s="10">
        <f>VLOOKUP(B280,[1]福清市!$E:$O,11,FALSE)</f>
        <v>0</v>
      </c>
      <c r="G280" s="7">
        <f>VLOOKUP(B280,[1]福清市!$E:$X,20,FALSE)</f>
        <v>312</v>
      </c>
      <c r="H280" s="7">
        <f>VLOOKUP(B280,[1]福清市!$E:$Z,22,FALSE)</f>
        <v>280.8</v>
      </c>
      <c r="I280" s="7" t="s">
        <v>12</v>
      </c>
    </row>
    <row r="281" ht="25" customHeight="1" spans="1:9">
      <c r="A281" s="7">
        <v>279</v>
      </c>
      <c r="B281" s="8" t="s">
        <v>567</v>
      </c>
      <c r="C281" s="9" t="s">
        <v>568</v>
      </c>
      <c r="D281" s="7">
        <f>VLOOKUP(B281,[1]福清市!$E:$L,8,FALSE)</f>
        <v>1</v>
      </c>
      <c r="E281" s="7">
        <f>VLOOKUP(B281,[1]福清市!$E:$M,9,FALSE)</f>
        <v>1</v>
      </c>
      <c r="F281" s="10">
        <f>VLOOKUP(B281,[1]福清市!$E:$O,11,FALSE)</f>
        <v>0</v>
      </c>
      <c r="G281" s="7">
        <f>VLOOKUP(B281,[1]福清市!$E:$X,20,FALSE)</f>
        <v>312</v>
      </c>
      <c r="H281" s="7">
        <f>VLOOKUP(B281,[1]福清市!$E:$Z,22,FALSE)</f>
        <v>280.8</v>
      </c>
      <c r="I281" s="7" t="s">
        <v>12</v>
      </c>
    </row>
    <row r="282" ht="25" customHeight="1" spans="1:9">
      <c r="A282" s="7">
        <v>280</v>
      </c>
      <c r="B282" s="8" t="s">
        <v>569</v>
      </c>
      <c r="C282" s="9" t="s">
        <v>570</v>
      </c>
      <c r="D282" s="7">
        <f>VLOOKUP(B282,[1]福清市!$E:$L,8,FALSE)</f>
        <v>4</v>
      </c>
      <c r="E282" s="7">
        <f>VLOOKUP(B282,[1]福清市!$E:$M,9,FALSE)</f>
        <v>4</v>
      </c>
      <c r="F282" s="10">
        <f>VLOOKUP(B282,[1]福清市!$E:$O,11,FALSE)</f>
        <v>0</v>
      </c>
      <c r="G282" s="7">
        <f>VLOOKUP(B282,[1]福清市!$E:$X,20,FALSE)</f>
        <v>1552.32</v>
      </c>
      <c r="H282" s="7">
        <f>VLOOKUP(B282,[1]福清市!$E:$Z,22,FALSE)</f>
        <v>1397.09</v>
      </c>
      <c r="I282" s="7" t="s">
        <v>12</v>
      </c>
    </row>
    <row r="283" ht="25" customHeight="1" spans="1:9">
      <c r="A283" s="7">
        <v>281</v>
      </c>
      <c r="B283" s="8" t="s">
        <v>571</v>
      </c>
      <c r="C283" s="9" t="s">
        <v>572</v>
      </c>
      <c r="D283" s="7">
        <f>VLOOKUP(B283,[1]福清市!$E:$L,8,FALSE)</f>
        <v>21</v>
      </c>
      <c r="E283" s="7">
        <f>VLOOKUP(B283,[1]福清市!$E:$M,9,FALSE)</f>
        <v>31</v>
      </c>
      <c r="F283" s="10">
        <f>VLOOKUP(B283,[1]福清市!$E:$O,11,FALSE)</f>
        <v>-0.476190476190476</v>
      </c>
      <c r="G283" s="7">
        <f>VLOOKUP(B283,[1]福清市!$E:$X,20,FALSE)</f>
        <v>7650</v>
      </c>
      <c r="H283" s="7">
        <f>VLOOKUP(B283,[1]福清市!$E:$Z,22,FALSE)</f>
        <v>6885</v>
      </c>
      <c r="I283" s="7" t="s">
        <v>12</v>
      </c>
    </row>
    <row r="284" ht="25" customHeight="1" spans="1:9">
      <c r="A284" s="7">
        <v>282</v>
      </c>
      <c r="B284" s="8" t="s">
        <v>573</v>
      </c>
      <c r="C284" s="9" t="s">
        <v>574</v>
      </c>
      <c r="D284" s="7">
        <f>VLOOKUP(B284,[1]福清市!$E:$L,8,FALSE)</f>
        <v>1</v>
      </c>
      <c r="E284" s="7">
        <f>VLOOKUP(B284,[1]福清市!$E:$M,9,FALSE)</f>
        <v>1</v>
      </c>
      <c r="F284" s="10">
        <f>VLOOKUP(B284,[1]福清市!$E:$O,11,FALSE)</f>
        <v>0</v>
      </c>
      <c r="G284" s="7">
        <f>VLOOKUP(B284,[1]福清市!$E:$X,20,FALSE)</f>
        <v>222</v>
      </c>
      <c r="H284" s="7">
        <f>VLOOKUP(B284,[1]福清市!$E:$Z,22,FALSE)</f>
        <v>199.8</v>
      </c>
      <c r="I284" s="7" t="s">
        <v>12</v>
      </c>
    </row>
    <row r="285" ht="25" customHeight="1" spans="1:9">
      <c r="A285" s="7">
        <v>283</v>
      </c>
      <c r="B285" s="8" t="s">
        <v>575</v>
      </c>
      <c r="C285" s="9" t="s">
        <v>576</v>
      </c>
      <c r="D285" s="7">
        <f>VLOOKUP(B285,[1]福清市!$E:$L,8,FALSE)</f>
        <v>12</v>
      </c>
      <c r="E285" s="7">
        <f>VLOOKUP(B285,[1]福清市!$E:$M,9,FALSE)</f>
        <v>15</v>
      </c>
      <c r="F285" s="10">
        <f>VLOOKUP(B285,[1]福清市!$E:$O,11,FALSE)</f>
        <v>-0.25</v>
      </c>
      <c r="G285" s="7">
        <f>VLOOKUP(B285,[1]福清市!$E:$X,20,FALSE)</f>
        <v>4952</v>
      </c>
      <c r="H285" s="7">
        <f>VLOOKUP(B285,[1]福清市!$E:$Z,22,FALSE)</f>
        <v>4456.8</v>
      </c>
      <c r="I285" s="7" t="s">
        <v>12</v>
      </c>
    </row>
    <row r="286" ht="25" customHeight="1" spans="1:9">
      <c r="A286" s="7">
        <v>284</v>
      </c>
      <c r="B286" s="8" t="s">
        <v>577</v>
      </c>
      <c r="C286" s="9" t="s">
        <v>578</v>
      </c>
      <c r="D286" s="7">
        <f>VLOOKUP(B286,[1]福清市!$E:$L,8,FALSE)</f>
        <v>1</v>
      </c>
      <c r="E286" s="7">
        <f>VLOOKUP(B286,[1]福清市!$E:$M,9,FALSE)</f>
        <v>7</v>
      </c>
      <c r="F286" s="10">
        <f>VLOOKUP(B286,[1]福清市!$E:$O,11,FALSE)</f>
        <v>-6</v>
      </c>
      <c r="G286" s="7">
        <f>VLOOKUP(B286,[1]福清市!$E:$X,20,FALSE)</f>
        <v>1800</v>
      </c>
      <c r="H286" s="7">
        <f>VLOOKUP(B286,[1]福清市!$E:$Z,22,FALSE)</f>
        <v>1620</v>
      </c>
      <c r="I286" s="7" t="s">
        <v>12</v>
      </c>
    </row>
    <row r="287" ht="25" customHeight="1" spans="1:9">
      <c r="A287" s="7">
        <v>285</v>
      </c>
      <c r="B287" s="8" t="s">
        <v>579</v>
      </c>
      <c r="C287" s="9" t="s">
        <v>580</v>
      </c>
      <c r="D287" s="7">
        <f>VLOOKUP(B287,[1]福清市!$E:$L,8,FALSE)</f>
        <v>3</v>
      </c>
      <c r="E287" s="7">
        <f>VLOOKUP(B287,[1]福清市!$E:$M,9,FALSE)</f>
        <v>3</v>
      </c>
      <c r="F287" s="10">
        <f>VLOOKUP(B287,[1]福清市!$E:$O,11,FALSE)</f>
        <v>0</v>
      </c>
      <c r="G287" s="7">
        <f>VLOOKUP(B287,[1]福清市!$E:$X,20,FALSE)</f>
        <v>756</v>
      </c>
      <c r="H287" s="7">
        <f>VLOOKUP(B287,[1]福清市!$E:$Z,22,FALSE)</f>
        <v>680.4</v>
      </c>
      <c r="I287" s="7" t="s">
        <v>12</v>
      </c>
    </row>
    <row r="288" ht="25" customHeight="1" spans="1:9">
      <c r="A288" s="7">
        <v>286</v>
      </c>
      <c r="B288" s="8" t="s">
        <v>581</v>
      </c>
      <c r="C288" s="9" t="s">
        <v>582</v>
      </c>
      <c r="D288" s="7">
        <f>VLOOKUP(B288,[1]福清市!$E:$L,8,FALSE)</f>
        <v>1</v>
      </c>
      <c r="E288" s="7">
        <f>VLOOKUP(B288,[1]福清市!$E:$M,9,FALSE)</f>
        <v>1</v>
      </c>
      <c r="F288" s="10">
        <f>VLOOKUP(B288,[1]福清市!$E:$O,11,FALSE)</f>
        <v>0</v>
      </c>
      <c r="G288" s="7">
        <f>VLOOKUP(B288,[1]福清市!$E:$X,20,FALSE)</f>
        <v>312</v>
      </c>
      <c r="H288" s="7">
        <f>VLOOKUP(B288,[1]福清市!$E:$Z,22,FALSE)</f>
        <v>280.8</v>
      </c>
      <c r="I288" s="7" t="s">
        <v>12</v>
      </c>
    </row>
    <row r="289" ht="25" customHeight="1" spans="1:9">
      <c r="A289" s="7">
        <v>287</v>
      </c>
      <c r="B289" s="8" t="s">
        <v>583</v>
      </c>
      <c r="C289" s="9" t="s">
        <v>584</v>
      </c>
      <c r="D289" s="7">
        <f>VLOOKUP(B289,[1]福清市!$E:$L,8,FALSE)</f>
        <v>2</v>
      </c>
      <c r="E289" s="7">
        <f>VLOOKUP(B289,[1]福清市!$E:$M,9,FALSE)</f>
        <v>2</v>
      </c>
      <c r="F289" s="10">
        <f>VLOOKUP(B289,[1]福清市!$E:$O,11,FALSE)</f>
        <v>0</v>
      </c>
      <c r="G289" s="7">
        <f>VLOOKUP(B289,[1]福清市!$E:$X,20,FALSE)</f>
        <v>444</v>
      </c>
      <c r="H289" s="7">
        <f>VLOOKUP(B289,[1]福清市!$E:$Z,22,FALSE)</f>
        <v>399.6</v>
      </c>
      <c r="I289" s="7" t="s">
        <v>12</v>
      </c>
    </row>
    <row r="290" ht="25" customHeight="1" spans="1:9">
      <c r="A290" s="7">
        <v>288</v>
      </c>
      <c r="B290" s="8" t="s">
        <v>585</v>
      </c>
      <c r="C290" s="9" t="s">
        <v>586</v>
      </c>
      <c r="D290" s="7">
        <f>VLOOKUP(B290,[1]福清市!$E:$L,8,FALSE)</f>
        <v>72</v>
      </c>
      <c r="E290" s="7">
        <f>VLOOKUP(B290,[1]福清市!$E:$M,9,FALSE)</f>
        <v>69</v>
      </c>
      <c r="F290" s="10">
        <f>VLOOKUP(B290,[1]福清市!$E:$O,11,FALSE)</f>
        <v>0.0416666666666667</v>
      </c>
      <c r="G290" s="7">
        <f>VLOOKUP(B290,[1]福清市!$E:$X,20,FALSE)</f>
        <v>34553.32</v>
      </c>
      <c r="H290" s="7">
        <f>VLOOKUP(B290,[1]福清市!$E:$Z,22,FALSE)</f>
        <v>31097.99</v>
      </c>
      <c r="I290" s="7" t="s">
        <v>12</v>
      </c>
    </row>
    <row r="291" ht="25" customHeight="1" spans="1:9">
      <c r="A291" s="7">
        <v>289</v>
      </c>
      <c r="B291" s="8" t="s">
        <v>587</v>
      </c>
      <c r="C291" s="9" t="s">
        <v>588</v>
      </c>
      <c r="D291" s="7">
        <f>VLOOKUP(B291,[1]福清市!$E:$L,8,FALSE)</f>
        <v>14</v>
      </c>
      <c r="E291" s="7">
        <f>VLOOKUP(B291,[1]福清市!$E:$M,9,FALSE)</f>
        <v>17</v>
      </c>
      <c r="F291" s="10">
        <f>VLOOKUP(B291,[1]福清市!$E:$O,11,FALSE)</f>
        <v>-0.214285714285714</v>
      </c>
      <c r="G291" s="7">
        <f>VLOOKUP(B291,[1]福清市!$E:$X,20,FALSE)</f>
        <v>4368</v>
      </c>
      <c r="H291" s="7">
        <f>VLOOKUP(B291,[1]福清市!$E:$Z,22,FALSE)</f>
        <v>3931.2</v>
      </c>
      <c r="I291" s="7" t="s">
        <v>12</v>
      </c>
    </row>
    <row r="292" ht="25" customHeight="1" spans="1:9">
      <c r="A292" s="7">
        <v>290</v>
      </c>
      <c r="B292" s="8" t="s">
        <v>589</v>
      </c>
      <c r="C292" s="9" t="s">
        <v>590</v>
      </c>
      <c r="D292" s="7">
        <f>VLOOKUP(B292,[1]福清市!$E:$L,8,FALSE)</f>
        <v>27</v>
      </c>
      <c r="E292" s="7">
        <f>VLOOKUP(B292,[1]福清市!$E:$M,9,FALSE)</f>
        <v>27</v>
      </c>
      <c r="F292" s="10">
        <f>VLOOKUP(B292,[1]福清市!$E:$O,11,FALSE)</f>
        <v>0</v>
      </c>
      <c r="G292" s="7">
        <f>VLOOKUP(B292,[1]福清市!$E:$X,20,FALSE)</f>
        <v>8398</v>
      </c>
      <c r="H292" s="7">
        <f>VLOOKUP(B292,[1]福清市!$E:$Z,22,FALSE)</f>
        <v>7558.2</v>
      </c>
      <c r="I292" s="7" t="s">
        <v>12</v>
      </c>
    </row>
    <row r="293" ht="25" customHeight="1" spans="1:9">
      <c r="A293" s="7">
        <v>291</v>
      </c>
      <c r="B293" s="8" t="s">
        <v>591</v>
      </c>
      <c r="C293" s="9" t="s">
        <v>592</v>
      </c>
      <c r="D293" s="7">
        <f>VLOOKUP(B293,[1]福清市!$E:$L,8,FALSE)</f>
        <v>22</v>
      </c>
      <c r="E293" s="7">
        <f>VLOOKUP(B293,[1]福清市!$E:$M,9,FALSE)</f>
        <v>22</v>
      </c>
      <c r="F293" s="10">
        <f>VLOOKUP(B293,[1]福清市!$E:$O,11,FALSE)</f>
        <v>0</v>
      </c>
      <c r="G293" s="7">
        <f>VLOOKUP(B293,[1]福清市!$E:$X,20,FALSE)</f>
        <v>4752</v>
      </c>
      <c r="H293" s="7">
        <f>VLOOKUP(B293,[1]福清市!$E:$Z,22,FALSE)</f>
        <v>4276.8</v>
      </c>
      <c r="I293" s="7" t="s">
        <v>12</v>
      </c>
    </row>
    <row r="294" ht="25" customHeight="1" spans="1:9">
      <c r="A294" s="7">
        <v>292</v>
      </c>
      <c r="B294" s="8" t="s">
        <v>593</v>
      </c>
      <c r="C294" s="9" t="s">
        <v>594</v>
      </c>
      <c r="D294" s="7">
        <f>VLOOKUP(B294,[1]福清市!$E:$L,8,FALSE)</f>
        <v>1</v>
      </c>
      <c r="E294" s="7">
        <f>VLOOKUP(B294,[1]福清市!$E:$M,9,FALSE)</f>
        <v>1</v>
      </c>
      <c r="F294" s="10">
        <f>VLOOKUP(B294,[1]福清市!$E:$O,11,FALSE)</f>
        <v>0</v>
      </c>
      <c r="G294" s="7">
        <f>VLOOKUP(B294,[1]福清市!$E:$X,20,FALSE)</f>
        <v>312</v>
      </c>
      <c r="H294" s="7">
        <f>VLOOKUP(B294,[1]福清市!$E:$Z,22,FALSE)</f>
        <v>280.8</v>
      </c>
      <c r="I294" s="7" t="s">
        <v>12</v>
      </c>
    </row>
    <row r="295" ht="25" customHeight="1" spans="1:9">
      <c r="A295" s="7">
        <v>293</v>
      </c>
      <c r="B295" s="8" t="s">
        <v>595</v>
      </c>
      <c r="C295" s="9" t="s">
        <v>596</v>
      </c>
      <c r="D295" s="7">
        <f>VLOOKUP(B295,[1]福清市!$E:$L,8,FALSE)</f>
        <v>1</v>
      </c>
      <c r="E295" s="7">
        <f>VLOOKUP(B295,[1]福清市!$E:$M,9,FALSE)</f>
        <v>1</v>
      </c>
      <c r="F295" s="10">
        <f>VLOOKUP(B295,[1]福清市!$E:$O,11,FALSE)</f>
        <v>0</v>
      </c>
      <c r="G295" s="7">
        <f>VLOOKUP(B295,[1]福清市!$E:$X,20,FALSE)</f>
        <v>252</v>
      </c>
      <c r="H295" s="7">
        <f>VLOOKUP(B295,[1]福清市!$E:$Z,22,FALSE)</f>
        <v>226.8</v>
      </c>
      <c r="I295" s="7" t="s">
        <v>12</v>
      </c>
    </row>
    <row r="296" ht="25" customHeight="1" spans="1:9">
      <c r="A296" s="7">
        <v>294</v>
      </c>
      <c r="B296" s="8" t="s">
        <v>597</v>
      </c>
      <c r="C296" s="9" t="s">
        <v>598</v>
      </c>
      <c r="D296" s="7">
        <f>VLOOKUP(B296,[1]福清市!$E:$L,8,FALSE)</f>
        <v>1</v>
      </c>
      <c r="E296" s="7">
        <f>VLOOKUP(B296,[1]福清市!$E:$M,9,FALSE)</f>
        <v>1</v>
      </c>
      <c r="F296" s="10">
        <f>VLOOKUP(B296,[1]福清市!$E:$O,11,FALSE)</f>
        <v>0</v>
      </c>
      <c r="G296" s="7">
        <f>VLOOKUP(B296,[1]福清市!$E:$X,20,FALSE)</f>
        <v>360</v>
      </c>
      <c r="H296" s="7">
        <f>VLOOKUP(B296,[1]福清市!$E:$Z,22,FALSE)</f>
        <v>324</v>
      </c>
      <c r="I296" s="7" t="s">
        <v>12</v>
      </c>
    </row>
    <row r="297" ht="25" customHeight="1" spans="1:9">
      <c r="A297" s="7">
        <v>295</v>
      </c>
      <c r="B297" s="8" t="s">
        <v>599</v>
      </c>
      <c r="C297" s="9" t="s">
        <v>600</v>
      </c>
      <c r="D297" s="7">
        <f>VLOOKUP(B297,[1]福清市!$E:$L,8,FALSE)</f>
        <v>10</v>
      </c>
      <c r="E297" s="7">
        <f>VLOOKUP(B297,[1]福清市!$E:$M,9,FALSE)</f>
        <v>10</v>
      </c>
      <c r="F297" s="10">
        <f>VLOOKUP(B297,[1]福清市!$E:$O,11,FALSE)</f>
        <v>0</v>
      </c>
      <c r="G297" s="7">
        <f>VLOOKUP(B297,[1]福清市!$E:$X,20,FALSE)</f>
        <v>3480</v>
      </c>
      <c r="H297" s="7">
        <f>VLOOKUP(B297,[1]福清市!$E:$Z,22,FALSE)</f>
        <v>3132</v>
      </c>
      <c r="I297" s="7" t="s">
        <v>12</v>
      </c>
    </row>
    <row r="298" ht="25" customHeight="1" spans="1:9">
      <c r="A298" s="7">
        <v>296</v>
      </c>
      <c r="B298" s="8" t="s">
        <v>601</v>
      </c>
      <c r="C298" s="9" t="s">
        <v>602</v>
      </c>
      <c r="D298" s="7">
        <f>VLOOKUP(B298,[1]福清市!$E:$L,8,FALSE)</f>
        <v>2</v>
      </c>
      <c r="E298" s="7">
        <f>VLOOKUP(B298,[1]福清市!$E:$M,9,FALSE)</f>
        <v>2</v>
      </c>
      <c r="F298" s="10">
        <f>VLOOKUP(B298,[1]福清市!$E:$O,11,FALSE)</f>
        <v>0</v>
      </c>
      <c r="G298" s="7">
        <f>VLOOKUP(B298,[1]福清市!$E:$X,20,FALSE)</f>
        <v>604</v>
      </c>
      <c r="H298" s="7">
        <f>VLOOKUP(B298,[1]福清市!$E:$Z,22,FALSE)</f>
        <v>543.6</v>
      </c>
      <c r="I298" s="7" t="s">
        <v>12</v>
      </c>
    </row>
    <row r="299" ht="25" customHeight="1" spans="1:9">
      <c r="A299" s="7">
        <v>297</v>
      </c>
      <c r="B299" s="8" t="s">
        <v>603</v>
      </c>
      <c r="C299" s="9" t="s">
        <v>604</v>
      </c>
      <c r="D299" s="7">
        <f>VLOOKUP(B299,[1]福清市!$E:$L,8,FALSE)</f>
        <v>2</v>
      </c>
      <c r="E299" s="7">
        <f>VLOOKUP(B299,[1]福清市!$E:$M,9,FALSE)</f>
        <v>2</v>
      </c>
      <c r="F299" s="10">
        <f>VLOOKUP(B299,[1]福清市!$E:$O,11,FALSE)</f>
        <v>0</v>
      </c>
      <c r="G299" s="7">
        <f>VLOOKUP(B299,[1]福清市!$E:$X,20,FALSE)</f>
        <v>504</v>
      </c>
      <c r="H299" s="7">
        <f>VLOOKUP(B299,[1]福清市!$E:$Z,22,FALSE)</f>
        <v>453.6</v>
      </c>
      <c r="I299" s="7" t="s">
        <v>12</v>
      </c>
    </row>
    <row r="300" ht="25" customHeight="1" spans="1:9">
      <c r="A300" s="7">
        <v>298</v>
      </c>
      <c r="B300" s="8" t="s">
        <v>605</v>
      </c>
      <c r="C300" s="9" t="s">
        <v>606</v>
      </c>
      <c r="D300" s="7">
        <f>VLOOKUP(B300,[1]福清市!$E:$L,8,FALSE)</f>
        <v>3</v>
      </c>
      <c r="E300" s="7">
        <f>VLOOKUP(B300,[1]福清市!$E:$M,9,FALSE)</f>
        <v>3</v>
      </c>
      <c r="F300" s="10">
        <f>VLOOKUP(B300,[1]福清市!$E:$O,11,FALSE)</f>
        <v>0</v>
      </c>
      <c r="G300" s="7">
        <f>VLOOKUP(B300,[1]福清市!$E:$X,20,FALSE)</f>
        <v>936</v>
      </c>
      <c r="H300" s="7">
        <f>VLOOKUP(B300,[1]福清市!$E:$Z,22,FALSE)</f>
        <v>842.4</v>
      </c>
      <c r="I300" s="7" t="s">
        <v>12</v>
      </c>
    </row>
    <row r="301" ht="25" customHeight="1" spans="1:9">
      <c r="A301" s="7">
        <v>299</v>
      </c>
      <c r="B301" s="8" t="s">
        <v>607</v>
      </c>
      <c r="C301" s="9" t="s">
        <v>608</v>
      </c>
      <c r="D301" s="7">
        <f>VLOOKUP(B301,[1]福清市!$E:$L,8,FALSE)</f>
        <v>1</v>
      </c>
      <c r="E301" s="7">
        <f>VLOOKUP(B301,[1]福清市!$E:$M,9,FALSE)</f>
        <v>1</v>
      </c>
      <c r="F301" s="10">
        <f>VLOOKUP(B301,[1]福清市!$E:$O,11,FALSE)</f>
        <v>0</v>
      </c>
      <c r="G301" s="7">
        <f>VLOOKUP(B301,[1]福清市!$E:$X,20,FALSE)</f>
        <v>108</v>
      </c>
      <c r="H301" s="7">
        <f>VLOOKUP(B301,[1]福清市!$E:$Z,22,FALSE)</f>
        <v>97.2</v>
      </c>
      <c r="I301" s="7" t="s">
        <v>12</v>
      </c>
    </row>
    <row r="302" ht="25" customHeight="1" spans="1:9">
      <c r="A302" s="7">
        <v>300</v>
      </c>
      <c r="B302" s="8" t="s">
        <v>609</v>
      </c>
      <c r="C302" s="9" t="s">
        <v>610</v>
      </c>
      <c r="D302" s="7">
        <f>VLOOKUP(B302,[1]福清市!$E:$L,8,FALSE)</f>
        <v>25</v>
      </c>
      <c r="E302" s="7">
        <f>VLOOKUP(B302,[1]福清市!$E:$M,9,FALSE)</f>
        <v>25</v>
      </c>
      <c r="F302" s="10">
        <f>VLOOKUP(B302,[1]福清市!$E:$O,11,FALSE)</f>
        <v>0</v>
      </c>
      <c r="G302" s="7">
        <f>VLOOKUP(B302,[1]福清市!$E:$X,20,FALSE)</f>
        <v>5400</v>
      </c>
      <c r="H302" s="7">
        <f>VLOOKUP(B302,[1]福清市!$E:$Z,22,FALSE)</f>
        <v>4860</v>
      </c>
      <c r="I302" s="7" t="s">
        <v>12</v>
      </c>
    </row>
    <row r="303" ht="25" customHeight="1" spans="1:9">
      <c r="A303" s="7">
        <v>301</v>
      </c>
      <c r="B303" s="8" t="s">
        <v>611</v>
      </c>
      <c r="C303" s="9" t="s">
        <v>612</v>
      </c>
      <c r="D303" s="7">
        <f>VLOOKUP(B303,[1]福清市!$E:$L,8,FALSE)</f>
        <v>5</v>
      </c>
      <c r="E303" s="7">
        <f>VLOOKUP(B303,[1]福清市!$E:$M,9,FALSE)</f>
        <v>6</v>
      </c>
      <c r="F303" s="10">
        <f>VLOOKUP(B303,[1]福清市!$E:$O,11,FALSE)</f>
        <v>-0.2</v>
      </c>
      <c r="G303" s="7">
        <f>VLOOKUP(B303,[1]福清市!$E:$X,20,FALSE)</f>
        <v>1638</v>
      </c>
      <c r="H303" s="7">
        <f>VLOOKUP(B303,[1]福清市!$E:$Z,22,FALSE)</f>
        <v>1474.2</v>
      </c>
      <c r="I303" s="7" t="s">
        <v>12</v>
      </c>
    </row>
    <row r="304" ht="25" customHeight="1" spans="1:9">
      <c r="A304" s="7">
        <v>302</v>
      </c>
      <c r="B304" s="8" t="s">
        <v>613</v>
      </c>
      <c r="C304" s="9" t="s">
        <v>614</v>
      </c>
      <c r="D304" s="7">
        <f>VLOOKUP(B304,[1]福清市!$E:$L,8,FALSE)</f>
        <v>1</v>
      </c>
      <c r="E304" s="7">
        <f>VLOOKUP(B304,[1]福清市!$E:$M,9,FALSE)</f>
        <v>1</v>
      </c>
      <c r="F304" s="10">
        <f>VLOOKUP(B304,[1]福清市!$E:$O,11,FALSE)</f>
        <v>0</v>
      </c>
      <c r="G304" s="7">
        <f>VLOOKUP(B304,[1]福清市!$E:$X,20,FALSE)</f>
        <v>246.24</v>
      </c>
      <c r="H304" s="7">
        <f>VLOOKUP(B304,[1]福清市!$E:$Z,22,FALSE)</f>
        <v>221.62</v>
      </c>
      <c r="I304" s="7" t="s">
        <v>12</v>
      </c>
    </row>
    <row r="305" ht="25" customHeight="1" spans="1:9">
      <c r="A305" s="7">
        <v>303</v>
      </c>
      <c r="B305" s="8" t="s">
        <v>615</v>
      </c>
      <c r="C305" s="9" t="s">
        <v>616</v>
      </c>
      <c r="D305" s="7">
        <f>VLOOKUP(B305,[1]福清市!$E:$L,8,FALSE)</f>
        <v>19</v>
      </c>
      <c r="E305" s="7">
        <f>VLOOKUP(B305,[1]福清市!$E:$M,9,FALSE)</f>
        <v>24</v>
      </c>
      <c r="F305" s="10">
        <f>VLOOKUP(B305,[1]福清市!$E:$O,11,FALSE)</f>
        <v>-0.263157894736842</v>
      </c>
      <c r="G305" s="7">
        <f>VLOOKUP(B305,[1]福清市!$E:$X,20,FALSE)</f>
        <v>7443</v>
      </c>
      <c r="H305" s="7">
        <f>VLOOKUP(B305,[1]福清市!$E:$Z,22,FALSE)</f>
        <v>6698.7</v>
      </c>
      <c r="I305" s="7" t="s">
        <v>12</v>
      </c>
    </row>
    <row r="306" ht="25" customHeight="1" spans="1:9">
      <c r="A306" s="7">
        <v>304</v>
      </c>
      <c r="B306" s="8" t="s">
        <v>617</v>
      </c>
      <c r="C306" s="9" t="s">
        <v>618</v>
      </c>
      <c r="D306" s="7">
        <f>VLOOKUP(B306,[1]福清市!$E:$L,8,FALSE)</f>
        <v>19</v>
      </c>
      <c r="E306" s="7">
        <f>VLOOKUP(B306,[1]福清市!$E:$M,9,FALSE)</f>
        <v>17</v>
      </c>
      <c r="F306" s="10">
        <f>VLOOKUP(B306,[1]福清市!$E:$O,11,FALSE)</f>
        <v>0.105263157894737</v>
      </c>
      <c r="G306" s="7">
        <f>VLOOKUP(B306,[1]福清市!$E:$X,20,FALSE)</f>
        <v>15686.96</v>
      </c>
      <c r="H306" s="7">
        <f>VLOOKUP(B306,[1]福清市!$E:$Z,22,FALSE)</f>
        <v>14118.26</v>
      </c>
      <c r="I306" s="7" t="s">
        <v>12</v>
      </c>
    </row>
    <row r="307" ht="25" customHeight="1" spans="1:9">
      <c r="A307" s="7">
        <v>305</v>
      </c>
      <c r="B307" s="8" t="s">
        <v>619</v>
      </c>
      <c r="C307" s="9" t="s">
        <v>620</v>
      </c>
      <c r="D307" s="7">
        <f>VLOOKUP(B307,[1]福清市!$E:$L,8,FALSE)</f>
        <v>2</v>
      </c>
      <c r="E307" s="7">
        <f>VLOOKUP(B307,[1]福清市!$E:$M,9,FALSE)</f>
        <v>2</v>
      </c>
      <c r="F307" s="10">
        <f>VLOOKUP(B307,[1]福清市!$E:$O,11,FALSE)</f>
        <v>0</v>
      </c>
      <c r="G307" s="7">
        <f>VLOOKUP(B307,[1]福清市!$E:$X,20,FALSE)</f>
        <v>528</v>
      </c>
      <c r="H307" s="7">
        <f>VLOOKUP(B307,[1]福清市!$E:$Z,22,FALSE)</f>
        <v>475.2</v>
      </c>
      <c r="I307" s="7" t="s">
        <v>12</v>
      </c>
    </row>
    <row r="308" ht="25" customHeight="1" spans="1:9">
      <c r="A308" s="7">
        <v>306</v>
      </c>
      <c r="B308" s="8" t="s">
        <v>621</v>
      </c>
      <c r="C308" s="9" t="s">
        <v>622</v>
      </c>
      <c r="D308" s="7">
        <f>VLOOKUP(B308,[1]福清市!$E:$L,8,FALSE)</f>
        <v>82</v>
      </c>
      <c r="E308" s="7">
        <f>VLOOKUP(B308,[1]福清市!$E:$M,9,FALSE)</f>
        <v>87</v>
      </c>
      <c r="F308" s="10">
        <f>VLOOKUP(B308,[1]福清市!$E:$O,11,FALSE)</f>
        <v>-0.0609756097560976</v>
      </c>
      <c r="G308" s="7">
        <f>VLOOKUP(B308,[1]福清市!$E:$X,20,FALSE)</f>
        <v>21000</v>
      </c>
      <c r="H308" s="7">
        <f>VLOOKUP(B308,[1]福清市!$E:$Z,22,FALSE)</f>
        <v>18900</v>
      </c>
      <c r="I308" s="7" t="s">
        <v>12</v>
      </c>
    </row>
    <row r="309" ht="25" customHeight="1" spans="1:9">
      <c r="A309" s="7">
        <v>307</v>
      </c>
      <c r="B309" s="8" t="s">
        <v>623</v>
      </c>
      <c r="C309" s="9" t="s">
        <v>624</v>
      </c>
      <c r="D309" s="7">
        <f>VLOOKUP(B309,[1]福清市!$E:$L,8,FALSE)</f>
        <v>68</v>
      </c>
      <c r="E309" s="7">
        <f>VLOOKUP(B309,[1]福清市!$E:$M,9,FALSE)</f>
        <v>71</v>
      </c>
      <c r="F309" s="10">
        <f>VLOOKUP(B309,[1]福清市!$E:$O,11,FALSE)</f>
        <v>-0.0441176470588235</v>
      </c>
      <c r="G309" s="7">
        <f>VLOOKUP(B309,[1]福清市!$E:$X,20,FALSE)</f>
        <v>17472</v>
      </c>
      <c r="H309" s="7">
        <f>VLOOKUP(B309,[1]福清市!$E:$Z,22,FALSE)</f>
        <v>15724.8</v>
      </c>
      <c r="I309" s="7" t="s">
        <v>12</v>
      </c>
    </row>
    <row r="310" ht="25" customHeight="1" spans="1:9">
      <c r="A310" s="7">
        <v>308</v>
      </c>
      <c r="B310" s="8" t="s">
        <v>625</v>
      </c>
      <c r="C310" s="9" t="s">
        <v>626</v>
      </c>
      <c r="D310" s="7">
        <f>VLOOKUP(B310,[1]福清市!$E:$L,8,FALSE)</f>
        <v>3</v>
      </c>
      <c r="E310" s="7">
        <f>VLOOKUP(B310,[1]福清市!$E:$M,9,FALSE)</f>
        <v>3</v>
      </c>
      <c r="F310" s="10">
        <f>VLOOKUP(B310,[1]福清市!$E:$O,11,FALSE)</f>
        <v>0</v>
      </c>
      <c r="G310" s="7">
        <f>VLOOKUP(B310,[1]福清市!$E:$X,20,FALSE)</f>
        <v>1137.5</v>
      </c>
      <c r="H310" s="7">
        <f>VLOOKUP(B310,[1]福清市!$E:$Z,22,FALSE)</f>
        <v>1023.75</v>
      </c>
      <c r="I310" s="7" t="s">
        <v>12</v>
      </c>
    </row>
    <row r="311" ht="25" customHeight="1" spans="1:9">
      <c r="A311" s="7">
        <v>309</v>
      </c>
      <c r="B311" s="8" t="s">
        <v>627</v>
      </c>
      <c r="C311" s="9" t="s">
        <v>628</v>
      </c>
      <c r="D311" s="7">
        <f>VLOOKUP(B311,[1]福清市!$E:$L,8,FALSE)</f>
        <v>1</v>
      </c>
      <c r="E311" s="7">
        <f>VLOOKUP(B311,[1]福清市!$E:$M,9,FALSE)</f>
        <v>1</v>
      </c>
      <c r="F311" s="10">
        <f>VLOOKUP(B311,[1]福清市!$E:$O,11,FALSE)</f>
        <v>0</v>
      </c>
      <c r="G311" s="7">
        <f>VLOOKUP(B311,[1]福清市!$E:$X,20,FALSE)</f>
        <v>312</v>
      </c>
      <c r="H311" s="7">
        <f>VLOOKUP(B311,[1]福清市!$E:$Z,22,FALSE)</f>
        <v>280.8</v>
      </c>
      <c r="I311" s="7" t="s">
        <v>12</v>
      </c>
    </row>
    <row r="312" ht="25" customHeight="1" spans="1:9">
      <c r="A312" s="7">
        <v>310</v>
      </c>
      <c r="B312" s="8" t="s">
        <v>629</v>
      </c>
      <c r="C312" s="9" t="s">
        <v>630</v>
      </c>
      <c r="D312" s="7">
        <f>VLOOKUP(B312,[1]福清市!$E:$L,8,FALSE)</f>
        <v>48</v>
      </c>
      <c r="E312" s="7">
        <f>VLOOKUP(B312,[1]福清市!$E:$M,9,FALSE)</f>
        <v>49</v>
      </c>
      <c r="F312" s="10">
        <f>VLOOKUP(B312,[1]福清市!$E:$O,11,FALSE)</f>
        <v>-0.0208333333333333</v>
      </c>
      <c r="G312" s="7">
        <f>VLOOKUP(B312,[1]福清市!$E:$X,20,FALSE)</f>
        <v>14375.4</v>
      </c>
      <c r="H312" s="7">
        <f>VLOOKUP(B312,[1]福清市!$E:$Z,22,FALSE)</f>
        <v>12937.86</v>
      </c>
      <c r="I312" s="7" t="s">
        <v>12</v>
      </c>
    </row>
    <row r="313" ht="25" customHeight="1" spans="1:9">
      <c r="A313" s="7">
        <v>311</v>
      </c>
      <c r="B313" s="8" t="s">
        <v>631</v>
      </c>
      <c r="C313" s="9" t="s">
        <v>632</v>
      </c>
      <c r="D313" s="7">
        <f>VLOOKUP(B313,[1]福清市!$E:$L,8,FALSE)</f>
        <v>1</v>
      </c>
      <c r="E313" s="7">
        <f>VLOOKUP(B313,[1]福清市!$E:$M,9,FALSE)</f>
        <v>1</v>
      </c>
      <c r="F313" s="10">
        <f>VLOOKUP(B313,[1]福清市!$E:$O,11,FALSE)</f>
        <v>0</v>
      </c>
      <c r="G313" s="7">
        <f>VLOOKUP(B313,[1]福清市!$E:$X,20,FALSE)</f>
        <v>265.2</v>
      </c>
      <c r="H313" s="7">
        <f>VLOOKUP(B313,[1]福清市!$E:$Z,22,FALSE)</f>
        <v>238.68</v>
      </c>
      <c r="I313" s="7" t="s">
        <v>12</v>
      </c>
    </row>
    <row r="314" ht="25" customHeight="1" spans="1:9">
      <c r="A314" s="7">
        <v>312</v>
      </c>
      <c r="B314" s="8" t="s">
        <v>633</v>
      </c>
      <c r="C314" s="9" t="s">
        <v>634</v>
      </c>
      <c r="D314" s="7">
        <f>VLOOKUP(B314,[1]福清市!$E:$L,8,FALSE)</f>
        <v>18</v>
      </c>
      <c r="E314" s="7">
        <f>VLOOKUP(B314,[1]福清市!$E:$M,9,FALSE)</f>
        <v>16</v>
      </c>
      <c r="F314" s="10">
        <f>VLOOKUP(B314,[1]福清市!$E:$O,11,FALSE)</f>
        <v>0.111111111111111</v>
      </c>
      <c r="G314" s="7">
        <f>VLOOKUP(B314,[1]福清市!$E:$X,20,FALSE)</f>
        <v>6047.58</v>
      </c>
      <c r="H314" s="7">
        <f>VLOOKUP(B314,[1]福清市!$E:$Z,22,FALSE)</f>
        <v>5442.82</v>
      </c>
      <c r="I314" s="7" t="s">
        <v>12</v>
      </c>
    </row>
    <row r="315" ht="25" customHeight="1" spans="1:9">
      <c r="A315" s="7">
        <v>313</v>
      </c>
      <c r="B315" s="8" t="s">
        <v>635</v>
      </c>
      <c r="C315" s="9" t="s">
        <v>636</v>
      </c>
      <c r="D315" s="7">
        <f>VLOOKUP(B315,[1]福清市!$E:$L,8,FALSE)</f>
        <v>4</v>
      </c>
      <c r="E315" s="7">
        <f>VLOOKUP(B315,[1]福清市!$E:$M,9,FALSE)</f>
        <v>4</v>
      </c>
      <c r="F315" s="10">
        <f>VLOOKUP(B315,[1]福清市!$E:$O,11,FALSE)</f>
        <v>0</v>
      </c>
      <c r="G315" s="7">
        <f>VLOOKUP(B315,[1]福清市!$E:$X,20,FALSE)</f>
        <v>528</v>
      </c>
      <c r="H315" s="7">
        <f>VLOOKUP(B315,[1]福清市!$E:$Z,22,FALSE)</f>
        <v>475.2</v>
      </c>
      <c r="I315" s="7" t="s">
        <v>12</v>
      </c>
    </row>
    <row r="316" ht="25" customHeight="1" spans="1:9">
      <c r="A316" s="7">
        <v>314</v>
      </c>
      <c r="B316" s="8" t="s">
        <v>637</v>
      </c>
      <c r="C316" s="9" t="s">
        <v>638</v>
      </c>
      <c r="D316" s="7">
        <f>VLOOKUP(B316,[1]福清市!$E:$L,8,FALSE)</f>
        <v>59</v>
      </c>
      <c r="E316" s="7">
        <f>VLOOKUP(B316,[1]福清市!$E:$M,9,FALSE)</f>
        <v>58</v>
      </c>
      <c r="F316" s="10">
        <f>VLOOKUP(B316,[1]福清市!$E:$O,11,FALSE)</f>
        <v>0.0169491525423729</v>
      </c>
      <c r="G316" s="7">
        <f>VLOOKUP(B316,[1]福清市!$E:$X,20,FALSE)</f>
        <v>37287.67</v>
      </c>
      <c r="H316" s="7">
        <f>VLOOKUP(B316,[1]福清市!$E:$Z,22,FALSE)</f>
        <v>33558.9</v>
      </c>
      <c r="I316" s="7" t="s">
        <v>12</v>
      </c>
    </row>
    <row r="317" ht="25" customHeight="1" spans="1:9">
      <c r="A317" s="7">
        <v>315</v>
      </c>
      <c r="B317" s="8" t="s">
        <v>639</v>
      </c>
      <c r="C317" s="9" t="s">
        <v>640</v>
      </c>
      <c r="D317" s="7">
        <f>VLOOKUP(B317,[1]福清市!$E:$L,8,FALSE)</f>
        <v>4</v>
      </c>
      <c r="E317" s="7">
        <f>VLOOKUP(B317,[1]福清市!$E:$M,9,FALSE)</f>
        <v>4</v>
      </c>
      <c r="F317" s="10">
        <f>VLOOKUP(B317,[1]福清市!$E:$O,11,FALSE)</f>
        <v>0</v>
      </c>
      <c r="G317" s="7">
        <f>VLOOKUP(B317,[1]福清市!$E:$X,20,FALSE)</f>
        <v>978.24</v>
      </c>
      <c r="H317" s="7">
        <f>VLOOKUP(B317,[1]福清市!$E:$Z,22,FALSE)</f>
        <v>880.42</v>
      </c>
      <c r="I317" s="7" t="s">
        <v>12</v>
      </c>
    </row>
    <row r="318" ht="25" customHeight="1" spans="1:9">
      <c r="A318" s="7">
        <v>316</v>
      </c>
      <c r="B318" s="8" t="s">
        <v>641</v>
      </c>
      <c r="C318" s="9" t="s">
        <v>642</v>
      </c>
      <c r="D318" s="7">
        <f>VLOOKUP(B318,[1]福清市!$E:$L,8,FALSE)</f>
        <v>12</v>
      </c>
      <c r="E318" s="7">
        <f>VLOOKUP(B318,[1]福清市!$E:$M,9,FALSE)</f>
        <v>12</v>
      </c>
      <c r="F318" s="10">
        <f>VLOOKUP(B318,[1]福清市!$E:$O,11,FALSE)</f>
        <v>0</v>
      </c>
      <c r="G318" s="7">
        <f>VLOOKUP(B318,[1]福清市!$E:$X,20,FALSE)</f>
        <v>3024</v>
      </c>
      <c r="H318" s="7">
        <f>VLOOKUP(B318,[1]福清市!$E:$Z,22,FALSE)</f>
        <v>2721.6</v>
      </c>
      <c r="I318" s="7" t="s">
        <v>12</v>
      </c>
    </row>
    <row r="319" ht="25" customHeight="1" spans="1:9">
      <c r="A319" s="7">
        <v>317</v>
      </c>
      <c r="B319" s="8" t="s">
        <v>643</v>
      </c>
      <c r="C319" s="9" t="s">
        <v>644</v>
      </c>
      <c r="D319" s="7">
        <f>VLOOKUP(B319,[1]福清市!$E:$L,8,FALSE)</f>
        <v>1</v>
      </c>
      <c r="E319" s="7">
        <f>VLOOKUP(B319,[1]福清市!$E:$M,9,FALSE)</f>
        <v>1</v>
      </c>
      <c r="F319" s="10">
        <f>VLOOKUP(B319,[1]福清市!$E:$O,11,FALSE)</f>
        <v>0</v>
      </c>
      <c r="G319" s="7">
        <f>VLOOKUP(B319,[1]福清市!$E:$X,20,FALSE)</f>
        <v>312</v>
      </c>
      <c r="H319" s="7">
        <f>VLOOKUP(B319,[1]福清市!$E:$Z,22,FALSE)</f>
        <v>280.8</v>
      </c>
      <c r="I319" s="7" t="s">
        <v>12</v>
      </c>
    </row>
    <row r="320" ht="25" customHeight="1" spans="1:9">
      <c r="A320" s="7">
        <v>318</v>
      </c>
      <c r="B320" s="8" t="s">
        <v>645</v>
      </c>
      <c r="C320" s="9" t="s">
        <v>646</v>
      </c>
      <c r="D320" s="7">
        <f>VLOOKUP(B320,[1]福清市!$E:$L,8,FALSE)</f>
        <v>1</v>
      </c>
      <c r="E320" s="7">
        <f>VLOOKUP(B320,[1]福清市!$E:$M,9,FALSE)</f>
        <v>1</v>
      </c>
      <c r="F320" s="10">
        <f>VLOOKUP(B320,[1]福清市!$E:$O,11,FALSE)</f>
        <v>0</v>
      </c>
      <c r="G320" s="7">
        <f>VLOOKUP(B320,[1]福清市!$E:$X,20,FALSE)</f>
        <v>228</v>
      </c>
      <c r="H320" s="7">
        <f>VLOOKUP(B320,[1]福清市!$E:$Z,22,FALSE)</f>
        <v>205.2</v>
      </c>
      <c r="I320" s="7" t="s">
        <v>12</v>
      </c>
    </row>
    <row r="321" ht="25" customHeight="1" spans="1:9">
      <c r="A321" s="7">
        <v>319</v>
      </c>
      <c r="B321" s="8" t="s">
        <v>647</v>
      </c>
      <c r="C321" s="9" t="s">
        <v>648</v>
      </c>
      <c r="D321" s="7">
        <f>VLOOKUP(B321,[1]福清市!$E:$L,8,FALSE)</f>
        <v>2</v>
      </c>
      <c r="E321" s="7">
        <f>VLOOKUP(B321,[1]福清市!$E:$M,9,FALSE)</f>
        <v>2</v>
      </c>
      <c r="F321" s="10">
        <f>VLOOKUP(B321,[1]福清市!$E:$O,11,FALSE)</f>
        <v>0</v>
      </c>
      <c r="G321" s="7">
        <f>VLOOKUP(B321,[1]福清市!$E:$X,20,FALSE)</f>
        <v>222</v>
      </c>
      <c r="H321" s="7">
        <f>VLOOKUP(B321,[1]福清市!$E:$Z,22,FALSE)</f>
        <v>199.8</v>
      </c>
      <c r="I321" s="7" t="s">
        <v>12</v>
      </c>
    </row>
    <row r="322" ht="25" customHeight="1" spans="1:9">
      <c r="A322" s="7">
        <v>320</v>
      </c>
      <c r="B322" s="8" t="s">
        <v>649</v>
      </c>
      <c r="C322" s="9" t="s">
        <v>650</v>
      </c>
      <c r="D322" s="7">
        <f>VLOOKUP(B322,[1]福清市!$E:$L,8,FALSE)</f>
        <v>8</v>
      </c>
      <c r="E322" s="7">
        <f>VLOOKUP(B322,[1]福清市!$E:$M,9,FALSE)</f>
        <v>8</v>
      </c>
      <c r="F322" s="10">
        <f>VLOOKUP(B322,[1]福清市!$E:$O,11,FALSE)</f>
        <v>0</v>
      </c>
      <c r="G322" s="7">
        <f>VLOOKUP(B322,[1]福清市!$E:$X,20,FALSE)</f>
        <v>2496</v>
      </c>
      <c r="H322" s="7">
        <f>VLOOKUP(B322,[1]福清市!$E:$Z,22,FALSE)</f>
        <v>2246.4</v>
      </c>
      <c r="I322" s="7" t="s">
        <v>12</v>
      </c>
    </row>
    <row r="323" ht="25" customHeight="1" spans="1:9">
      <c r="A323" s="7">
        <v>321</v>
      </c>
      <c r="B323" s="8" t="s">
        <v>651</v>
      </c>
      <c r="C323" s="9" t="s">
        <v>652</v>
      </c>
      <c r="D323" s="7">
        <f>VLOOKUP(B323,[1]福清市!$E:$L,8,FALSE)</f>
        <v>3</v>
      </c>
      <c r="E323" s="7">
        <f>VLOOKUP(B323,[1]福清市!$E:$M,9,FALSE)</f>
        <v>3</v>
      </c>
      <c r="F323" s="10">
        <f>VLOOKUP(B323,[1]福清市!$E:$O,11,FALSE)</f>
        <v>0</v>
      </c>
      <c r="G323" s="7">
        <f>VLOOKUP(B323,[1]福清市!$E:$X,20,FALSE)</f>
        <v>648</v>
      </c>
      <c r="H323" s="7">
        <f>VLOOKUP(B323,[1]福清市!$E:$Z,22,FALSE)</f>
        <v>583.2</v>
      </c>
      <c r="I323" s="7" t="s">
        <v>12</v>
      </c>
    </row>
    <row r="324" ht="25" customHeight="1" spans="1:9">
      <c r="A324" s="7">
        <v>322</v>
      </c>
      <c r="B324" s="8" t="s">
        <v>653</v>
      </c>
      <c r="C324" s="9" t="s">
        <v>654</v>
      </c>
      <c r="D324" s="7">
        <f>VLOOKUP(B324,[1]福清市!$E:$L,8,FALSE)</f>
        <v>3</v>
      </c>
      <c r="E324" s="7">
        <f>VLOOKUP(B324,[1]福清市!$E:$M,9,FALSE)</f>
        <v>11</v>
      </c>
      <c r="F324" s="10">
        <f>VLOOKUP(B324,[1]福清市!$E:$O,11,FALSE)</f>
        <v>-2.66666666666667</v>
      </c>
      <c r="G324" s="7">
        <f>VLOOKUP(B324,[1]福清市!$E:$X,20,FALSE)</f>
        <v>1386</v>
      </c>
      <c r="H324" s="7">
        <f>VLOOKUP(B324,[1]福清市!$E:$Z,22,FALSE)</f>
        <v>1247.4</v>
      </c>
      <c r="I324" s="7" t="s">
        <v>12</v>
      </c>
    </row>
    <row r="325" ht="25" customHeight="1" spans="1:9">
      <c r="A325" s="7">
        <v>323</v>
      </c>
      <c r="B325" s="8" t="s">
        <v>655</v>
      </c>
      <c r="C325" s="9" t="s">
        <v>656</v>
      </c>
      <c r="D325" s="7">
        <f>VLOOKUP(B325,[1]福清市!$E:$L,8,FALSE)</f>
        <v>12</v>
      </c>
      <c r="E325" s="7">
        <f>VLOOKUP(B325,[1]福清市!$E:$M,9,FALSE)</f>
        <v>15</v>
      </c>
      <c r="F325" s="10">
        <f>VLOOKUP(B325,[1]福清市!$E:$O,11,FALSE)</f>
        <v>-0.25</v>
      </c>
      <c r="G325" s="7">
        <f>VLOOKUP(B325,[1]福清市!$E:$X,20,FALSE)</f>
        <v>5303.76</v>
      </c>
      <c r="H325" s="7">
        <f>VLOOKUP(B325,[1]福清市!$E:$Z,22,FALSE)</f>
        <v>4773.38</v>
      </c>
      <c r="I325" s="7" t="s">
        <v>12</v>
      </c>
    </row>
    <row r="326" ht="25" customHeight="1" spans="1:9">
      <c r="A326" s="7">
        <v>324</v>
      </c>
      <c r="B326" s="8" t="s">
        <v>657</v>
      </c>
      <c r="C326" s="9" t="s">
        <v>658</v>
      </c>
      <c r="D326" s="7">
        <f>VLOOKUP(B326,[1]福清市!$E:$L,8,FALSE)</f>
        <v>2</v>
      </c>
      <c r="E326" s="7">
        <f>VLOOKUP(B326,[1]福清市!$E:$M,9,FALSE)</f>
        <v>6</v>
      </c>
      <c r="F326" s="10">
        <f>VLOOKUP(B326,[1]福清市!$E:$O,11,FALSE)</f>
        <v>-2</v>
      </c>
      <c r="G326" s="7">
        <f>VLOOKUP(B326,[1]福清市!$E:$X,20,FALSE)</f>
        <v>1340</v>
      </c>
      <c r="H326" s="7">
        <f>VLOOKUP(B326,[1]福清市!$E:$Z,22,FALSE)</f>
        <v>1206</v>
      </c>
      <c r="I326" s="7" t="s">
        <v>12</v>
      </c>
    </row>
    <row r="327" ht="25" customHeight="1" spans="1:9">
      <c r="A327" s="7">
        <v>325</v>
      </c>
      <c r="B327" s="8" t="s">
        <v>659</v>
      </c>
      <c r="C327" s="9" t="s">
        <v>660</v>
      </c>
      <c r="D327" s="7">
        <f>VLOOKUP(B327,[1]福清市!$E:$L,8,FALSE)</f>
        <v>1</v>
      </c>
      <c r="E327" s="7">
        <f>VLOOKUP(B327,[1]福清市!$E:$M,9,FALSE)</f>
        <v>2</v>
      </c>
      <c r="F327" s="10">
        <f>VLOOKUP(B327,[1]福清市!$E:$O,11,FALSE)</f>
        <v>-1</v>
      </c>
      <c r="G327" s="7">
        <f>VLOOKUP(B327,[1]福清市!$E:$X,20,FALSE)</f>
        <v>441</v>
      </c>
      <c r="H327" s="7">
        <f>VLOOKUP(B327,[1]福清市!$E:$Z,22,FALSE)</f>
        <v>396.9</v>
      </c>
      <c r="I327" s="7" t="s">
        <v>12</v>
      </c>
    </row>
    <row r="328" ht="25" customHeight="1" spans="1:9">
      <c r="A328" s="7">
        <v>326</v>
      </c>
      <c r="B328" s="8" t="s">
        <v>661</v>
      </c>
      <c r="C328" s="9" t="s">
        <v>662</v>
      </c>
      <c r="D328" s="7">
        <f>VLOOKUP(B328,[1]福清市!$E:$L,8,FALSE)</f>
        <v>1</v>
      </c>
      <c r="E328" s="7">
        <f>VLOOKUP(B328,[1]福清市!$E:$M,9,FALSE)</f>
        <v>1</v>
      </c>
      <c r="F328" s="10">
        <f>VLOOKUP(B328,[1]福清市!$E:$O,11,FALSE)</f>
        <v>0</v>
      </c>
      <c r="G328" s="7">
        <f>VLOOKUP(B328,[1]福清市!$E:$X,20,FALSE)</f>
        <v>360</v>
      </c>
      <c r="H328" s="7">
        <f>VLOOKUP(B328,[1]福清市!$E:$Z,22,FALSE)</f>
        <v>324</v>
      </c>
      <c r="I328" s="7" t="s">
        <v>12</v>
      </c>
    </row>
    <row r="329" ht="25" customHeight="1" spans="1:9">
      <c r="A329" s="7">
        <v>327</v>
      </c>
      <c r="B329" s="8" t="s">
        <v>663</v>
      </c>
      <c r="C329" s="9" t="s">
        <v>664</v>
      </c>
      <c r="D329" s="7">
        <f>VLOOKUP(B329,[1]福清市!$E:$L,8,FALSE)</f>
        <v>1</v>
      </c>
      <c r="E329" s="7">
        <f>VLOOKUP(B329,[1]福清市!$E:$M,9,FALSE)</f>
        <v>1</v>
      </c>
      <c r="F329" s="10">
        <f>VLOOKUP(B329,[1]福清市!$E:$O,11,FALSE)</f>
        <v>0</v>
      </c>
      <c r="G329" s="7">
        <f>VLOOKUP(B329,[1]福清市!$E:$X,20,FALSE)</f>
        <v>222</v>
      </c>
      <c r="H329" s="7">
        <f>VLOOKUP(B329,[1]福清市!$E:$Z,22,FALSE)</f>
        <v>199.8</v>
      </c>
      <c r="I329" s="7" t="s">
        <v>12</v>
      </c>
    </row>
    <row r="330" ht="25" customHeight="1" spans="1:9">
      <c r="A330" s="7">
        <v>328</v>
      </c>
      <c r="B330" s="8" t="s">
        <v>665</v>
      </c>
      <c r="C330" s="9" t="s">
        <v>666</v>
      </c>
      <c r="D330" s="7">
        <f>VLOOKUP(B330,[1]福清市!$E:$L,8,FALSE)</f>
        <v>1</v>
      </c>
      <c r="E330" s="7">
        <f>VLOOKUP(B330,[1]福清市!$E:$M,9,FALSE)</f>
        <v>1</v>
      </c>
      <c r="F330" s="10">
        <f>VLOOKUP(B330,[1]福清市!$E:$O,11,FALSE)</f>
        <v>0</v>
      </c>
      <c r="G330" s="7">
        <f>VLOOKUP(B330,[1]福清市!$E:$X,20,FALSE)</f>
        <v>228</v>
      </c>
      <c r="H330" s="7">
        <f>VLOOKUP(B330,[1]福清市!$E:$Z,22,FALSE)</f>
        <v>205.2</v>
      </c>
      <c r="I330" s="7" t="s">
        <v>12</v>
      </c>
    </row>
    <row r="331" ht="25" customHeight="1" spans="1:9">
      <c r="A331" s="7">
        <v>329</v>
      </c>
      <c r="B331" s="8" t="s">
        <v>667</v>
      </c>
      <c r="C331" s="9" t="s">
        <v>668</v>
      </c>
      <c r="D331" s="7">
        <f>VLOOKUP(B331,[1]福清市!$E:$L,8,FALSE)</f>
        <v>4</v>
      </c>
      <c r="E331" s="7">
        <f>VLOOKUP(B331,[1]福清市!$E:$M,9,FALSE)</f>
        <v>4</v>
      </c>
      <c r="F331" s="10">
        <f>VLOOKUP(B331,[1]福清市!$E:$O,11,FALSE)</f>
        <v>0</v>
      </c>
      <c r="G331" s="7">
        <f>VLOOKUP(B331,[1]福清市!$E:$X,20,FALSE)</f>
        <v>1008</v>
      </c>
      <c r="H331" s="7">
        <f>VLOOKUP(B331,[1]福清市!$E:$Z,22,FALSE)</f>
        <v>907.2</v>
      </c>
      <c r="I331" s="7" t="s">
        <v>12</v>
      </c>
    </row>
    <row r="332" ht="25" customHeight="1" spans="1:9">
      <c r="A332" s="7">
        <v>330</v>
      </c>
      <c r="B332" s="8" t="s">
        <v>669</v>
      </c>
      <c r="C332" s="9" t="s">
        <v>670</v>
      </c>
      <c r="D332" s="7">
        <f>VLOOKUP(B332,[1]福清市!$E:$L,8,FALSE)</f>
        <v>10</v>
      </c>
      <c r="E332" s="7">
        <f>VLOOKUP(B332,[1]福清市!$E:$M,9,FALSE)</f>
        <v>9</v>
      </c>
      <c r="F332" s="10">
        <f>VLOOKUP(B332,[1]福清市!$E:$O,11,FALSE)</f>
        <v>0.1</v>
      </c>
      <c r="G332" s="7">
        <f>VLOOKUP(B332,[1]福清市!$E:$X,20,FALSE)</f>
        <v>2520</v>
      </c>
      <c r="H332" s="7">
        <f>VLOOKUP(B332,[1]福清市!$E:$Z,22,FALSE)</f>
        <v>2268</v>
      </c>
      <c r="I332" s="7" t="s">
        <v>12</v>
      </c>
    </row>
    <row r="333" ht="25" customHeight="1" spans="1:9">
      <c r="A333" s="7">
        <v>331</v>
      </c>
      <c r="B333" s="8" t="s">
        <v>671</v>
      </c>
      <c r="C333" s="9" t="s">
        <v>672</v>
      </c>
      <c r="D333" s="7">
        <f>VLOOKUP(B333,[1]福清市!$E:$L,8,FALSE)</f>
        <v>4</v>
      </c>
      <c r="E333" s="7">
        <f>VLOOKUP(B333,[1]福清市!$E:$M,9,FALSE)</f>
        <v>5</v>
      </c>
      <c r="F333" s="10">
        <f>VLOOKUP(B333,[1]福清市!$E:$O,11,FALSE)</f>
        <v>-0.25</v>
      </c>
      <c r="G333" s="7">
        <f>VLOOKUP(B333,[1]福清市!$E:$X,20,FALSE)</f>
        <v>1050</v>
      </c>
      <c r="H333" s="7">
        <f>VLOOKUP(B333,[1]福清市!$E:$Z,22,FALSE)</f>
        <v>945</v>
      </c>
      <c r="I333" s="7" t="s">
        <v>12</v>
      </c>
    </row>
    <row r="334" ht="25" customHeight="1" spans="1:9">
      <c r="A334" s="7">
        <v>332</v>
      </c>
      <c r="B334" s="8" t="s">
        <v>673</v>
      </c>
      <c r="C334" s="9" t="s">
        <v>674</v>
      </c>
      <c r="D334" s="7">
        <f>VLOOKUP(B334,[1]福清市!$E:$L,8,FALSE)</f>
        <v>2</v>
      </c>
      <c r="E334" s="7">
        <f>VLOOKUP(B334,[1]福清市!$E:$M,9,FALSE)</f>
        <v>2</v>
      </c>
      <c r="F334" s="10">
        <f>VLOOKUP(B334,[1]福清市!$E:$O,11,FALSE)</f>
        <v>0</v>
      </c>
      <c r="G334" s="7">
        <f>VLOOKUP(B334,[1]福清市!$E:$X,20,FALSE)</f>
        <v>504</v>
      </c>
      <c r="H334" s="7">
        <f>VLOOKUP(B334,[1]福清市!$E:$Z,22,FALSE)</f>
        <v>453.6</v>
      </c>
      <c r="I334" s="7" t="s">
        <v>12</v>
      </c>
    </row>
    <row r="335" ht="25" customHeight="1" spans="1:9">
      <c r="A335" s="7">
        <v>333</v>
      </c>
      <c r="B335" s="8" t="s">
        <v>675</v>
      </c>
      <c r="C335" s="9" t="s">
        <v>676</v>
      </c>
      <c r="D335" s="7">
        <f>VLOOKUP(B335,[1]福清市!$E:$L,8,FALSE)</f>
        <v>1</v>
      </c>
      <c r="E335" s="7">
        <f>VLOOKUP(B335,[1]福清市!$E:$M,9,FALSE)</f>
        <v>1</v>
      </c>
      <c r="F335" s="10">
        <f>VLOOKUP(B335,[1]福清市!$E:$O,11,FALSE)</f>
        <v>0</v>
      </c>
      <c r="G335" s="7">
        <f>VLOOKUP(B335,[1]福清市!$E:$X,20,FALSE)</f>
        <v>312</v>
      </c>
      <c r="H335" s="7">
        <f>VLOOKUP(B335,[1]福清市!$E:$Z,22,FALSE)</f>
        <v>280.8</v>
      </c>
      <c r="I335" s="7" t="s">
        <v>12</v>
      </c>
    </row>
    <row r="336" ht="25" customHeight="1" spans="1:9">
      <c r="A336" s="7">
        <v>334</v>
      </c>
      <c r="B336" s="8" t="s">
        <v>677</v>
      </c>
      <c r="C336" s="9" t="s">
        <v>678</v>
      </c>
      <c r="D336" s="7">
        <f>VLOOKUP(B336,[1]福清市!$E:$L,8,FALSE)</f>
        <v>3</v>
      </c>
      <c r="E336" s="7">
        <f>VLOOKUP(B336,[1]福清市!$E:$M,9,FALSE)</f>
        <v>3</v>
      </c>
      <c r="F336" s="10">
        <f>VLOOKUP(B336,[1]福清市!$E:$O,11,FALSE)</f>
        <v>0</v>
      </c>
      <c r="G336" s="7">
        <f>VLOOKUP(B336,[1]福清市!$E:$X,20,FALSE)</f>
        <v>756</v>
      </c>
      <c r="H336" s="7">
        <f>VLOOKUP(B336,[1]福清市!$E:$Z,22,FALSE)</f>
        <v>680.4</v>
      </c>
      <c r="I336" s="7" t="s">
        <v>12</v>
      </c>
    </row>
    <row r="337" ht="25" customHeight="1" spans="1:9">
      <c r="A337" s="7">
        <v>335</v>
      </c>
      <c r="B337" s="8" t="s">
        <v>679</v>
      </c>
      <c r="C337" s="9" t="s">
        <v>680</v>
      </c>
      <c r="D337" s="7">
        <f>VLOOKUP(B337,[1]福清市!$E:$L,8,FALSE)</f>
        <v>1</v>
      </c>
      <c r="E337" s="7">
        <f>VLOOKUP(B337,[1]福清市!$E:$M,9,FALSE)</f>
        <v>1</v>
      </c>
      <c r="F337" s="10">
        <f>VLOOKUP(B337,[1]福清市!$E:$O,11,FALSE)</f>
        <v>0</v>
      </c>
      <c r="G337" s="7">
        <f>VLOOKUP(B337,[1]福清市!$E:$X,20,FALSE)</f>
        <v>312</v>
      </c>
      <c r="H337" s="7">
        <f>VLOOKUP(B337,[1]福清市!$E:$Z,22,FALSE)</f>
        <v>280.8</v>
      </c>
      <c r="I337" s="7" t="s">
        <v>12</v>
      </c>
    </row>
    <row r="338" ht="25" customHeight="1" spans="1:9">
      <c r="A338" s="7">
        <v>336</v>
      </c>
      <c r="B338" s="8" t="s">
        <v>681</v>
      </c>
      <c r="C338" s="9" t="s">
        <v>682</v>
      </c>
      <c r="D338" s="7">
        <f>VLOOKUP(B338,[1]福清市!$E:$L,8,FALSE)</f>
        <v>20</v>
      </c>
      <c r="E338" s="7">
        <f>VLOOKUP(B338,[1]福清市!$E:$M,9,FALSE)</f>
        <v>19</v>
      </c>
      <c r="F338" s="10">
        <f>VLOOKUP(B338,[1]福清市!$E:$O,11,FALSE)</f>
        <v>0.05</v>
      </c>
      <c r="G338" s="7">
        <f>VLOOKUP(B338,[1]福清市!$E:$X,20,FALSE)</f>
        <v>4662</v>
      </c>
      <c r="H338" s="7">
        <f>VLOOKUP(B338,[1]福清市!$E:$Z,22,FALSE)</f>
        <v>4195.8</v>
      </c>
      <c r="I338" s="7" t="s">
        <v>12</v>
      </c>
    </row>
    <row r="339" ht="25" customHeight="1" spans="1:9">
      <c r="A339" s="7">
        <v>337</v>
      </c>
      <c r="B339" s="8" t="s">
        <v>683</v>
      </c>
      <c r="C339" s="9" t="s">
        <v>684</v>
      </c>
      <c r="D339" s="7">
        <f>VLOOKUP(B339,[1]福清市!$E:$L,8,FALSE)</f>
        <v>1</v>
      </c>
      <c r="E339" s="7">
        <f>VLOOKUP(B339,[1]福清市!$E:$M,9,FALSE)</f>
        <v>1</v>
      </c>
      <c r="F339" s="10">
        <f>VLOOKUP(B339,[1]福清市!$E:$O,11,FALSE)</f>
        <v>0</v>
      </c>
      <c r="G339" s="7">
        <f>VLOOKUP(B339,[1]福清市!$E:$X,20,FALSE)</f>
        <v>252</v>
      </c>
      <c r="H339" s="7">
        <f>VLOOKUP(B339,[1]福清市!$E:$Z,22,FALSE)</f>
        <v>226.8</v>
      </c>
      <c r="I339" s="7" t="s">
        <v>12</v>
      </c>
    </row>
    <row r="340" ht="25" customHeight="1" spans="1:9">
      <c r="A340" s="7">
        <v>338</v>
      </c>
      <c r="B340" s="8" t="s">
        <v>685</v>
      </c>
      <c r="C340" s="9" t="s">
        <v>686</v>
      </c>
      <c r="D340" s="7">
        <f>VLOOKUP(B340,[1]福清市!$E:$L,8,FALSE)</f>
        <v>4</v>
      </c>
      <c r="E340" s="7">
        <f>VLOOKUP(B340,[1]福清市!$E:$M,9,FALSE)</f>
        <v>4</v>
      </c>
      <c r="F340" s="10">
        <f>VLOOKUP(B340,[1]福清市!$E:$O,11,FALSE)</f>
        <v>0</v>
      </c>
      <c r="G340" s="7">
        <f>VLOOKUP(B340,[1]福清市!$E:$X,20,FALSE)</f>
        <v>1185.6</v>
      </c>
      <c r="H340" s="7">
        <f>VLOOKUP(B340,[1]福清市!$E:$Z,22,FALSE)</f>
        <v>1067.04</v>
      </c>
      <c r="I340" s="7" t="s">
        <v>12</v>
      </c>
    </row>
    <row r="341" ht="25" customHeight="1" spans="1:9">
      <c r="A341" s="7">
        <v>339</v>
      </c>
      <c r="B341" s="8" t="s">
        <v>687</v>
      </c>
      <c r="C341" s="9" t="s">
        <v>688</v>
      </c>
      <c r="D341" s="7">
        <f>VLOOKUP(B341,[1]福清市!$E:$L,8,FALSE)</f>
        <v>25</v>
      </c>
      <c r="E341" s="7">
        <f>VLOOKUP(B341,[1]福清市!$E:$M,9,FALSE)</f>
        <v>40</v>
      </c>
      <c r="F341" s="10">
        <f>VLOOKUP(B341,[1]福清市!$E:$O,11,FALSE)</f>
        <v>-0.6</v>
      </c>
      <c r="G341" s="7">
        <f>VLOOKUP(B341,[1]福清市!$E:$X,20,FALSE)</f>
        <v>7812</v>
      </c>
      <c r="H341" s="7">
        <f>VLOOKUP(B341,[1]福清市!$E:$Z,22,FALSE)</f>
        <v>7030.8</v>
      </c>
      <c r="I341" s="7" t="s">
        <v>12</v>
      </c>
    </row>
    <row r="342" ht="25" customHeight="1" spans="1:9">
      <c r="A342" s="7">
        <v>340</v>
      </c>
      <c r="B342" s="8" t="s">
        <v>689</v>
      </c>
      <c r="C342" s="9" t="s">
        <v>690</v>
      </c>
      <c r="D342" s="7">
        <f>VLOOKUP(B342,[1]福清市!$E:$L,8,FALSE)</f>
        <v>1</v>
      </c>
      <c r="E342" s="7">
        <f>VLOOKUP(B342,[1]福清市!$E:$M,9,FALSE)</f>
        <v>1</v>
      </c>
      <c r="F342" s="10">
        <f>VLOOKUP(B342,[1]福清市!$E:$O,11,FALSE)</f>
        <v>0</v>
      </c>
      <c r="G342" s="7">
        <f>VLOOKUP(B342,[1]福清市!$E:$X,20,FALSE)</f>
        <v>350</v>
      </c>
      <c r="H342" s="7">
        <f>VLOOKUP(B342,[1]福清市!$E:$Z,22,FALSE)</f>
        <v>315</v>
      </c>
      <c r="I342" s="7" t="s">
        <v>12</v>
      </c>
    </row>
    <row r="343" ht="25" customHeight="1" spans="1:9">
      <c r="A343" s="7">
        <v>341</v>
      </c>
      <c r="B343" s="8" t="s">
        <v>691</v>
      </c>
      <c r="C343" s="9" t="s">
        <v>692</v>
      </c>
      <c r="D343" s="7">
        <f>VLOOKUP(B343,[1]福清市!$E:$L,8,FALSE)</f>
        <v>2</v>
      </c>
      <c r="E343" s="7">
        <f>VLOOKUP(B343,[1]福清市!$E:$M,9,FALSE)</f>
        <v>2</v>
      </c>
      <c r="F343" s="10">
        <f>VLOOKUP(B343,[1]福清市!$E:$O,11,FALSE)</f>
        <v>0</v>
      </c>
      <c r="G343" s="7">
        <f>VLOOKUP(B343,[1]福清市!$E:$X,20,FALSE)</f>
        <v>792</v>
      </c>
      <c r="H343" s="7">
        <f>VLOOKUP(B343,[1]福清市!$E:$Z,22,FALSE)</f>
        <v>712.8</v>
      </c>
      <c r="I343" s="7" t="s">
        <v>12</v>
      </c>
    </row>
    <row r="344" ht="25" customHeight="1" spans="1:9">
      <c r="A344" s="7">
        <v>342</v>
      </c>
      <c r="B344" s="8" t="s">
        <v>693</v>
      </c>
      <c r="C344" s="9" t="s">
        <v>694</v>
      </c>
      <c r="D344" s="7">
        <f>VLOOKUP(B344,[1]福清市!$E:$L,8,FALSE)</f>
        <v>10</v>
      </c>
      <c r="E344" s="7">
        <f>VLOOKUP(B344,[1]福清市!$E:$M,9,FALSE)</f>
        <v>10</v>
      </c>
      <c r="F344" s="10">
        <f>VLOOKUP(B344,[1]福清市!$E:$O,11,FALSE)</f>
        <v>0</v>
      </c>
      <c r="G344" s="7">
        <f>VLOOKUP(B344,[1]福清市!$E:$X,20,FALSE)</f>
        <v>2760</v>
      </c>
      <c r="H344" s="7">
        <f>VLOOKUP(B344,[1]福清市!$E:$Z,22,FALSE)</f>
        <v>2484</v>
      </c>
      <c r="I344" s="7" t="s">
        <v>12</v>
      </c>
    </row>
    <row r="345" ht="25" customHeight="1" spans="1:9">
      <c r="A345" s="7">
        <v>343</v>
      </c>
      <c r="B345" s="8" t="s">
        <v>695</v>
      </c>
      <c r="C345" s="9" t="s">
        <v>696</v>
      </c>
      <c r="D345" s="7">
        <f>VLOOKUP(B345,[1]福清市!$E:$L,8,FALSE)</f>
        <v>1</v>
      </c>
      <c r="E345" s="7">
        <f>VLOOKUP(B345,[1]福清市!$E:$M,9,FALSE)</f>
        <v>1</v>
      </c>
      <c r="F345" s="10">
        <f>VLOOKUP(B345,[1]福清市!$E:$O,11,FALSE)</f>
        <v>0</v>
      </c>
      <c r="G345" s="7">
        <f>VLOOKUP(B345,[1]福清市!$E:$X,20,FALSE)</f>
        <v>216</v>
      </c>
      <c r="H345" s="7">
        <f>VLOOKUP(B345,[1]福清市!$E:$Z,22,FALSE)</f>
        <v>194.4</v>
      </c>
      <c r="I345" s="7" t="s">
        <v>12</v>
      </c>
    </row>
    <row r="346" ht="25" customHeight="1" spans="1:9">
      <c r="A346" s="7">
        <v>344</v>
      </c>
      <c r="B346" s="8" t="s">
        <v>697</v>
      </c>
      <c r="C346" s="9" t="s">
        <v>698</v>
      </c>
      <c r="D346" s="7">
        <f>VLOOKUP(B346,[1]福清市!$E:$L,8,FALSE)</f>
        <v>1</v>
      </c>
      <c r="E346" s="7">
        <f>VLOOKUP(B346,[1]福清市!$E:$M,9,FALSE)</f>
        <v>1</v>
      </c>
      <c r="F346" s="10">
        <f>VLOOKUP(B346,[1]福清市!$E:$O,11,FALSE)</f>
        <v>0</v>
      </c>
      <c r="G346" s="7">
        <f>VLOOKUP(B346,[1]福清市!$E:$X,20,FALSE)</f>
        <v>360</v>
      </c>
      <c r="H346" s="7">
        <f>VLOOKUP(B346,[1]福清市!$E:$Z,22,FALSE)</f>
        <v>324</v>
      </c>
      <c r="I346" s="7" t="s">
        <v>12</v>
      </c>
    </row>
    <row r="347" ht="25" customHeight="1" spans="1:9">
      <c r="A347" s="7">
        <v>345</v>
      </c>
      <c r="B347" s="8" t="s">
        <v>699</v>
      </c>
      <c r="C347" s="9" t="s">
        <v>700</v>
      </c>
      <c r="D347" s="7">
        <f>VLOOKUP(B347,[1]福清市!$E:$L,8,FALSE)</f>
        <v>1</v>
      </c>
      <c r="E347" s="7">
        <f>VLOOKUP(B347,[1]福清市!$E:$M,9,FALSE)</f>
        <v>1</v>
      </c>
      <c r="F347" s="10">
        <f>VLOOKUP(B347,[1]福清市!$E:$O,11,FALSE)</f>
        <v>0</v>
      </c>
      <c r="G347" s="7">
        <f>VLOOKUP(B347,[1]福清市!$E:$X,20,FALSE)</f>
        <v>360</v>
      </c>
      <c r="H347" s="7">
        <f>VLOOKUP(B347,[1]福清市!$E:$Z,22,FALSE)</f>
        <v>324</v>
      </c>
      <c r="I347" s="7" t="s">
        <v>12</v>
      </c>
    </row>
    <row r="348" ht="25" customHeight="1" spans="1:9">
      <c r="A348" s="7">
        <v>346</v>
      </c>
      <c r="B348" s="8" t="s">
        <v>701</v>
      </c>
      <c r="C348" s="9" t="s">
        <v>702</v>
      </c>
      <c r="D348" s="7">
        <f>VLOOKUP(B348,[1]福清市!$E:$L,8,FALSE)</f>
        <v>93</v>
      </c>
      <c r="E348" s="7">
        <f>VLOOKUP(B348,[1]福清市!$E:$M,9,FALSE)</f>
        <v>98</v>
      </c>
      <c r="F348" s="10">
        <f>VLOOKUP(B348,[1]福清市!$E:$O,11,FALSE)</f>
        <v>-0.0537634408602151</v>
      </c>
      <c r="G348" s="7">
        <f>VLOOKUP(B348,[1]福清市!$E:$X,20,FALSE)</f>
        <v>30160</v>
      </c>
      <c r="H348" s="7">
        <f>VLOOKUP(B348,[1]福清市!$E:$Z,22,FALSE)</f>
        <v>27144</v>
      </c>
      <c r="I348" s="7" t="s">
        <v>12</v>
      </c>
    </row>
    <row r="349" ht="25" customHeight="1" spans="1:9">
      <c r="A349" s="7">
        <v>347</v>
      </c>
      <c r="B349" s="8" t="s">
        <v>703</v>
      </c>
      <c r="C349" s="9" t="s">
        <v>704</v>
      </c>
      <c r="D349" s="7">
        <f>VLOOKUP(B349,[1]福清市!$E:$L,8,FALSE)</f>
        <v>8</v>
      </c>
      <c r="E349" s="7">
        <f>VLOOKUP(B349,[1]福清市!$E:$M,9,FALSE)</f>
        <v>8</v>
      </c>
      <c r="F349" s="10">
        <f>VLOOKUP(B349,[1]福清市!$E:$O,11,FALSE)</f>
        <v>0</v>
      </c>
      <c r="G349" s="7">
        <f>VLOOKUP(B349,[1]福清市!$E:$X,20,FALSE)</f>
        <v>2336</v>
      </c>
      <c r="H349" s="7">
        <f>VLOOKUP(B349,[1]福清市!$E:$Z,22,FALSE)</f>
        <v>2102.4</v>
      </c>
      <c r="I349" s="7" t="s">
        <v>12</v>
      </c>
    </row>
    <row r="350" ht="25" customHeight="1" spans="1:9">
      <c r="A350" s="7">
        <v>348</v>
      </c>
      <c r="B350" s="8" t="s">
        <v>705</v>
      </c>
      <c r="C350" s="9" t="s">
        <v>706</v>
      </c>
      <c r="D350" s="7">
        <f>VLOOKUP(B350,[1]福清市!$E:$L,8,FALSE)</f>
        <v>18</v>
      </c>
      <c r="E350" s="7">
        <f>VLOOKUP(B350,[1]福清市!$E:$M,9,FALSE)</f>
        <v>16</v>
      </c>
      <c r="F350" s="10">
        <f>VLOOKUP(B350,[1]福清市!$E:$O,11,FALSE)</f>
        <v>0.111111111111111</v>
      </c>
      <c r="G350" s="7">
        <f>VLOOKUP(B350,[1]福清市!$E:$X,20,FALSE)</f>
        <v>5605</v>
      </c>
      <c r="H350" s="7">
        <f>VLOOKUP(B350,[1]福清市!$E:$Z,22,FALSE)</f>
        <v>5044.5</v>
      </c>
      <c r="I350" s="7" t="s">
        <v>12</v>
      </c>
    </row>
    <row r="351" ht="25" customHeight="1" spans="1:9">
      <c r="A351" s="7">
        <v>349</v>
      </c>
      <c r="B351" s="8" t="s">
        <v>707</v>
      </c>
      <c r="C351" s="9" t="s">
        <v>708</v>
      </c>
      <c r="D351" s="7">
        <f>VLOOKUP(B351,[1]福清市!$E:$L,8,FALSE)</f>
        <v>35</v>
      </c>
      <c r="E351" s="7">
        <f>VLOOKUP(B351,[1]福清市!$E:$M,9,FALSE)</f>
        <v>35</v>
      </c>
      <c r="F351" s="10">
        <f>VLOOKUP(B351,[1]福清市!$E:$O,11,FALSE)</f>
        <v>0</v>
      </c>
      <c r="G351" s="7">
        <f>VLOOKUP(B351,[1]福清市!$E:$X,20,FALSE)</f>
        <v>23001.09</v>
      </c>
      <c r="H351" s="7">
        <f>VLOOKUP(B351,[1]福清市!$E:$Z,22,FALSE)</f>
        <v>20700.98</v>
      </c>
      <c r="I351" s="7" t="s">
        <v>12</v>
      </c>
    </row>
    <row r="352" ht="25" customHeight="1" spans="1:9">
      <c r="A352" s="7">
        <v>350</v>
      </c>
      <c r="B352" s="8" t="s">
        <v>709</v>
      </c>
      <c r="C352" s="9" t="s">
        <v>710</v>
      </c>
      <c r="D352" s="7">
        <f>VLOOKUP(B352,[1]福清市!$E:$L,8,FALSE)</f>
        <v>4</v>
      </c>
      <c r="E352" s="7">
        <f>VLOOKUP(B352,[1]福清市!$E:$M,9,FALSE)</f>
        <v>4</v>
      </c>
      <c r="F352" s="10">
        <f>VLOOKUP(B352,[1]福清市!$E:$O,11,FALSE)</f>
        <v>0</v>
      </c>
      <c r="G352" s="7">
        <f>VLOOKUP(B352,[1]福清市!$E:$X,20,FALSE)</f>
        <v>1008</v>
      </c>
      <c r="H352" s="7">
        <f>VLOOKUP(B352,[1]福清市!$E:$Z,22,FALSE)</f>
        <v>907.2</v>
      </c>
      <c r="I352" s="7" t="s">
        <v>12</v>
      </c>
    </row>
    <row r="353" ht="25" customHeight="1" spans="1:9">
      <c r="A353" s="7">
        <v>351</v>
      </c>
      <c r="B353" s="8" t="s">
        <v>711</v>
      </c>
      <c r="C353" s="11" t="s">
        <v>712</v>
      </c>
      <c r="D353" s="7">
        <f>VLOOKUP(B353,[1]福清市!$E:$L,8,FALSE)</f>
        <v>3</v>
      </c>
      <c r="E353" s="7">
        <f>VLOOKUP(B353,[1]福清市!$E:$M,9,FALSE)</f>
        <v>3</v>
      </c>
      <c r="F353" s="10">
        <f>VLOOKUP(B353,[1]福清市!$E:$O,11,FALSE)</f>
        <v>0</v>
      </c>
      <c r="G353" s="7">
        <f>VLOOKUP(B353,[1]福清市!$E:$X,20,FALSE)</f>
        <v>1296</v>
      </c>
      <c r="H353" s="7">
        <f>VLOOKUP(B353,[1]福清市!$E:$Z,22,FALSE)</f>
        <v>1166.4</v>
      </c>
      <c r="I353" s="7" t="s">
        <v>12</v>
      </c>
    </row>
    <row r="354" ht="25" customHeight="1" spans="1:9">
      <c r="A354" s="7">
        <v>352</v>
      </c>
      <c r="B354" s="8" t="s">
        <v>713</v>
      </c>
      <c r="C354" s="9" t="s">
        <v>714</v>
      </c>
      <c r="D354" s="7">
        <f>VLOOKUP(B354,[1]福清市!$E:$L,8,FALSE)</f>
        <v>3</v>
      </c>
      <c r="E354" s="7">
        <f>VLOOKUP(B354,[1]福清市!$E:$M,9,FALSE)</f>
        <v>3</v>
      </c>
      <c r="F354" s="10">
        <f>VLOOKUP(B354,[1]福清市!$E:$O,11,FALSE)</f>
        <v>0</v>
      </c>
      <c r="G354" s="7">
        <f>VLOOKUP(B354,[1]福清市!$E:$X,20,FALSE)</f>
        <v>756</v>
      </c>
      <c r="H354" s="7">
        <f>VLOOKUP(B354,[1]福清市!$E:$Z,22,FALSE)</f>
        <v>680.4</v>
      </c>
      <c r="I354" s="7" t="s">
        <v>12</v>
      </c>
    </row>
    <row r="355" ht="25" customHeight="1" spans="1:9">
      <c r="A355" s="7">
        <v>353</v>
      </c>
      <c r="B355" s="8" t="s">
        <v>715</v>
      </c>
      <c r="C355" s="9" t="s">
        <v>716</v>
      </c>
      <c r="D355" s="7">
        <f>VLOOKUP(B355,[1]福清市!$E:$L,8,FALSE)</f>
        <v>1</v>
      </c>
      <c r="E355" s="7">
        <f>VLOOKUP(B355,[1]福清市!$E:$M,9,FALSE)</f>
        <v>1</v>
      </c>
      <c r="F355" s="10">
        <f>VLOOKUP(B355,[1]福清市!$E:$O,11,FALSE)</f>
        <v>0</v>
      </c>
      <c r="G355" s="7">
        <f>VLOOKUP(B355,[1]福清市!$E:$X,20,FALSE)</f>
        <v>252</v>
      </c>
      <c r="H355" s="7">
        <f>VLOOKUP(B355,[1]福清市!$E:$Z,22,FALSE)</f>
        <v>226.8</v>
      </c>
      <c r="I355" s="7" t="s">
        <v>12</v>
      </c>
    </row>
    <row r="356" ht="25" customHeight="1" spans="1:9">
      <c r="A356" s="7">
        <v>354</v>
      </c>
      <c r="B356" s="8" t="s">
        <v>717</v>
      </c>
      <c r="C356" s="9" t="s">
        <v>718</v>
      </c>
      <c r="D356" s="7">
        <f>VLOOKUP(B356,[1]福清市!$E:$L,8,FALSE)</f>
        <v>3</v>
      </c>
      <c r="E356" s="7">
        <f>VLOOKUP(B356,[1]福清市!$E:$M,9,FALSE)</f>
        <v>6</v>
      </c>
      <c r="F356" s="10">
        <f>VLOOKUP(B356,[1]福清市!$E:$O,11,FALSE)</f>
        <v>-1</v>
      </c>
      <c r="G356" s="7">
        <f>VLOOKUP(B356,[1]福清市!$E:$X,20,FALSE)</f>
        <v>2292.69</v>
      </c>
      <c r="H356" s="7">
        <f>VLOOKUP(B356,[1]福清市!$E:$Z,22,FALSE)</f>
        <v>2063.42</v>
      </c>
      <c r="I356" s="7" t="s">
        <v>12</v>
      </c>
    </row>
    <row r="357" ht="25" customHeight="1" spans="1:9">
      <c r="A357" s="7">
        <v>355</v>
      </c>
      <c r="B357" s="8" t="s">
        <v>719</v>
      </c>
      <c r="C357" s="9" t="s">
        <v>720</v>
      </c>
      <c r="D357" s="7">
        <f>VLOOKUP(B357,[1]福清市!$E:$L,8,FALSE)</f>
        <v>1</v>
      </c>
      <c r="E357" s="7">
        <f>VLOOKUP(B357,[1]福清市!$E:$M,9,FALSE)</f>
        <v>1</v>
      </c>
      <c r="F357" s="10">
        <f>VLOOKUP(B357,[1]福清市!$E:$O,11,FALSE)</f>
        <v>0</v>
      </c>
      <c r="G357" s="7">
        <f>VLOOKUP(B357,[1]福清市!$E:$X,20,FALSE)</f>
        <v>252</v>
      </c>
      <c r="H357" s="7">
        <f>VLOOKUP(B357,[1]福清市!$E:$Z,22,FALSE)</f>
        <v>226.8</v>
      </c>
      <c r="I357" s="7" t="s">
        <v>12</v>
      </c>
    </row>
    <row r="358" ht="25" customHeight="1" spans="1:9">
      <c r="A358" s="7">
        <v>356</v>
      </c>
      <c r="B358" s="8" t="s">
        <v>721</v>
      </c>
      <c r="C358" s="9" t="s">
        <v>722</v>
      </c>
      <c r="D358" s="7">
        <f>VLOOKUP(B358,[1]福清市!$E:$L,8,FALSE)</f>
        <v>1</v>
      </c>
      <c r="E358" s="7">
        <f>VLOOKUP(B358,[1]福清市!$E:$M,9,FALSE)</f>
        <v>1</v>
      </c>
      <c r="F358" s="10">
        <f>VLOOKUP(B358,[1]福清市!$E:$O,11,FALSE)</f>
        <v>0</v>
      </c>
      <c r="G358" s="7">
        <f>VLOOKUP(B358,[1]福清市!$E:$X,20,FALSE)</f>
        <v>252</v>
      </c>
      <c r="H358" s="7">
        <f>VLOOKUP(B358,[1]福清市!$E:$Z,22,FALSE)</f>
        <v>226.8</v>
      </c>
      <c r="I358" s="7" t="s">
        <v>12</v>
      </c>
    </row>
    <row r="359" ht="25" customHeight="1" spans="1:9">
      <c r="A359" s="7">
        <v>357</v>
      </c>
      <c r="B359" s="8" t="s">
        <v>723</v>
      </c>
      <c r="C359" s="9" t="s">
        <v>724</v>
      </c>
      <c r="D359" s="7">
        <f>VLOOKUP(B359,[1]福清市!$E:$L,8,FALSE)</f>
        <v>3</v>
      </c>
      <c r="E359" s="7">
        <f>VLOOKUP(B359,[1]福清市!$E:$M,9,FALSE)</f>
        <v>3</v>
      </c>
      <c r="F359" s="10">
        <f>VLOOKUP(B359,[1]福清市!$E:$O,11,FALSE)</f>
        <v>0</v>
      </c>
      <c r="G359" s="7">
        <f>VLOOKUP(B359,[1]福清市!$E:$X,20,FALSE)</f>
        <v>1440</v>
      </c>
      <c r="H359" s="7">
        <f>VLOOKUP(B359,[1]福清市!$E:$Z,22,FALSE)</f>
        <v>1296</v>
      </c>
      <c r="I359" s="7" t="s">
        <v>12</v>
      </c>
    </row>
    <row r="360" ht="25" customHeight="1" spans="1:9">
      <c r="A360" s="7">
        <v>358</v>
      </c>
      <c r="B360" s="8" t="s">
        <v>725</v>
      </c>
      <c r="C360" s="9" t="s">
        <v>726</v>
      </c>
      <c r="D360" s="7">
        <f>VLOOKUP(B360,[1]福清市!$E:$L,8,FALSE)</f>
        <v>1</v>
      </c>
      <c r="E360" s="7">
        <f>VLOOKUP(B360,[1]福清市!$E:$M,9,FALSE)</f>
        <v>1</v>
      </c>
      <c r="F360" s="10">
        <f>VLOOKUP(B360,[1]福清市!$E:$O,11,FALSE)</f>
        <v>0</v>
      </c>
      <c r="G360" s="7">
        <f>VLOOKUP(B360,[1]福清市!$E:$X,20,FALSE)</f>
        <v>253.44</v>
      </c>
      <c r="H360" s="7">
        <f>VLOOKUP(B360,[1]福清市!$E:$Z,22,FALSE)</f>
        <v>228.1</v>
      </c>
      <c r="I360" s="7" t="s">
        <v>12</v>
      </c>
    </row>
    <row r="361" ht="25" customHeight="1" spans="1:9">
      <c r="A361" s="7">
        <v>359</v>
      </c>
      <c r="B361" s="8" t="s">
        <v>727</v>
      </c>
      <c r="C361" s="9" t="s">
        <v>728</v>
      </c>
      <c r="D361" s="7">
        <f>VLOOKUP(B361,[1]福清市!$E:$L,8,FALSE)</f>
        <v>7</v>
      </c>
      <c r="E361" s="7">
        <f>VLOOKUP(B361,[1]福清市!$E:$M,9,FALSE)</f>
        <v>6</v>
      </c>
      <c r="F361" s="10">
        <f>VLOOKUP(B361,[1]福清市!$E:$O,11,FALSE)</f>
        <v>0.142857142857143</v>
      </c>
      <c r="G361" s="7">
        <f>VLOOKUP(B361,[1]福清市!$E:$X,20,FALSE)</f>
        <v>1332</v>
      </c>
      <c r="H361" s="7">
        <f>VLOOKUP(B361,[1]福清市!$E:$Z,22,FALSE)</f>
        <v>1198.8</v>
      </c>
      <c r="I361" s="7" t="s">
        <v>12</v>
      </c>
    </row>
    <row r="362" ht="25" customHeight="1" spans="1:9">
      <c r="A362" s="7">
        <v>360</v>
      </c>
      <c r="B362" s="8" t="s">
        <v>729</v>
      </c>
      <c r="C362" s="9" t="s">
        <v>730</v>
      </c>
      <c r="D362" s="7">
        <f>VLOOKUP(B362,[1]福清市!$E:$L,8,FALSE)</f>
        <v>4</v>
      </c>
      <c r="E362" s="7">
        <f>VLOOKUP(B362,[1]福清市!$E:$M,9,FALSE)</f>
        <v>7</v>
      </c>
      <c r="F362" s="10">
        <f>VLOOKUP(B362,[1]福清市!$E:$O,11,FALSE)</f>
        <v>-0.75</v>
      </c>
      <c r="G362" s="7">
        <f>VLOOKUP(B362,[1]福清市!$E:$X,20,FALSE)</f>
        <v>1701</v>
      </c>
      <c r="H362" s="7">
        <f>VLOOKUP(B362,[1]福清市!$E:$Z,22,FALSE)</f>
        <v>1530.9</v>
      </c>
      <c r="I362" s="7" t="s">
        <v>12</v>
      </c>
    </row>
    <row r="363" ht="25" customHeight="1" spans="1:9">
      <c r="A363" s="7">
        <v>361</v>
      </c>
      <c r="B363" s="8" t="s">
        <v>731</v>
      </c>
      <c r="C363" s="9" t="s">
        <v>732</v>
      </c>
      <c r="D363" s="7">
        <f>VLOOKUP(B363,[1]福清市!$E:$L,8,FALSE)</f>
        <v>30</v>
      </c>
      <c r="E363" s="7">
        <f>VLOOKUP(B363,[1]福清市!$E:$M,9,FALSE)</f>
        <v>32</v>
      </c>
      <c r="F363" s="10">
        <f>VLOOKUP(B363,[1]福清市!$E:$O,11,FALSE)</f>
        <v>-0.0666666666666667</v>
      </c>
      <c r="G363" s="7">
        <f>VLOOKUP(B363,[1]福清市!$E:$X,20,FALSE)</f>
        <v>6793.5</v>
      </c>
      <c r="H363" s="7">
        <f>VLOOKUP(B363,[1]福清市!$E:$Z,22,FALSE)</f>
        <v>6114.15</v>
      </c>
      <c r="I363" s="7" t="s">
        <v>12</v>
      </c>
    </row>
    <row r="364" ht="25" customHeight="1" spans="1:9">
      <c r="A364" s="7">
        <v>362</v>
      </c>
      <c r="B364" s="8" t="s">
        <v>733</v>
      </c>
      <c r="C364" s="9" t="s">
        <v>734</v>
      </c>
      <c r="D364" s="7">
        <f>VLOOKUP(B364,[1]福清市!$E:$L,8,FALSE)</f>
        <v>3</v>
      </c>
      <c r="E364" s="7">
        <f>VLOOKUP(B364,[1]福清市!$E:$M,9,FALSE)</f>
        <v>3</v>
      </c>
      <c r="F364" s="10">
        <f>VLOOKUP(B364,[1]福清市!$E:$O,11,FALSE)</f>
        <v>0</v>
      </c>
      <c r="G364" s="7">
        <f>VLOOKUP(B364,[1]福清市!$E:$X,20,FALSE)</f>
        <v>756</v>
      </c>
      <c r="H364" s="7">
        <f>VLOOKUP(B364,[1]福清市!$E:$Z,22,FALSE)</f>
        <v>680.4</v>
      </c>
      <c r="I364" s="7" t="s">
        <v>12</v>
      </c>
    </row>
    <row r="365" ht="25" customHeight="1" spans="1:9">
      <c r="A365" s="7">
        <v>363</v>
      </c>
      <c r="B365" s="8" t="s">
        <v>735</v>
      </c>
      <c r="C365" s="9" t="s">
        <v>736</v>
      </c>
      <c r="D365" s="7">
        <f>VLOOKUP(B365,[1]福清市!$E:$L,8,FALSE)</f>
        <v>3</v>
      </c>
      <c r="E365" s="7">
        <f>VLOOKUP(B365,[1]福清市!$E:$M,9,FALSE)</f>
        <v>3</v>
      </c>
      <c r="F365" s="10">
        <f>VLOOKUP(B365,[1]福清市!$E:$O,11,FALSE)</f>
        <v>0</v>
      </c>
      <c r="G365" s="7">
        <f>VLOOKUP(B365,[1]福清市!$E:$X,20,FALSE)</f>
        <v>1236</v>
      </c>
      <c r="H365" s="7">
        <f>VLOOKUP(B365,[1]福清市!$E:$Z,22,FALSE)</f>
        <v>1112.4</v>
      </c>
      <c r="I365" s="7" t="s">
        <v>12</v>
      </c>
    </row>
    <row r="366" ht="25" customHeight="1" spans="1:9">
      <c r="A366" s="7">
        <v>364</v>
      </c>
      <c r="B366" s="8" t="s">
        <v>737</v>
      </c>
      <c r="C366" s="9" t="s">
        <v>738</v>
      </c>
      <c r="D366" s="7">
        <f>VLOOKUP(B366,[1]福清市!$E:$L,8,FALSE)</f>
        <v>1</v>
      </c>
      <c r="E366" s="7">
        <f>VLOOKUP(B366,[1]福清市!$E:$M,9,FALSE)</f>
        <v>1</v>
      </c>
      <c r="F366" s="10">
        <f>VLOOKUP(B366,[1]福清市!$E:$O,11,FALSE)</f>
        <v>0</v>
      </c>
      <c r="G366" s="7">
        <f>VLOOKUP(B366,[1]福清市!$E:$X,20,FALSE)</f>
        <v>216</v>
      </c>
      <c r="H366" s="7">
        <f>VLOOKUP(B366,[1]福清市!$E:$Z,22,FALSE)</f>
        <v>194.4</v>
      </c>
      <c r="I366" s="7" t="s">
        <v>12</v>
      </c>
    </row>
    <row r="367" ht="25" customHeight="1" spans="1:9">
      <c r="A367" s="7">
        <v>365</v>
      </c>
      <c r="B367" s="8" t="s">
        <v>739</v>
      </c>
      <c r="C367" s="9" t="s">
        <v>740</v>
      </c>
      <c r="D367" s="7">
        <f>VLOOKUP(B367,[1]福清市!$E:$L,8,FALSE)</f>
        <v>11</v>
      </c>
      <c r="E367" s="7">
        <f>VLOOKUP(B367,[1]福清市!$E:$M,9,FALSE)</f>
        <v>10</v>
      </c>
      <c r="F367" s="10">
        <f>VLOOKUP(B367,[1]福清市!$E:$O,11,FALSE)</f>
        <v>0.0909090909090909</v>
      </c>
      <c r="G367" s="7">
        <f>VLOOKUP(B367,[1]福清市!$E:$X,20,FALSE)</f>
        <v>2876</v>
      </c>
      <c r="H367" s="7">
        <f>VLOOKUP(B367,[1]福清市!$E:$Z,22,FALSE)</f>
        <v>2588.4</v>
      </c>
      <c r="I367" s="7" t="s">
        <v>12</v>
      </c>
    </row>
    <row r="368" ht="25" customHeight="1" spans="1:9">
      <c r="A368" s="7">
        <v>366</v>
      </c>
      <c r="B368" s="8" t="s">
        <v>741</v>
      </c>
      <c r="C368" s="9" t="s">
        <v>742</v>
      </c>
      <c r="D368" s="7">
        <f>VLOOKUP(B368,[1]福清市!$E:$L,8,FALSE)</f>
        <v>9</v>
      </c>
      <c r="E368" s="7">
        <f>VLOOKUP(B368,[1]福清市!$E:$M,9,FALSE)</f>
        <v>10</v>
      </c>
      <c r="F368" s="10">
        <f>VLOOKUP(B368,[1]福清市!$E:$O,11,FALSE)</f>
        <v>-0.111111111111111</v>
      </c>
      <c r="G368" s="7">
        <f>VLOOKUP(B368,[1]福清市!$E:$X,20,FALSE)</f>
        <v>2990</v>
      </c>
      <c r="H368" s="7">
        <f>VLOOKUP(B368,[1]福清市!$E:$Z,22,FALSE)</f>
        <v>2691</v>
      </c>
      <c r="I368" s="7" t="s">
        <v>12</v>
      </c>
    </row>
    <row r="369" ht="25" customHeight="1" spans="1:9">
      <c r="A369" s="7">
        <v>367</v>
      </c>
      <c r="B369" s="8" t="s">
        <v>743</v>
      </c>
      <c r="C369" s="9" t="s">
        <v>744</v>
      </c>
      <c r="D369" s="7">
        <f>VLOOKUP(B369,[1]福清市!$E:$L,8,FALSE)</f>
        <v>5</v>
      </c>
      <c r="E369" s="7">
        <f>VLOOKUP(B369,[1]福清市!$E:$M,9,FALSE)</f>
        <v>6</v>
      </c>
      <c r="F369" s="10">
        <f>VLOOKUP(B369,[1]福清市!$E:$O,11,FALSE)</f>
        <v>-0.2</v>
      </c>
      <c r="G369" s="7">
        <f>VLOOKUP(B369,[1]福清市!$E:$X,20,FALSE)</f>
        <v>1165.5</v>
      </c>
      <c r="H369" s="7">
        <f>VLOOKUP(B369,[1]福清市!$E:$Z,22,FALSE)</f>
        <v>1048.95</v>
      </c>
      <c r="I369" s="7" t="s">
        <v>12</v>
      </c>
    </row>
    <row r="370" ht="25" customHeight="1" spans="1:9">
      <c r="A370" s="7">
        <v>368</v>
      </c>
      <c r="B370" s="8" t="s">
        <v>745</v>
      </c>
      <c r="C370" s="9" t="s">
        <v>746</v>
      </c>
      <c r="D370" s="7">
        <f>VLOOKUP(B370,[1]福清市!$E:$L,8,FALSE)</f>
        <v>1</v>
      </c>
      <c r="E370" s="7">
        <f>VLOOKUP(B370,[1]福清市!$E:$M,9,FALSE)</f>
        <v>1</v>
      </c>
      <c r="F370" s="10">
        <f>VLOOKUP(B370,[1]福清市!$E:$O,11,FALSE)</f>
        <v>0</v>
      </c>
      <c r="G370" s="7">
        <f>VLOOKUP(B370,[1]福清市!$E:$X,20,FALSE)</f>
        <v>312</v>
      </c>
      <c r="H370" s="7">
        <f>VLOOKUP(B370,[1]福清市!$E:$Z,22,FALSE)</f>
        <v>280.8</v>
      </c>
      <c r="I370" s="7" t="s">
        <v>12</v>
      </c>
    </row>
    <row r="371" ht="25" customHeight="1" spans="1:9">
      <c r="A371" s="7">
        <v>369</v>
      </c>
      <c r="B371" s="8" t="s">
        <v>747</v>
      </c>
      <c r="C371" s="9" t="s">
        <v>748</v>
      </c>
      <c r="D371" s="7">
        <f>VLOOKUP(B371,[1]福清市!$E:$L,8,FALSE)</f>
        <v>4</v>
      </c>
      <c r="E371" s="7">
        <f>VLOOKUP(B371,[1]福清市!$E:$M,9,FALSE)</f>
        <v>5</v>
      </c>
      <c r="F371" s="10">
        <f>VLOOKUP(B371,[1]福清市!$E:$O,11,FALSE)</f>
        <v>-0.25</v>
      </c>
      <c r="G371" s="7">
        <f>VLOOKUP(B371,[1]福清市!$E:$X,20,FALSE)</f>
        <v>1638</v>
      </c>
      <c r="H371" s="7">
        <f>VLOOKUP(B371,[1]福清市!$E:$Z,22,FALSE)</f>
        <v>1474.2</v>
      </c>
      <c r="I371" s="7" t="s">
        <v>12</v>
      </c>
    </row>
    <row r="372" ht="25" customHeight="1" spans="1:9">
      <c r="A372" s="7">
        <v>370</v>
      </c>
      <c r="B372" s="8" t="s">
        <v>749</v>
      </c>
      <c r="C372" s="9" t="s">
        <v>750</v>
      </c>
      <c r="D372" s="7">
        <f>VLOOKUP(B372,[1]福清市!$E:$L,8,FALSE)</f>
        <v>4</v>
      </c>
      <c r="E372" s="7">
        <f>VLOOKUP(B372,[1]福清市!$E:$M,9,FALSE)</f>
        <v>4</v>
      </c>
      <c r="F372" s="10">
        <f>VLOOKUP(B372,[1]福清市!$E:$O,11,FALSE)</f>
        <v>0</v>
      </c>
      <c r="G372" s="7">
        <f>VLOOKUP(B372,[1]福清市!$E:$X,20,FALSE)</f>
        <v>864</v>
      </c>
      <c r="H372" s="7">
        <f>VLOOKUP(B372,[1]福清市!$E:$Z,22,FALSE)</f>
        <v>777.6</v>
      </c>
      <c r="I372" s="7" t="s">
        <v>12</v>
      </c>
    </row>
    <row r="373" ht="25" customHeight="1" spans="1:9">
      <c r="A373" s="7">
        <v>371</v>
      </c>
      <c r="B373" s="8" t="s">
        <v>751</v>
      </c>
      <c r="C373" s="9" t="s">
        <v>752</v>
      </c>
      <c r="D373" s="7">
        <f>VLOOKUP(B373,[1]福清市!$E:$L,8,FALSE)</f>
        <v>4</v>
      </c>
      <c r="E373" s="7">
        <f>VLOOKUP(B373,[1]福清市!$E:$M,9,FALSE)</f>
        <v>4</v>
      </c>
      <c r="F373" s="10">
        <f>VLOOKUP(B373,[1]福清市!$E:$O,11,FALSE)</f>
        <v>0</v>
      </c>
      <c r="G373" s="7">
        <f>VLOOKUP(B373,[1]福清市!$E:$X,20,FALSE)</f>
        <v>954</v>
      </c>
      <c r="H373" s="7">
        <f>VLOOKUP(B373,[1]福清市!$E:$Z,22,FALSE)</f>
        <v>858.6</v>
      </c>
      <c r="I373" s="7" t="s">
        <v>12</v>
      </c>
    </row>
    <row r="374" ht="25" customHeight="1" spans="1:9">
      <c r="A374" s="7">
        <v>372</v>
      </c>
      <c r="B374" s="8" t="s">
        <v>753</v>
      </c>
      <c r="C374" s="9" t="s">
        <v>754</v>
      </c>
      <c r="D374" s="7">
        <f>VLOOKUP(B374,[1]福清市!$E:$L,8,FALSE)</f>
        <v>3</v>
      </c>
      <c r="E374" s="7">
        <f>VLOOKUP(B374,[1]福清市!$E:$M,9,FALSE)</f>
        <v>3</v>
      </c>
      <c r="F374" s="10">
        <f>VLOOKUP(B374,[1]福清市!$E:$O,11,FALSE)</f>
        <v>0</v>
      </c>
      <c r="G374" s="7">
        <f>VLOOKUP(B374,[1]福清市!$E:$X,20,FALSE)</f>
        <v>1080</v>
      </c>
      <c r="H374" s="7">
        <f>VLOOKUP(B374,[1]福清市!$E:$Z,22,FALSE)</f>
        <v>972</v>
      </c>
      <c r="I374" s="7" t="s">
        <v>12</v>
      </c>
    </row>
    <row r="375" ht="25" customHeight="1" spans="1:9">
      <c r="A375" s="7">
        <v>373</v>
      </c>
      <c r="B375" s="8" t="s">
        <v>755</v>
      </c>
      <c r="C375" s="9" t="s">
        <v>756</v>
      </c>
      <c r="D375" s="7">
        <f>VLOOKUP(B375,[1]福清市!$E:$L,8,FALSE)</f>
        <v>16</v>
      </c>
      <c r="E375" s="7">
        <f>VLOOKUP(B375,[1]福清市!$E:$M,9,FALSE)</f>
        <v>16</v>
      </c>
      <c r="F375" s="10">
        <f>VLOOKUP(B375,[1]福清市!$E:$O,11,FALSE)</f>
        <v>0</v>
      </c>
      <c r="G375" s="7">
        <f>VLOOKUP(B375,[1]福清市!$E:$X,20,FALSE)</f>
        <v>5018</v>
      </c>
      <c r="H375" s="7">
        <f>VLOOKUP(B375,[1]福清市!$E:$Z,22,FALSE)</f>
        <v>4516.2</v>
      </c>
      <c r="I375" s="7" t="s">
        <v>12</v>
      </c>
    </row>
    <row r="376" ht="25" customHeight="1" spans="1:9">
      <c r="A376" s="7">
        <v>374</v>
      </c>
      <c r="B376" s="8" t="s">
        <v>757</v>
      </c>
      <c r="C376" s="9" t="s">
        <v>758</v>
      </c>
      <c r="D376" s="7">
        <f>VLOOKUP(B376,[1]福清市!$E:$L,8,FALSE)</f>
        <v>2</v>
      </c>
      <c r="E376" s="7">
        <f>VLOOKUP(B376,[1]福清市!$E:$M,9,FALSE)</f>
        <v>2</v>
      </c>
      <c r="F376" s="10">
        <f>VLOOKUP(B376,[1]福清市!$E:$O,11,FALSE)</f>
        <v>0</v>
      </c>
      <c r="G376" s="7">
        <f>VLOOKUP(B376,[1]福清市!$E:$X,20,FALSE)</f>
        <v>832</v>
      </c>
      <c r="H376" s="7">
        <f>VLOOKUP(B376,[1]福清市!$E:$Z,22,FALSE)</f>
        <v>748.8</v>
      </c>
      <c r="I376" s="7" t="s">
        <v>12</v>
      </c>
    </row>
    <row r="377" ht="25" customHeight="1" spans="1:9">
      <c r="A377" s="7">
        <v>375</v>
      </c>
      <c r="B377" s="8" t="s">
        <v>759</v>
      </c>
      <c r="C377" s="9" t="s">
        <v>760</v>
      </c>
      <c r="D377" s="7">
        <f>VLOOKUP(B377,[1]福清市!$E:$L,8,FALSE)</f>
        <v>35</v>
      </c>
      <c r="E377" s="7">
        <f>VLOOKUP(B377,[1]福清市!$E:$M,9,FALSE)</f>
        <v>63</v>
      </c>
      <c r="F377" s="10">
        <f>VLOOKUP(B377,[1]福清市!$E:$O,11,FALSE)</f>
        <v>-0.8</v>
      </c>
      <c r="G377" s="7">
        <f>VLOOKUP(B377,[1]福清市!$E:$X,20,FALSE)</f>
        <v>21658</v>
      </c>
      <c r="H377" s="7">
        <f>VLOOKUP(B377,[1]福清市!$E:$Z,22,FALSE)</f>
        <v>19492.2</v>
      </c>
      <c r="I377" s="7" t="s">
        <v>12</v>
      </c>
    </row>
    <row r="378" ht="25" customHeight="1" spans="1:9">
      <c r="A378" s="7">
        <v>376</v>
      </c>
      <c r="B378" s="8" t="s">
        <v>761</v>
      </c>
      <c r="C378" s="9" t="s">
        <v>762</v>
      </c>
      <c r="D378" s="7">
        <f>VLOOKUP(B378,[1]福清市!$E:$L,8,FALSE)</f>
        <v>2</v>
      </c>
      <c r="E378" s="7">
        <f>VLOOKUP(B378,[1]福清市!$E:$M,9,FALSE)</f>
        <v>2</v>
      </c>
      <c r="F378" s="10">
        <f>VLOOKUP(B378,[1]福清市!$E:$O,11,FALSE)</f>
        <v>0</v>
      </c>
      <c r="G378" s="7">
        <f>VLOOKUP(B378,[1]福清市!$E:$X,20,FALSE)</f>
        <v>776.16</v>
      </c>
      <c r="H378" s="7">
        <f>VLOOKUP(B378,[1]福清市!$E:$Z,22,FALSE)</f>
        <v>698.54</v>
      </c>
      <c r="I378" s="7" t="s">
        <v>12</v>
      </c>
    </row>
    <row r="379" ht="25" customHeight="1" spans="1:9">
      <c r="A379" s="7">
        <v>377</v>
      </c>
      <c r="B379" s="8" t="s">
        <v>763</v>
      </c>
      <c r="C379" s="9" t="s">
        <v>764</v>
      </c>
      <c r="D379" s="7">
        <f>VLOOKUP(B379,[1]福清市!$E:$L,8,FALSE)</f>
        <v>7</v>
      </c>
      <c r="E379" s="7">
        <f>VLOOKUP(B379,[1]福清市!$E:$M,9,FALSE)</f>
        <v>10</v>
      </c>
      <c r="F379" s="10">
        <f>VLOOKUP(B379,[1]福清市!$E:$O,11,FALSE)</f>
        <v>-0.428571428571429</v>
      </c>
      <c r="G379" s="7">
        <f>VLOOKUP(B379,[1]福清市!$E:$X,20,FALSE)</f>
        <v>2860</v>
      </c>
      <c r="H379" s="7">
        <f>VLOOKUP(B379,[1]福清市!$E:$Z,22,FALSE)</f>
        <v>2574</v>
      </c>
      <c r="I379" s="7" t="s">
        <v>12</v>
      </c>
    </row>
    <row r="380" ht="25" customHeight="1" spans="1:9">
      <c r="A380" s="7">
        <v>378</v>
      </c>
      <c r="B380" s="8" t="s">
        <v>765</v>
      </c>
      <c r="C380" s="9" t="s">
        <v>766</v>
      </c>
      <c r="D380" s="7">
        <f>VLOOKUP(B380,[1]福清市!$E:$L,8,FALSE)</f>
        <v>5</v>
      </c>
      <c r="E380" s="7">
        <f>VLOOKUP(B380,[1]福清市!$E:$M,9,FALSE)</f>
        <v>4</v>
      </c>
      <c r="F380" s="10">
        <f>VLOOKUP(B380,[1]福清市!$E:$O,11,FALSE)</f>
        <v>0.2</v>
      </c>
      <c r="G380" s="7">
        <f>VLOOKUP(B380,[1]福清市!$E:$X,20,FALSE)</f>
        <v>1020</v>
      </c>
      <c r="H380" s="7">
        <f>VLOOKUP(B380,[1]福清市!$E:$Z,22,FALSE)</f>
        <v>918</v>
      </c>
      <c r="I380" s="7" t="s">
        <v>12</v>
      </c>
    </row>
    <row r="381" ht="25" customHeight="1" spans="1:9">
      <c r="A381" s="7">
        <v>379</v>
      </c>
      <c r="B381" s="8" t="s">
        <v>767</v>
      </c>
      <c r="C381" s="9" t="s">
        <v>768</v>
      </c>
      <c r="D381" s="7">
        <f>VLOOKUP(B381,[1]福清市!$E:$L,8,FALSE)</f>
        <v>2</v>
      </c>
      <c r="E381" s="7">
        <f>VLOOKUP(B381,[1]福清市!$E:$M,9,FALSE)</f>
        <v>2</v>
      </c>
      <c r="F381" s="10">
        <f>VLOOKUP(B381,[1]福清市!$E:$O,11,FALSE)</f>
        <v>0</v>
      </c>
      <c r="G381" s="7">
        <f>VLOOKUP(B381,[1]福清市!$E:$X,20,FALSE)</f>
        <v>572</v>
      </c>
      <c r="H381" s="7">
        <f>VLOOKUP(B381,[1]福清市!$E:$Z,22,FALSE)</f>
        <v>514.8</v>
      </c>
      <c r="I381" s="7" t="s">
        <v>12</v>
      </c>
    </row>
    <row r="382" ht="25" customHeight="1" spans="1:9">
      <c r="A382" s="7">
        <v>380</v>
      </c>
      <c r="B382" s="8" t="s">
        <v>769</v>
      </c>
      <c r="C382" s="9" t="s">
        <v>770</v>
      </c>
      <c r="D382" s="7">
        <f>VLOOKUP(B382,[1]福清市!$E:$L,8,FALSE)</f>
        <v>1</v>
      </c>
      <c r="E382" s="7">
        <f>VLOOKUP(B382,[1]福清市!$E:$M,9,FALSE)</f>
        <v>1</v>
      </c>
      <c r="F382" s="10">
        <f>VLOOKUP(B382,[1]福清市!$E:$O,11,FALSE)</f>
        <v>0</v>
      </c>
      <c r="G382" s="7">
        <f>VLOOKUP(B382,[1]福清市!$E:$X,20,FALSE)</f>
        <v>240</v>
      </c>
      <c r="H382" s="7">
        <f>VLOOKUP(B382,[1]福清市!$E:$Z,22,FALSE)</f>
        <v>216</v>
      </c>
      <c r="I382" s="7" t="s">
        <v>12</v>
      </c>
    </row>
    <row r="383" ht="25" customHeight="1" spans="1:9">
      <c r="A383" s="7">
        <v>381</v>
      </c>
      <c r="B383" s="8" t="s">
        <v>771</v>
      </c>
      <c r="C383" s="9" t="s">
        <v>772</v>
      </c>
      <c r="D383" s="7">
        <f>VLOOKUP(B383,[1]福清市!$E:$L,8,FALSE)</f>
        <v>19</v>
      </c>
      <c r="E383" s="7">
        <f>VLOOKUP(B383,[1]福清市!$E:$M,9,FALSE)</f>
        <v>19</v>
      </c>
      <c r="F383" s="10">
        <f>VLOOKUP(B383,[1]福清市!$E:$O,11,FALSE)</f>
        <v>0</v>
      </c>
      <c r="G383" s="7">
        <f>VLOOKUP(B383,[1]福清市!$E:$X,20,FALSE)</f>
        <v>5928</v>
      </c>
      <c r="H383" s="7">
        <f>VLOOKUP(B383,[1]福清市!$E:$Z,22,FALSE)</f>
        <v>5335.2</v>
      </c>
      <c r="I383" s="7" t="s">
        <v>12</v>
      </c>
    </row>
    <row r="384" ht="25" customHeight="1" spans="1:9">
      <c r="A384" s="7">
        <v>382</v>
      </c>
      <c r="B384" s="8" t="s">
        <v>773</v>
      </c>
      <c r="C384" s="9" t="s">
        <v>774</v>
      </c>
      <c r="D384" s="7">
        <f>VLOOKUP(B384,[1]福清市!$E:$L,8,FALSE)</f>
        <v>1</v>
      </c>
      <c r="E384" s="7">
        <f>VLOOKUP(B384,[1]福清市!$E:$M,9,FALSE)</f>
        <v>1</v>
      </c>
      <c r="F384" s="10">
        <f>VLOOKUP(B384,[1]福清市!$E:$O,11,FALSE)</f>
        <v>0</v>
      </c>
      <c r="G384" s="7">
        <f>VLOOKUP(B384,[1]福清市!$E:$X,20,FALSE)</f>
        <v>253.44</v>
      </c>
      <c r="H384" s="7">
        <f>VLOOKUP(B384,[1]福清市!$E:$Z,22,FALSE)</f>
        <v>228.1</v>
      </c>
      <c r="I384" s="7" t="s">
        <v>12</v>
      </c>
    </row>
    <row r="385" ht="25" customHeight="1" spans="1:9">
      <c r="A385" s="7">
        <v>383</v>
      </c>
      <c r="B385" s="8" t="s">
        <v>775</v>
      </c>
      <c r="C385" s="9" t="s">
        <v>776</v>
      </c>
      <c r="D385" s="7">
        <f>VLOOKUP(B385,[1]福清市!$E:$L,8,FALSE)</f>
        <v>6</v>
      </c>
      <c r="E385" s="7">
        <f>VLOOKUP(B385,[1]福清市!$E:$M,9,FALSE)</f>
        <v>7</v>
      </c>
      <c r="F385" s="10">
        <f>VLOOKUP(B385,[1]福清市!$E:$O,11,FALSE)</f>
        <v>-0.166666666666667</v>
      </c>
      <c r="G385" s="7">
        <f>VLOOKUP(B385,[1]福清市!$E:$X,20,FALSE)</f>
        <v>1535.5</v>
      </c>
      <c r="H385" s="7">
        <f>VLOOKUP(B385,[1]福清市!$E:$Z,22,FALSE)</f>
        <v>1381.95</v>
      </c>
      <c r="I385" s="7" t="s">
        <v>12</v>
      </c>
    </row>
    <row r="386" ht="25" customHeight="1" spans="1:9">
      <c r="A386" s="7">
        <v>384</v>
      </c>
      <c r="B386" s="8" t="s">
        <v>777</v>
      </c>
      <c r="C386" s="9" t="s">
        <v>778</v>
      </c>
      <c r="D386" s="7">
        <f>VLOOKUP(B386,[1]福清市!$E:$L,8,FALSE)</f>
        <v>22</v>
      </c>
      <c r="E386" s="7">
        <f>VLOOKUP(B386,[1]福清市!$E:$M,9,FALSE)</f>
        <v>19</v>
      </c>
      <c r="F386" s="10">
        <f>VLOOKUP(B386,[1]福清市!$E:$O,11,FALSE)</f>
        <v>0.136363636363636</v>
      </c>
      <c r="G386" s="7">
        <f>VLOOKUP(B386,[1]福清市!$E:$X,20,FALSE)</f>
        <v>5097</v>
      </c>
      <c r="H386" s="7">
        <f>VLOOKUP(B386,[1]福清市!$E:$Z,22,FALSE)</f>
        <v>4587.3</v>
      </c>
      <c r="I386" s="7" t="s">
        <v>12</v>
      </c>
    </row>
    <row r="387" ht="25" customHeight="1" spans="1:9">
      <c r="A387" s="7">
        <v>385</v>
      </c>
      <c r="B387" s="8" t="s">
        <v>779</v>
      </c>
      <c r="C387" s="9" t="s">
        <v>780</v>
      </c>
      <c r="D387" s="7">
        <f>VLOOKUP(B387,[1]福清市!$E:$L,8,FALSE)</f>
        <v>1</v>
      </c>
      <c r="E387" s="7">
        <f>VLOOKUP(B387,[1]福清市!$E:$M,9,FALSE)</f>
        <v>1</v>
      </c>
      <c r="F387" s="10">
        <f>VLOOKUP(B387,[1]福清市!$E:$O,11,FALSE)</f>
        <v>0</v>
      </c>
      <c r="G387" s="7">
        <f>VLOOKUP(B387,[1]福清市!$E:$X,20,FALSE)</f>
        <v>420.24</v>
      </c>
      <c r="H387" s="7">
        <f>VLOOKUP(B387,[1]福清市!$E:$Z,22,FALSE)</f>
        <v>378.22</v>
      </c>
      <c r="I387" s="7" t="s">
        <v>12</v>
      </c>
    </row>
    <row r="388" ht="25" customHeight="1" spans="1:9">
      <c r="A388" s="7">
        <v>386</v>
      </c>
      <c r="B388" s="8" t="s">
        <v>781</v>
      </c>
      <c r="C388" s="9" t="s">
        <v>782</v>
      </c>
      <c r="D388" s="7">
        <f>VLOOKUP(B388,[1]福清市!$E:$L,8,FALSE)</f>
        <v>4</v>
      </c>
      <c r="E388" s="7">
        <f>VLOOKUP(B388,[1]福清市!$E:$M,9,FALSE)</f>
        <v>5</v>
      </c>
      <c r="F388" s="10">
        <f>VLOOKUP(B388,[1]福清市!$E:$O,11,FALSE)</f>
        <v>-0.25</v>
      </c>
      <c r="G388" s="7">
        <f>VLOOKUP(B388,[1]福清市!$E:$X,20,FALSE)</f>
        <v>1352</v>
      </c>
      <c r="H388" s="7">
        <f>VLOOKUP(B388,[1]福清市!$E:$Z,22,FALSE)</f>
        <v>1216.8</v>
      </c>
      <c r="I388" s="7" t="s">
        <v>12</v>
      </c>
    </row>
    <row r="389" ht="25" customHeight="1" spans="1:9">
      <c r="A389" s="7">
        <v>387</v>
      </c>
      <c r="B389" s="8" t="s">
        <v>783</v>
      </c>
      <c r="C389" s="9" t="s">
        <v>784</v>
      </c>
      <c r="D389" s="7">
        <f>VLOOKUP(B389,[1]福清市!$E:$L,8,FALSE)</f>
        <v>1</v>
      </c>
      <c r="E389" s="7">
        <f>VLOOKUP(B389,[1]福清市!$E:$M,9,FALSE)</f>
        <v>1</v>
      </c>
      <c r="F389" s="10">
        <f>VLOOKUP(B389,[1]福清市!$E:$O,11,FALSE)</f>
        <v>0</v>
      </c>
      <c r="G389" s="7">
        <f>VLOOKUP(B389,[1]福清市!$E:$X,20,FALSE)</f>
        <v>216</v>
      </c>
      <c r="H389" s="7">
        <f>VLOOKUP(B389,[1]福清市!$E:$Z,22,FALSE)</f>
        <v>194.4</v>
      </c>
      <c r="I389" s="7" t="s">
        <v>12</v>
      </c>
    </row>
    <row r="390" ht="25" customHeight="1" spans="1:9">
      <c r="A390" s="7">
        <v>388</v>
      </c>
      <c r="B390" s="8" t="s">
        <v>785</v>
      </c>
      <c r="C390" s="9" t="s">
        <v>786</v>
      </c>
      <c r="D390" s="7">
        <f>VLOOKUP(B390,[1]福清市!$E:$L,8,FALSE)</f>
        <v>1</v>
      </c>
      <c r="E390" s="7">
        <f>VLOOKUP(B390,[1]福清市!$E:$M,9,FALSE)</f>
        <v>1</v>
      </c>
      <c r="F390" s="10">
        <f>VLOOKUP(B390,[1]福清市!$E:$O,11,FALSE)</f>
        <v>0</v>
      </c>
      <c r="G390" s="7">
        <f>VLOOKUP(B390,[1]福清市!$E:$X,20,FALSE)</f>
        <v>240</v>
      </c>
      <c r="H390" s="7">
        <f>VLOOKUP(B390,[1]福清市!$E:$Z,22,FALSE)</f>
        <v>216</v>
      </c>
      <c r="I390" s="7" t="s">
        <v>12</v>
      </c>
    </row>
    <row r="391" ht="25" customHeight="1" spans="1:9">
      <c r="A391" s="7">
        <v>389</v>
      </c>
      <c r="B391" s="8" t="s">
        <v>787</v>
      </c>
      <c r="C391" s="9" t="s">
        <v>788</v>
      </c>
      <c r="D391" s="7">
        <f>VLOOKUP(B391,[1]福清市!$E:$L,8,FALSE)</f>
        <v>1</v>
      </c>
      <c r="E391" s="7">
        <f>VLOOKUP(B391,[1]福清市!$E:$M,9,FALSE)</f>
        <v>1</v>
      </c>
      <c r="F391" s="10">
        <f>VLOOKUP(B391,[1]福清市!$E:$O,11,FALSE)</f>
        <v>0</v>
      </c>
      <c r="G391" s="7">
        <f>VLOOKUP(B391,[1]福清市!$E:$X,20,FALSE)</f>
        <v>254</v>
      </c>
      <c r="H391" s="7">
        <f>VLOOKUP(B391,[1]福清市!$E:$Z,22,FALSE)</f>
        <v>228.6</v>
      </c>
      <c r="I391" s="7" t="s">
        <v>12</v>
      </c>
    </row>
    <row r="392" ht="25" customHeight="1" spans="1:9">
      <c r="A392" s="7">
        <v>390</v>
      </c>
      <c r="B392" s="8" t="s">
        <v>789</v>
      </c>
      <c r="C392" s="9" t="s">
        <v>790</v>
      </c>
      <c r="D392" s="7">
        <f>VLOOKUP(B392,[1]福清市!$E:$L,8,FALSE)</f>
        <v>1</v>
      </c>
      <c r="E392" s="7">
        <f>VLOOKUP(B392,[1]福清市!$E:$M,9,FALSE)</f>
        <v>1</v>
      </c>
      <c r="F392" s="10">
        <f>VLOOKUP(B392,[1]福清市!$E:$O,11,FALSE)</f>
        <v>0</v>
      </c>
      <c r="G392" s="7">
        <f>VLOOKUP(B392,[1]福清市!$E:$X,20,FALSE)</f>
        <v>254</v>
      </c>
      <c r="H392" s="7">
        <f>VLOOKUP(B392,[1]福清市!$E:$Z,22,FALSE)</f>
        <v>228.6</v>
      </c>
      <c r="I392" s="7" t="s">
        <v>12</v>
      </c>
    </row>
    <row r="393" ht="25" customHeight="1" spans="1:9">
      <c r="A393" s="7">
        <v>391</v>
      </c>
      <c r="B393" s="8" t="s">
        <v>791</v>
      </c>
      <c r="C393" s="9" t="s">
        <v>792</v>
      </c>
      <c r="D393" s="7">
        <f>VLOOKUP(B393,[1]福清市!$E:$L,8,FALSE)</f>
        <v>4</v>
      </c>
      <c r="E393" s="7">
        <f>VLOOKUP(B393,[1]福清市!$E:$M,9,FALSE)</f>
        <v>7</v>
      </c>
      <c r="F393" s="10">
        <f>VLOOKUP(B393,[1]福清市!$E:$O,11,FALSE)</f>
        <v>-0.75</v>
      </c>
      <c r="G393" s="7">
        <f>VLOOKUP(B393,[1]福清市!$E:$X,20,FALSE)</f>
        <v>1560</v>
      </c>
      <c r="H393" s="7">
        <f>VLOOKUP(B393,[1]福清市!$E:$Z,22,FALSE)</f>
        <v>1404</v>
      </c>
      <c r="I393" s="7" t="s">
        <v>12</v>
      </c>
    </row>
    <row r="394" ht="25" customHeight="1" spans="1:9">
      <c r="A394" s="7">
        <v>392</v>
      </c>
      <c r="B394" s="8" t="s">
        <v>793</v>
      </c>
      <c r="C394" s="9" t="s">
        <v>794</v>
      </c>
      <c r="D394" s="7">
        <f>VLOOKUP(B394,[1]福清市!$E:$L,8,FALSE)</f>
        <v>20</v>
      </c>
      <c r="E394" s="7">
        <f>VLOOKUP(B394,[1]福清市!$E:$M,9,FALSE)</f>
        <v>21</v>
      </c>
      <c r="F394" s="10">
        <f>VLOOKUP(B394,[1]福清市!$E:$O,11,FALSE)</f>
        <v>-0.05</v>
      </c>
      <c r="G394" s="7">
        <f>VLOOKUP(B394,[1]福清市!$E:$X,20,FALSE)</f>
        <v>6036</v>
      </c>
      <c r="H394" s="7">
        <f>VLOOKUP(B394,[1]福清市!$E:$Z,22,FALSE)</f>
        <v>5432.4</v>
      </c>
      <c r="I394" s="7" t="s">
        <v>12</v>
      </c>
    </row>
    <row r="395" ht="25" customHeight="1" spans="1:9">
      <c r="A395" s="7">
        <v>393</v>
      </c>
      <c r="B395" s="8" t="s">
        <v>795</v>
      </c>
      <c r="C395" s="9" t="s">
        <v>796</v>
      </c>
      <c r="D395" s="7">
        <f>VLOOKUP(B395,[1]福清市!$E:$L,8,FALSE)</f>
        <v>1</v>
      </c>
      <c r="E395" s="7">
        <f>VLOOKUP(B395,[1]福清市!$E:$M,9,FALSE)</f>
        <v>1</v>
      </c>
      <c r="F395" s="10">
        <f>VLOOKUP(B395,[1]福清市!$E:$O,11,FALSE)</f>
        <v>0</v>
      </c>
      <c r="G395" s="7">
        <f>VLOOKUP(B395,[1]福清市!$E:$X,20,FALSE)</f>
        <v>756</v>
      </c>
      <c r="H395" s="7">
        <f>VLOOKUP(B395,[1]福清市!$E:$Z,22,FALSE)</f>
        <v>680.4</v>
      </c>
      <c r="I395" s="7" t="s">
        <v>12</v>
      </c>
    </row>
    <row r="396" ht="25" customHeight="1" spans="1:9">
      <c r="A396" s="7">
        <v>394</v>
      </c>
      <c r="B396" s="8" t="s">
        <v>797</v>
      </c>
      <c r="C396" s="9" t="s">
        <v>798</v>
      </c>
      <c r="D396" s="7">
        <f>VLOOKUP(B396,[1]福清市!$E:$L,8,FALSE)</f>
        <v>12</v>
      </c>
      <c r="E396" s="7">
        <f>VLOOKUP(B396,[1]福清市!$E:$M,9,FALSE)</f>
        <v>12</v>
      </c>
      <c r="F396" s="10">
        <f>VLOOKUP(B396,[1]福清市!$E:$O,11,FALSE)</f>
        <v>0</v>
      </c>
      <c r="G396" s="7">
        <f>VLOOKUP(B396,[1]福清市!$E:$X,20,FALSE)</f>
        <v>2860</v>
      </c>
      <c r="H396" s="7">
        <f>VLOOKUP(B396,[1]福清市!$E:$Z,22,FALSE)</f>
        <v>2574</v>
      </c>
      <c r="I396" s="7" t="s">
        <v>12</v>
      </c>
    </row>
    <row r="397" ht="25" customHeight="1" spans="1:9">
      <c r="A397" s="7">
        <v>395</v>
      </c>
      <c r="B397" s="8" t="s">
        <v>799</v>
      </c>
      <c r="C397" s="9" t="s">
        <v>800</v>
      </c>
      <c r="D397" s="7">
        <f>VLOOKUP(B397,[1]福清市!$E:$L,8,FALSE)</f>
        <v>1</v>
      </c>
      <c r="E397" s="7">
        <f>VLOOKUP(B397,[1]福清市!$E:$M,9,FALSE)</f>
        <v>1</v>
      </c>
      <c r="F397" s="10">
        <f>VLOOKUP(B397,[1]福清市!$E:$O,11,FALSE)</f>
        <v>0</v>
      </c>
      <c r="G397" s="7">
        <f>VLOOKUP(B397,[1]福清市!$E:$X,20,FALSE)</f>
        <v>252</v>
      </c>
      <c r="H397" s="7">
        <f>VLOOKUP(B397,[1]福清市!$E:$Z,22,FALSE)</f>
        <v>226.8</v>
      </c>
      <c r="I397" s="7" t="s">
        <v>12</v>
      </c>
    </row>
    <row r="398" ht="25" customHeight="1" spans="1:9">
      <c r="A398" s="7">
        <v>396</v>
      </c>
      <c r="B398" s="8" t="s">
        <v>801</v>
      </c>
      <c r="C398" s="9" t="s">
        <v>802</v>
      </c>
      <c r="D398" s="7">
        <f>VLOOKUP(B398,[1]福清市!$E:$L,8,FALSE)</f>
        <v>13</v>
      </c>
      <c r="E398" s="7">
        <f>VLOOKUP(B398,[1]福清市!$E:$M,9,FALSE)</f>
        <v>19</v>
      </c>
      <c r="F398" s="10">
        <f>VLOOKUP(B398,[1]福清市!$E:$O,11,FALSE)</f>
        <v>-0.461538461538462</v>
      </c>
      <c r="G398" s="7">
        <f>VLOOKUP(B398,[1]福清市!$E:$X,20,FALSE)</f>
        <v>4273.1</v>
      </c>
      <c r="H398" s="7">
        <f>VLOOKUP(B398,[1]福清市!$E:$Z,22,FALSE)</f>
        <v>3845.79</v>
      </c>
      <c r="I398" s="7" t="s">
        <v>12</v>
      </c>
    </row>
    <row r="399" ht="25" customHeight="1" spans="1:9">
      <c r="A399" s="7">
        <v>397</v>
      </c>
      <c r="B399" s="8" t="s">
        <v>803</v>
      </c>
      <c r="C399" s="9" t="s">
        <v>804</v>
      </c>
      <c r="D399" s="7">
        <f>VLOOKUP(B399,[1]福清市!$E:$L,8,FALSE)</f>
        <v>4</v>
      </c>
      <c r="E399" s="7">
        <f>VLOOKUP(B399,[1]福清市!$E:$M,9,FALSE)</f>
        <v>5</v>
      </c>
      <c r="F399" s="10">
        <f>VLOOKUP(B399,[1]福清市!$E:$O,11,FALSE)</f>
        <v>-0.25</v>
      </c>
      <c r="G399" s="7">
        <f>VLOOKUP(B399,[1]福清市!$E:$X,20,FALSE)</f>
        <v>1937</v>
      </c>
      <c r="H399" s="7">
        <f>VLOOKUP(B399,[1]福清市!$E:$Z,22,FALSE)</f>
        <v>1743.3</v>
      </c>
      <c r="I399" s="7" t="s">
        <v>12</v>
      </c>
    </row>
    <row r="400" ht="25" customHeight="1" spans="1:9">
      <c r="A400" s="7">
        <v>398</v>
      </c>
      <c r="B400" s="8" t="s">
        <v>805</v>
      </c>
      <c r="C400" s="9" t="s">
        <v>806</v>
      </c>
      <c r="D400" s="7">
        <f>VLOOKUP(B400,[1]福清市!$E:$L,8,FALSE)</f>
        <v>12</v>
      </c>
      <c r="E400" s="7">
        <f>VLOOKUP(B400,[1]福清市!$E:$M,9,FALSE)</f>
        <v>15</v>
      </c>
      <c r="F400" s="10">
        <f>VLOOKUP(B400,[1]福清市!$E:$O,11,FALSE)</f>
        <v>-0.25</v>
      </c>
      <c r="G400" s="7">
        <f>VLOOKUP(B400,[1]福清市!$E:$X,20,FALSE)</f>
        <v>3900</v>
      </c>
      <c r="H400" s="7">
        <f>VLOOKUP(B400,[1]福清市!$E:$Z,22,FALSE)</f>
        <v>3510</v>
      </c>
      <c r="I400" s="7" t="s">
        <v>12</v>
      </c>
    </row>
    <row r="401" ht="25" customHeight="1" spans="1:9">
      <c r="A401" s="7">
        <v>399</v>
      </c>
      <c r="B401" s="8" t="s">
        <v>807</v>
      </c>
      <c r="C401" s="9" t="s">
        <v>808</v>
      </c>
      <c r="D401" s="7">
        <f>VLOOKUP(B401,[1]福清市!$E:$L,8,FALSE)</f>
        <v>5</v>
      </c>
      <c r="E401" s="7">
        <f>VLOOKUP(B401,[1]福清市!$E:$M,9,FALSE)</f>
        <v>5</v>
      </c>
      <c r="F401" s="10">
        <f>VLOOKUP(B401,[1]福清市!$E:$O,11,FALSE)</f>
        <v>0</v>
      </c>
      <c r="G401" s="7">
        <f>VLOOKUP(B401,[1]福清市!$E:$X,20,FALSE)</f>
        <v>1260</v>
      </c>
      <c r="H401" s="7">
        <f>VLOOKUP(B401,[1]福清市!$E:$Z,22,FALSE)</f>
        <v>1134</v>
      </c>
      <c r="I401" s="7" t="s">
        <v>12</v>
      </c>
    </row>
    <row r="402" ht="25" customHeight="1" spans="1:9">
      <c r="A402" s="7">
        <v>400</v>
      </c>
      <c r="B402" s="8" t="s">
        <v>809</v>
      </c>
      <c r="C402" s="9" t="s">
        <v>810</v>
      </c>
      <c r="D402" s="7">
        <f>VLOOKUP(B402,[1]福清市!$E:$L,8,FALSE)</f>
        <v>24</v>
      </c>
      <c r="E402" s="7">
        <f>VLOOKUP(B402,[1]福清市!$E:$M,9,FALSE)</f>
        <v>28</v>
      </c>
      <c r="F402" s="10">
        <f>VLOOKUP(B402,[1]福清市!$E:$O,11,FALSE)</f>
        <v>-0.166666666666667</v>
      </c>
      <c r="G402" s="7">
        <f>VLOOKUP(B402,[1]福清市!$E:$X,20,FALSE)</f>
        <v>5721</v>
      </c>
      <c r="H402" s="7">
        <f>VLOOKUP(B402,[1]福清市!$E:$Z,22,FALSE)</f>
        <v>5148.9</v>
      </c>
      <c r="I402" s="7" t="s">
        <v>12</v>
      </c>
    </row>
    <row r="403" ht="25" customHeight="1" spans="1:9">
      <c r="A403" s="7">
        <v>401</v>
      </c>
      <c r="B403" s="8" t="s">
        <v>811</v>
      </c>
      <c r="C403" s="9" t="s">
        <v>812</v>
      </c>
      <c r="D403" s="7">
        <f>VLOOKUP(B403,[1]福清市!$E:$L,8,FALSE)</f>
        <v>1</v>
      </c>
      <c r="E403" s="7">
        <f>VLOOKUP(B403,[1]福清市!$E:$M,9,FALSE)</f>
        <v>2</v>
      </c>
      <c r="F403" s="10">
        <f>VLOOKUP(B403,[1]福清市!$E:$O,11,FALSE)</f>
        <v>-1</v>
      </c>
      <c r="G403" s="7">
        <f>VLOOKUP(B403,[1]福清市!$E:$X,20,FALSE)</f>
        <v>378</v>
      </c>
      <c r="H403" s="7">
        <f>VLOOKUP(B403,[1]福清市!$E:$Z,22,FALSE)</f>
        <v>340.2</v>
      </c>
      <c r="I403" s="7" t="s">
        <v>12</v>
      </c>
    </row>
    <row r="404" ht="25" customHeight="1" spans="1:9">
      <c r="A404" s="7">
        <v>402</v>
      </c>
      <c r="B404" s="8" t="s">
        <v>813</v>
      </c>
      <c r="C404" s="9" t="s">
        <v>814</v>
      </c>
      <c r="D404" s="7">
        <f>VLOOKUP(B404,[1]福清市!$E:$L,8,FALSE)</f>
        <v>7</v>
      </c>
      <c r="E404" s="7">
        <f>VLOOKUP(B404,[1]福清市!$E:$M,9,FALSE)</f>
        <v>7</v>
      </c>
      <c r="F404" s="10">
        <f>VLOOKUP(B404,[1]福清市!$E:$O,11,FALSE)</f>
        <v>0</v>
      </c>
      <c r="G404" s="7">
        <f>VLOOKUP(B404,[1]福清市!$E:$X,20,FALSE)</f>
        <v>2940</v>
      </c>
      <c r="H404" s="7">
        <f>VLOOKUP(B404,[1]福清市!$E:$Z,22,FALSE)</f>
        <v>2646</v>
      </c>
      <c r="I404" s="7" t="s">
        <v>12</v>
      </c>
    </row>
    <row r="405" ht="25" customHeight="1" spans="1:9">
      <c r="A405" s="7">
        <v>403</v>
      </c>
      <c r="B405" s="8" t="s">
        <v>815</v>
      </c>
      <c r="C405" s="9" t="s">
        <v>816</v>
      </c>
      <c r="D405" s="7">
        <f>VLOOKUP(B405,[1]福清市!$E:$L,8,FALSE)</f>
        <v>1</v>
      </c>
      <c r="E405" s="7">
        <f>VLOOKUP(B405,[1]福清市!$E:$M,9,FALSE)</f>
        <v>1</v>
      </c>
      <c r="F405" s="10">
        <f>VLOOKUP(B405,[1]福清市!$E:$O,11,FALSE)</f>
        <v>0</v>
      </c>
      <c r="G405" s="7">
        <f>VLOOKUP(B405,[1]福清市!$E:$X,20,FALSE)</f>
        <v>216</v>
      </c>
      <c r="H405" s="7">
        <f>VLOOKUP(B405,[1]福清市!$E:$Z,22,FALSE)</f>
        <v>194.4</v>
      </c>
      <c r="I405" s="7" t="s">
        <v>12</v>
      </c>
    </row>
    <row r="406" ht="25" customHeight="1" spans="1:9">
      <c r="A406" s="7">
        <v>404</v>
      </c>
      <c r="B406" s="8" t="s">
        <v>817</v>
      </c>
      <c r="C406" s="9" t="s">
        <v>818</v>
      </c>
      <c r="D406" s="7">
        <f>VLOOKUP(B406,[1]福清市!$E:$L,8,FALSE)</f>
        <v>21</v>
      </c>
      <c r="E406" s="7">
        <f>VLOOKUP(B406,[1]福清市!$E:$M,9,FALSE)</f>
        <v>19</v>
      </c>
      <c r="F406" s="10">
        <f>VLOOKUP(B406,[1]福清市!$E:$O,11,FALSE)</f>
        <v>0.0952380952380952</v>
      </c>
      <c r="G406" s="7">
        <f>VLOOKUP(B406,[1]福清市!$E:$X,20,FALSE)</f>
        <v>6344</v>
      </c>
      <c r="H406" s="7">
        <f>VLOOKUP(B406,[1]福清市!$E:$Z,22,FALSE)</f>
        <v>5709.6</v>
      </c>
      <c r="I406" s="7" t="s">
        <v>12</v>
      </c>
    </row>
    <row r="407" ht="25" customHeight="1" spans="1:9">
      <c r="A407" s="7">
        <v>405</v>
      </c>
      <c r="B407" s="8" t="s">
        <v>819</v>
      </c>
      <c r="C407" s="11" t="s">
        <v>820</v>
      </c>
      <c r="D407" s="7">
        <f>VLOOKUP(B407,[1]福清市!$E:$L,8,FALSE)</f>
        <v>203</v>
      </c>
      <c r="E407" s="7">
        <f>VLOOKUP(B407,[1]福清市!$E:$M,9,FALSE)</f>
        <v>242</v>
      </c>
      <c r="F407" s="10">
        <f>VLOOKUP(B407,[1]福清市!$E:$O,11,FALSE)</f>
        <v>-0.192118226600985</v>
      </c>
      <c r="G407" s="7">
        <f>VLOOKUP(B407,[1]福清市!$E:$X,20,FALSE)</f>
        <v>82190</v>
      </c>
      <c r="H407" s="7">
        <f>VLOOKUP(B407,[1]福清市!$E:$Z,22,FALSE)</f>
        <v>73971</v>
      </c>
      <c r="I407" s="7" t="s">
        <v>12</v>
      </c>
    </row>
    <row r="408" ht="25" customHeight="1" spans="1:9">
      <c r="A408" s="7">
        <v>406</v>
      </c>
      <c r="B408" s="8" t="s">
        <v>821</v>
      </c>
      <c r="C408" s="9" t="s">
        <v>822</v>
      </c>
      <c r="D408" s="7">
        <f>VLOOKUP(B408,[1]福清市!$E:$L,8,FALSE)</f>
        <v>1</v>
      </c>
      <c r="E408" s="7">
        <f>VLOOKUP(B408,[1]福清市!$E:$M,9,FALSE)</f>
        <v>1</v>
      </c>
      <c r="F408" s="10">
        <f>VLOOKUP(B408,[1]福清市!$E:$O,11,FALSE)</f>
        <v>0</v>
      </c>
      <c r="G408" s="7">
        <f>VLOOKUP(B408,[1]福清市!$E:$X,20,FALSE)</f>
        <v>252</v>
      </c>
      <c r="H408" s="7">
        <f>VLOOKUP(B408,[1]福清市!$E:$Z,22,FALSE)</f>
        <v>226.8</v>
      </c>
      <c r="I408" s="7" t="s">
        <v>12</v>
      </c>
    </row>
    <row r="409" ht="25" customHeight="1" spans="1:9">
      <c r="A409" s="7">
        <v>407</v>
      </c>
      <c r="B409" s="8" t="s">
        <v>823</v>
      </c>
      <c r="C409" s="9" t="s">
        <v>824</v>
      </c>
      <c r="D409" s="7">
        <f>VLOOKUP(B409,[1]福清市!$E:$L,8,FALSE)</f>
        <v>4</v>
      </c>
      <c r="E409" s="7">
        <f>VLOOKUP(B409,[1]福清市!$E:$M,9,FALSE)</f>
        <v>4</v>
      </c>
      <c r="F409" s="10">
        <f>VLOOKUP(B409,[1]福清市!$E:$O,11,FALSE)</f>
        <v>0</v>
      </c>
      <c r="G409" s="7">
        <f>VLOOKUP(B409,[1]福清市!$E:$X,20,FALSE)</f>
        <v>1008</v>
      </c>
      <c r="H409" s="7">
        <f>VLOOKUP(B409,[1]福清市!$E:$Z,22,FALSE)</f>
        <v>907.2</v>
      </c>
      <c r="I409" s="7" t="s">
        <v>12</v>
      </c>
    </row>
    <row r="410" ht="25" customHeight="1" spans="1:9">
      <c r="A410" s="7">
        <v>408</v>
      </c>
      <c r="B410" s="8" t="s">
        <v>825</v>
      </c>
      <c r="C410" s="9" t="s">
        <v>826</v>
      </c>
      <c r="D410" s="7">
        <f>VLOOKUP(B410,[1]福清市!$E:$L,8,FALSE)</f>
        <v>5</v>
      </c>
      <c r="E410" s="7">
        <f>VLOOKUP(B410,[1]福清市!$E:$M,9,FALSE)</f>
        <v>6</v>
      </c>
      <c r="F410" s="10">
        <f>VLOOKUP(B410,[1]福清市!$E:$O,11,FALSE)</f>
        <v>-0.2</v>
      </c>
      <c r="G410" s="7">
        <f>VLOOKUP(B410,[1]福清市!$E:$X,20,FALSE)</f>
        <v>2995</v>
      </c>
      <c r="H410" s="7">
        <f>VLOOKUP(B410,[1]福清市!$E:$Z,22,FALSE)</f>
        <v>2695.5</v>
      </c>
      <c r="I410" s="7" t="s">
        <v>12</v>
      </c>
    </row>
    <row r="411" ht="25" customHeight="1" spans="1:9">
      <c r="A411" s="7">
        <v>409</v>
      </c>
      <c r="B411" s="8" t="s">
        <v>827</v>
      </c>
      <c r="C411" s="9" t="s">
        <v>828</v>
      </c>
      <c r="D411" s="7">
        <f>VLOOKUP(B411,[1]福清市!$E:$L,8,FALSE)</f>
        <v>15</v>
      </c>
      <c r="E411" s="7">
        <f>VLOOKUP(B411,[1]福清市!$E:$M,9,FALSE)</f>
        <v>16</v>
      </c>
      <c r="F411" s="10">
        <f>VLOOKUP(B411,[1]福清市!$E:$O,11,FALSE)</f>
        <v>-0.0666666666666667</v>
      </c>
      <c r="G411" s="7">
        <f>VLOOKUP(B411,[1]福清市!$E:$X,20,FALSE)</f>
        <v>5310</v>
      </c>
      <c r="H411" s="7">
        <f>VLOOKUP(B411,[1]福清市!$E:$Z,22,FALSE)</f>
        <v>4779</v>
      </c>
      <c r="I411" s="7" t="s">
        <v>12</v>
      </c>
    </row>
    <row r="412" ht="25" customHeight="1" spans="1:9">
      <c r="A412" s="7">
        <v>410</v>
      </c>
      <c r="B412" s="8" t="s">
        <v>829</v>
      </c>
      <c r="C412" s="9" t="s">
        <v>830</v>
      </c>
      <c r="D412" s="7">
        <f>VLOOKUP(B412,[1]福清市!$E:$L,8,FALSE)</f>
        <v>4</v>
      </c>
      <c r="E412" s="7">
        <f>VLOOKUP(B412,[1]福清市!$E:$M,9,FALSE)</f>
        <v>5</v>
      </c>
      <c r="F412" s="10">
        <f>VLOOKUP(B412,[1]福清市!$E:$O,11,FALSE)</f>
        <v>-0.25</v>
      </c>
      <c r="G412" s="7">
        <f>VLOOKUP(B412,[1]福清市!$E:$X,20,FALSE)</f>
        <v>2634.5</v>
      </c>
      <c r="H412" s="7">
        <f>VLOOKUP(B412,[1]福清市!$E:$Z,22,FALSE)</f>
        <v>2371.05</v>
      </c>
      <c r="I412" s="7" t="s">
        <v>12</v>
      </c>
    </row>
    <row r="413" ht="25" customHeight="1" spans="1:9">
      <c r="A413" s="7">
        <v>411</v>
      </c>
      <c r="B413" s="8" t="s">
        <v>831</v>
      </c>
      <c r="C413" s="9" t="s">
        <v>832</v>
      </c>
      <c r="D413" s="7">
        <f>VLOOKUP(B413,[1]福清市!$E:$L,8,FALSE)</f>
        <v>5</v>
      </c>
      <c r="E413" s="7">
        <f>VLOOKUP(B413,[1]福清市!$E:$M,9,FALSE)</f>
        <v>4</v>
      </c>
      <c r="F413" s="10">
        <f>VLOOKUP(B413,[1]福清市!$E:$O,11,FALSE)</f>
        <v>0.2</v>
      </c>
      <c r="G413" s="7">
        <f>VLOOKUP(B413,[1]福清市!$E:$X,20,FALSE)</f>
        <v>2169</v>
      </c>
      <c r="H413" s="7">
        <f>VLOOKUP(B413,[1]福清市!$E:$Z,22,FALSE)</f>
        <v>1952.1</v>
      </c>
      <c r="I413" s="7" t="s">
        <v>12</v>
      </c>
    </row>
    <row r="414" ht="25" customHeight="1" spans="1:9">
      <c r="A414" s="7">
        <v>412</v>
      </c>
      <c r="B414" s="8" t="s">
        <v>833</v>
      </c>
      <c r="C414" s="9" t="s">
        <v>834</v>
      </c>
      <c r="D414" s="7">
        <f>VLOOKUP(B414,[1]福清市!$E:$L,8,FALSE)</f>
        <v>6</v>
      </c>
      <c r="E414" s="7">
        <f>VLOOKUP(B414,[1]福清市!$E:$M,9,FALSE)</f>
        <v>6</v>
      </c>
      <c r="F414" s="10">
        <f>VLOOKUP(B414,[1]福清市!$E:$O,11,FALSE)</f>
        <v>0</v>
      </c>
      <c r="G414" s="7">
        <f>VLOOKUP(B414,[1]福清市!$E:$X,20,FALSE)</f>
        <v>756</v>
      </c>
      <c r="H414" s="7">
        <f>VLOOKUP(B414,[1]福清市!$E:$Z,22,FALSE)</f>
        <v>680.4</v>
      </c>
      <c r="I414" s="7" t="s">
        <v>12</v>
      </c>
    </row>
    <row r="415" ht="25" customHeight="1" spans="1:9">
      <c r="A415" s="7">
        <v>413</v>
      </c>
      <c r="B415" s="8" t="s">
        <v>835</v>
      </c>
      <c r="C415" s="9" t="s">
        <v>836</v>
      </c>
      <c r="D415" s="7">
        <f>VLOOKUP(B415,[1]福清市!$E:$L,8,FALSE)</f>
        <v>1</v>
      </c>
      <c r="E415" s="7">
        <f>VLOOKUP(B415,[1]福清市!$E:$M,9,FALSE)</f>
        <v>1</v>
      </c>
      <c r="F415" s="10">
        <f>VLOOKUP(B415,[1]福清市!$E:$O,11,FALSE)</f>
        <v>0</v>
      </c>
      <c r="G415" s="7">
        <f>VLOOKUP(B415,[1]福清市!$E:$X,20,FALSE)</f>
        <v>258</v>
      </c>
      <c r="H415" s="7">
        <f>VLOOKUP(B415,[1]福清市!$E:$Z,22,FALSE)</f>
        <v>232.2</v>
      </c>
      <c r="I415" s="7" t="s">
        <v>12</v>
      </c>
    </row>
    <row r="416" ht="25" customHeight="1" spans="1:9">
      <c r="A416" s="7">
        <v>414</v>
      </c>
      <c r="B416" s="8" t="s">
        <v>837</v>
      </c>
      <c r="C416" s="9" t="s">
        <v>838</v>
      </c>
      <c r="D416" s="7">
        <f>VLOOKUP(B416,[1]福清市!$E:$L,8,FALSE)</f>
        <v>2</v>
      </c>
      <c r="E416" s="7">
        <f>VLOOKUP(B416,[1]福清市!$E:$M,9,FALSE)</f>
        <v>2</v>
      </c>
      <c r="F416" s="10">
        <f>VLOOKUP(B416,[1]福清市!$E:$O,11,FALSE)</f>
        <v>0</v>
      </c>
      <c r="G416" s="7">
        <f>VLOOKUP(B416,[1]福清市!$E:$X,20,FALSE)</f>
        <v>872.04</v>
      </c>
      <c r="H416" s="7">
        <f>VLOOKUP(B416,[1]福清市!$E:$Z,22,FALSE)</f>
        <v>784.84</v>
      </c>
      <c r="I416" s="7" t="s">
        <v>12</v>
      </c>
    </row>
    <row r="417" ht="25" customHeight="1" spans="1:9">
      <c r="A417" s="7">
        <v>415</v>
      </c>
      <c r="B417" s="8" t="s">
        <v>839</v>
      </c>
      <c r="C417" s="9" t="s">
        <v>840</v>
      </c>
      <c r="D417" s="7">
        <f>VLOOKUP(B417,[1]福清市!$E:$L,8,FALSE)</f>
        <v>2</v>
      </c>
      <c r="E417" s="7">
        <f>VLOOKUP(B417,[1]福清市!$E:$M,9,FALSE)</f>
        <v>2</v>
      </c>
      <c r="F417" s="10">
        <f>VLOOKUP(B417,[1]福清市!$E:$O,11,FALSE)</f>
        <v>0</v>
      </c>
      <c r="G417" s="7">
        <f>VLOOKUP(B417,[1]福清市!$E:$X,20,FALSE)</f>
        <v>780</v>
      </c>
      <c r="H417" s="7">
        <f>VLOOKUP(B417,[1]福清市!$E:$Z,22,FALSE)</f>
        <v>702</v>
      </c>
      <c r="I417" s="7" t="s">
        <v>12</v>
      </c>
    </row>
    <row r="418" ht="25" customHeight="1" spans="1:9">
      <c r="A418" s="7">
        <v>416</v>
      </c>
      <c r="B418" s="8" t="s">
        <v>841</v>
      </c>
      <c r="C418" s="9" t="s">
        <v>842</v>
      </c>
      <c r="D418" s="7">
        <f>VLOOKUP(B418,[1]福清市!$E:$L,8,FALSE)</f>
        <v>1</v>
      </c>
      <c r="E418" s="7">
        <f>VLOOKUP(B418,[1]福清市!$E:$M,9,FALSE)</f>
        <v>1</v>
      </c>
      <c r="F418" s="10">
        <f>VLOOKUP(B418,[1]福清市!$E:$O,11,FALSE)</f>
        <v>0</v>
      </c>
      <c r="G418" s="7">
        <f>VLOOKUP(B418,[1]福清市!$E:$X,20,FALSE)</f>
        <v>252</v>
      </c>
      <c r="H418" s="7">
        <f>VLOOKUP(B418,[1]福清市!$E:$Z,22,FALSE)</f>
        <v>226.8</v>
      </c>
      <c r="I418" s="7" t="s">
        <v>12</v>
      </c>
    </row>
    <row r="419" ht="25" customHeight="1" spans="1:9">
      <c r="A419" s="7">
        <v>417</v>
      </c>
      <c r="B419" s="8" t="s">
        <v>843</v>
      </c>
      <c r="C419" s="9" t="s">
        <v>844</v>
      </c>
      <c r="D419" s="7">
        <f>VLOOKUP(B419,[1]福清市!$E:$L,8,FALSE)</f>
        <v>1</v>
      </c>
      <c r="E419" s="7">
        <f>VLOOKUP(B419,[1]福清市!$E:$M,9,FALSE)</f>
        <v>1</v>
      </c>
      <c r="F419" s="10">
        <f>VLOOKUP(B419,[1]福清市!$E:$O,11,FALSE)</f>
        <v>0</v>
      </c>
      <c r="G419" s="7">
        <f>VLOOKUP(B419,[1]福清市!$E:$X,20,FALSE)</f>
        <v>252</v>
      </c>
      <c r="H419" s="7">
        <f>VLOOKUP(B419,[1]福清市!$E:$Z,22,FALSE)</f>
        <v>226.8</v>
      </c>
      <c r="I419" s="7" t="s">
        <v>12</v>
      </c>
    </row>
    <row r="420" ht="25" customHeight="1" spans="1:9">
      <c r="A420" s="7">
        <v>418</v>
      </c>
      <c r="B420" s="8" t="s">
        <v>845</v>
      </c>
      <c r="C420" s="9" t="s">
        <v>846</v>
      </c>
      <c r="D420" s="7">
        <f>VLOOKUP(B420,[1]福清市!$E:$L,8,FALSE)</f>
        <v>91</v>
      </c>
      <c r="E420" s="7">
        <f>VLOOKUP(B420,[1]福清市!$E:$M,9,FALSE)</f>
        <v>87</v>
      </c>
      <c r="F420" s="10">
        <f>VLOOKUP(B420,[1]福清市!$E:$O,11,FALSE)</f>
        <v>0.043956043956044</v>
      </c>
      <c r="G420" s="7">
        <f>VLOOKUP(B420,[1]福清市!$E:$X,20,FALSE)</f>
        <v>18720</v>
      </c>
      <c r="H420" s="7">
        <f>VLOOKUP(B420,[1]福清市!$E:$Z,22,FALSE)</f>
        <v>16848</v>
      </c>
      <c r="I420" s="7" t="s">
        <v>12</v>
      </c>
    </row>
    <row r="421" ht="25" customHeight="1" spans="1:9">
      <c r="A421" s="7">
        <v>419</v>
      </c>
      <c r="B421" s="8" t="s">
        <v>847</v>
      </c>
      <c r="C421" s="9" t="s">
        <v>848</v>
      </c>
      <c r="D421" s="7">
        <f>VLOOKUP(B421,[1]福清市!$E:$L,8,FALSE)</f>
        <v>5</v>
      </c>
      <c r="E421" s="7">
        <f>VLOOKUP(B421,[1]福清市!$E:$M,9,FALSE)</f>
        <v>5</v>
      </c>
      <c r="F421" s="10">
        <f>VLOOKUP(B421,[1]福清市!$E:$O,11,FALSE)</f>
        <v>0</v>
      </c>
      <c r="G421" s="7">
        <f>VLOOKUP(B421,[1]福清市!$E:$X,20,FALSE)</f>
        <v>1080</v>
      </c>
      <c r="H421" s="7">
        <f>VLOOKUP(B421,[1]福清市!$E:$Z,22,FALSE)</f>
        <v>972</v>
      </c>
      <c r="I421" s="7" t="s">
        <v>12</v>
      </c>
    </row>
    <row r="422" ht="25" customHeight="1" spans="1:9">
      <c r="A422" s="7">
        <v>420</v>
      </c>
      <c r="B422" s="8" t="s">
        <v>849</v>
      </c>
      <c r="C422" s="9" t="s">
        <v>850</v>
      </c>
      <c r="D422" s="7">
        <f>VLOOKUP(B422,[1]福清市!$E:$L,8,FALSE)</f>
        <v>7</v>
      </c>
      <c r="E422" s="7">
        <f>VLOOKUP(B422,[1]福清市!$E:$M,9,FALSE)</f>
        <v>7</v>
      </c>
      <c r="F422" s="10">
        <f>VLOOKUP(B422,[1]福清市!$E:$O,11,FALSE)</f>
        <v>0</v>
      </c>
      <c r="G422" s="7">
        <f>VLOOKUP(B422,[1]福清市!$E:$X,20,FALSE)</f>
        <v>1806</v>
      </c>
      <c r="H422" s="7">
        <f>VLOOKUP(B422,[1]福清市!$E:$Z,22,FALSE)</f>
        <v>1625.4</v>
      </c>
      <c r="I422" s="7" t="s">
        <v>12</v>
      </c>
    </row>
    <row r="423" ht="25" customHeight="1" spans="1:9">
      <c r="A423" s="7">
        <v>421</v>
      </c>
      <c r="B423" s="8" t="s">
        <v>851</v>
      </c>
      <c r="C423" s="9" t="s">
        <v>852</v>
      </c>
      <c r="D423" s="7">
        <f>VLOOKUP(B423,[1]福清市!$E:$L,8,FALSE)</f>
        <v>3</v>
      </c>
      <c r="E423" s="7">
        <f>VLOOKUP(B423,[1]福清市!$E:$M,9,FALSE)</f>
        <v>3</v>
      </c>
      <c r="F423" s="10">
        <f>VLOOKUP(B423,[1]福清市!$E:$O,11,FALSE)</f>
        <v>0</v>
      </c>
      <c r="G423" s="7">
        <f>VLOOKUP(B423,[1]福清市!$E:$X,20,FALSE)</f>
        <v>936</v>
      </c>
      <c r="H423" s="7">
        <f>VLOOKUP(B423,[1]福清市!$E:$Z,22,FALSE)</f>
        <v>842.4</v>
      </c>
      <c r="I423" s="7" t="s">
        <v>12</v>
      </c>
    </row>
    <row r="424" ht="25" customHeight="1" spans="1:9">
      <c r="A424" s="7">
        <v>422</v>
      </c>
      <c r="B424" s="8" t="s">
        <v>853</v>
      </c>
      <c r="C424" s="9" t="s">
        <v>854</v>
      </c>
      <c r="D424" s="7">
        <f>VLOOKUP(B424,[1]福清市!$E:$L,8,FALSE)</f>
        <v>3</v>
      </c>
      <c r="E424" s="7">
        <f>VLOOKUP(B424,[1]福清市!$E:$M,9,FALSE)</f>
        <v>3</v>
      </c>
      <c r="F424" s="10">
        <f>VLOOKUP(B424,[1]福清市!$E:$O,11,FALSE)</f>
        <v>0</v>
      </c>
      <c r="G424" s="7">
        <f>VLOOKUP(B424,[1]福清市!$E:$X,20,FALSE)</f>
        <v>994.2</v>
      </c>
      <c r="H424" s="7">
        <f>VLOOKUP(B424,[1]福清市!$E:$Z,22,FALSE)</f>
        <v>894.78</v>
      </c>
      <c r="I424" s="7" t="s">
        <v>12</v>
      </c>
    </row>
    <row r="425" ht="25" customHeight="1" spans="1:9">
      <c r="A425" s="7">
        <v>423</v>
      </c>
      <c r="B425" s="8" t="s">
        <v>855</v>
      </c>
      <c r="C425" s="9" t="s">
        <v>856</v>
      </c>
      <c r="D425" s="7">
        <f>VLOOKUP(B425,[1]福清市!$E:$L,8,FALSE)</f>
        <v>19</v>
      </c>
      <c r="E425" s="7">
        <f>VLOOKUP(B425,[1]福清市!$E:$M,9,FALSE)</f>
        <v>17</v>
      </c>
      <c r="F425" s="10">
        <f>VLOOKUP(B425,[1]福清市!$E:$O,11,FALSE)</f>
        <v>0.105263157894737</v>
      </c>
      <c r="G425" s="7">
        <f>VLOOKUP(B425,[1]福清市!$E:$X,20,FALSE)</f>
        <v>6754.33</v>
      </c>
      <c r="H425" s="7">
        <f>VLOOKUP(B425,[1]福清市!$E:$Z,22,FALSE)</f>
        <v>6078.9</v>
      </c>
      <c r="I425" s="7" t="s">
        <v>12</v>
      </c>
    </row>
    <row r="426" ht="25" customHeight="1" spans="1:9">
      <c r="A426" s="7">
        <v>424</v>
      </c>
      <c r="B426" s="8" t="s">
        <v>857</v>
      </c>
      <c r="C426" s="9" t="s">
        <v>858</v>
      </c>
      <c r="D426" s="7">
        <f>VLOOKUP(B426,[1]福清市!$E:$L,8,FALSE)</f>
        <v>9</v>
      </c>
      <c r="E426" s="7">
        <f>VLOOKUP(B426,[1]福清市!$E:$M,9,FALSE)</f>
        <v>10</v>
      </c>
      <c r="F426" s="10">
        <f>VLOOKUP(B426,[1]福清市!$E:$O,11,FALSE)</f>
        <v>-0.111111111111111</v>
      </c>
      <c r="G426" s="7">
        <f>VLOOKUP(B426,[1]福清市!$E:$X,20,FALSE)</f>
        <v>2834</v>
      </c>
      <c r="H426" s="7">
        <f>VLOOKUP(B426,[1]福清市!$E:$Z,22,FALSE)</f>
        <v>2550.6</v>
      </c>
      <c r="I426" s="7" t="s">
        <v>12</v>
      </c>
    </row>
    <row r="427" ht="25" customHeight="1" spans="1:9">
      <c r="A427" s="7">
        <v>425</v>
      </c>
      <c r="B427" s="8" t="s">
        <v>859</v>
      </c>
      <c r="C427" s="9" t="s">
        <v>860</v>
      </c>
      <c r="D427" s="7">
        <f>VLOOKUP(B427,[1]福清市!$E:$L,8,FALSE)</f>
        <v>107</v>
      </c>
      <c r="E427" s="7">
        <f>VLOOKUP(B427,[1]福清市!$E:$M,9,FALSE)</f>
        <v>120</v>
      </c>
      <c r="F427" s="10">
        <f>VLOOKUP(B427,[1]福清市!$E:$O,11,FALSE)</f>
        <v>-0.121495327102804</v>
      </c>
      <c r="G427" s="7">
        <f>VLOOKUP(B427,[1]福清市!$E:$X,20,FALSE)</f>
        <v>46860.66</v>
      </c>
      <c r="H427" s="7">
        <f>VLOOKUP(B427,[1]福清市!$E:$Z,22,FALSE)</f>
        <v>42174.59</v>
      </c>
      <c r="I427" s="7" t="s">
        <v>12</v>
      </c>
    </row>
    <row r="428" ht="25" customHeight="1" spans="1:9">
      <c r="A428" s="7">
        <v>426</v>
      </c>
      <c r="B428" s="8" t="s">
        <v>861</v>
      </c>
      <c r="C428" s="9" t="s">
        <v>862</v>
      </c>
      <c r="D428" s="7">
        <f>VLOOKUP(B428,[1]福清市!$E:$L,8,FALSE)</f>
        <v>3</v>
      </c>
      <c r="E428" s="7">
        <f>VLOOKUP(B428,[1]福清市!$E:$M,9,FALSE)</f>
        <v>3</v>
      </c>
      <c r="F428" s="10">
        <f>VLOOKUP(B428,[1]福清市!$E:$O,11,FALSE)</f>
        <v>0</v>
      </c>
      <c r="G428" s="7">
        <f>VLOOKUP(B428,[1]福清市!$E:$X,20,FALSE)</f>
        <v>1170</v>
      </c>
      <c r="H428" s="7">
        <f>VLOOKUP(B428,[1]福清市!$E:$Z,22,FALSE)</f>
        <v>1053</v>
      </c>
      <c r="I428" s="7" t="s">
        <v>12</v>
      </c>
    </row>
    <row r="429" ht="25" customHeight="1" spans="1:9">
      <c r="A429" s="7">
        <v>427</v>
      </c>
      <c r="B429" s="8" t="s">
        <v>863</v>
      </c>
      <c r="C429" s="9" t="s">
        <v>864</v>
      </c>
      <c r="D429" s="7">
        <f>VLOOKUP(B429,[1]福清市!$E:$L,8,FALSE)</f>
        <v>14</v>
      </c>
      <c r="E429" s="7">
        <f>VLOOKUP(B429,[1]福清市!$E:$M,9,FALSE)</f>
        <v>18</v>
      </c>
      <c r="F429" s="10">
        <f>VLOOKUP(B429,[1]福清市!$E:$O,11,FALSE)</f>
        <v>-0.285714285714286</v>
      </c>
      <c r="G429" s="7">
        <f>VLOOKUP(B429,[1]福清市!$E:$X,20,FALSE)</f>
        <v>5252</v>
      </c>
      <c r="H429" s="7">
        <f>VLOOKUP(B429,[1]福清市!$E:$Z,22,FALSE)</f>
        <v>4726.8</v>
      </c>
      <c r="I429" s="7" t="s">
        <v>12</v>
      </c>
    </row>
    <row r="430" ht="25" customHeight="1" spans="1:9">
      <c r="A430" s="7">
        <v>428</v>
      </c>
      <c r="B430" s="8" t="s">
        <v>865</v>
      </c>
      <c r="C430" s="9" t="s">
        <v>866</v>
      </c>
      <c r="D430" s="7">
        <f>VLOOKUP(B430,[1]福清市!$E:$L,8,FALSE)</f>
        <v>4</v>
      </c>
      <c r="E430" s="7">
        <f>VLOOKUP(B430,[1]福清市!$E:$M,9,FALSE)</f>
        <v>4</v>
      </c>
      <c r="F430" s="10">
        <f>VLOOKUP(B430,[1]福清市!$E:$O,11,FALSE)</f>
        <v>0</v>
      </c>
      <c r="G430" s="7">
        <f>VLOOKUP(B430,[1]福清市!$E:$X,20,FALSE)</f>
        <v>1560</v>
      </c>
      <c r="H430" s="7">
        <f>VLOOKUP(B430,[1]福清市!$E:$Z,22,FALSE)</f>
        <v>1404</v>
      </c>
      <c r="I430" s="7" t="s">
        <v>12</v>
      </c>
    </row>
    <row r="431" ht="25" customHeight="1" spans="1:9">
      <c r="A431" s="7">
        <v>429</v>
      </c>
      <c r="B431" s="8" t="s">
        <v>867</v>
      </c>
      <c r="C431" s="9" t="s">
        <v>868</v>
      </c>
      <c r="D431" s="7">
        <f>VLOOKUP(B431,[1]福清市!$E:$L,8,FALSE)</f>
        <v>8</v>
      </c>
      <c r="E431" s="7">
        <f>VLOOKUP(B431,[1]福清市!$E:$M,9,FALSE)</f>
        <v>9</v>
      </c>
      <c r="F431" s="10">
        <f>VLOOKUP(B431,[1]福清市!$E:$O,11,FALSE)</f>
        <v>-0.125</v>
      </c>
      <c r="G431" s="7">
        <f>VLOOKUP(B431,[1]福清市!$E:$X,20,FALSE)</f>
        <v>2695</v>
      </c>
      <c r="H431" s="7">
        <f>VLOOKUP(B431,[1]福清市!$E:$Z,22,FALSE)</f>
        <v>2425.5</v>
      </c>
      <c r="I431" s="7" t="s">
        <v>12</v>
      </c>
    </row>
    <row r="432" ht="25" customHeight="1" spans="1:9">
      <c r="A432" s="7">
        <v>430</v>
      </c>
      <c r="B432" s="8" t="s">
        <v>869</v>
      </c>
      <c r="C432" s="9" t="s">
        <v>870</v>
      </c>
      <c r="D432" s="7">
        <f>VLOOKUP(B432,[1]福清市!$E:$L,8,FALSE)</f>
        <v>1</v>
      </c>
      <c r="E432" s="7">
        <f>VLOOKUP(B432,[1]福清市!$E:$M,9,FALSE)</f>
        <v>1</v>
      </c>
      <c r="F432" s="10">
        <f>VLOOKUP(B432,[1]福清市!$E:$O,11,FALSE)</f>
        <v>0</v>
      </c>
      <c r="G432" s="7">
        <f>VLOOKUP(B432,[1]福清市!$E:$X,20,FALSE)</f>
        <v>432</v>
      </c>
      <c r="H432" s="7">
        <f>VLOOKUP(B432,[1]福清市!$E:$Z,22,FALSE)</f>
        <v>388.8</v>
      </c>
      <c r="I432" s="7" t="s">
        <v>12</v>
      </c>
    </row>
    <row r="433" ht="25" customHeight="1" spans="1:9">
      <c r="A433" s="7">
        <v>431</v>
      </c>
      <c r="B433" s="8" t="s">
        <v>871</v>
      </c>
      <c r="C433" s="9" t="s">
        <v>872</v>
      </c>
      <c r="D433" s="7">
        <f>VLOOKUP(B433,[1]福清市!$E:$L,8,FALSE)</f>
        <v>11</v>
      </c>
      <c r="E433" s="7">
        <f>VLOOKUP(B433,[1]福清市!$E:$M,9,FALSE)</f>
        <v>10</v>
      </c>
      <c r="F433" s="10">
        <f>VLOOKUP(B433,[1]福清市!$E:$O,11,FALSE)</f>
        <v>0.0909090909090909</v>
      </c>
      <c r="G433" s="7">
        <f>VLOOKUP(B433,[1]福清市!$E:$X,20,FALSE)</f>
        <v>2646</v>
      </c>
      <c r="H433" s="7">
        <f>VLOOKUP(B433,[1]福清市!$E:$Z,22,FALSE)</f>
        <v>2381.4</v>
      </c>
      <c r="I433" s="7" t="s">
        <v>12</v>
      </c>
    </row>
    <row r="434" ht="25" customHeight="1" spans="1:9">
      <c r="A434" s="7">
        <v>432</v>
      </c>
      <c r="B434" s="8" t="s">
        <v>873</v>
      </c>
      <c r="C434" s="9" t="s">
        <v>874</v>
      </c>
      <c r="D434" s="7">
        <f>VLOOKUP(B434,[1]福清市!$E:$L,8,FALSE)</f>
        <v>4</v>
      </c>
      <c r="E434" s="7">
        <f>VLOOKUP(B434,[1]福清市!$E:$M,9,FALSE)</f>
        <v>4</v>
      </c>
      <c r="F434" s="10">
        <f>VLOOKUP(B434,[1]福清市!$E:$O,11,FALSE)</f>
        <v>0</v>
      </c>
      <c r="G434" s="7">
        <f>VLOOKUP(B434,[1]福清市!$E:$X,20,FALSE)</f>
        <v>252</v>
      </c>
      <c r="H434" s="7">
        <f>VLOOKUP(B434,[1]福清市!$E:$Z,22,FALSE)</f>
        <v>226.8</v>
      </c>
      <c r="I434" s="7" t="s">
        <v>12</v>
      </c>
    </row>
    <row r="435" ht="25" customHeight="1" spans="1:9">
      <c r="A435" s="7">
        <v>433</v>
      </c>
      <c r="B435" s="8" t="s">
        <v>875</v>
      </c>
      <c r="C435" s="11" t="s">
        <v>876</v>
      </c>
      <c r="D435" s="7">
        <f>VLOOKUP(B435,[1]福清市!$E:$L,8,FALSE)</f>
        <v>2</v>
      </c>
      <c r="E435" s="7">
        <f>VLOOKUP(B435,[1]福清市!$E:$M,9,FALSE)</f>
        <v>2</v>
      </c>
      <c r="F435" s="10">
        <f>VLOOKUP(B435,[1]福清市!$E:$O,11,FALSE)</f>
        <v>0</v>
      </c>
      <c r="G435" s="7">
        <f>VLOOKUP(B435,[1]福清市!$E:$X,20,FALSE)</f>
        <v>715</v>
      </c>
      <c r="H435" s="7">
        <f>VLOOKUP(B435,[1]福清市!$E:$Z,22,FALSE)</f>
        <v>643.5</v>
      </c>
      <c r="I435" s="7" t="s">
        <v>12</v>
      </c>
    </row>
    <row r="436" ht="25" customHeight="1" spans="1:9">
      <c r="A436" s="7">
        <v>434</v>
      </c>
      <c r="B436" s="8" t="s">
        <v>877</v>
      </c>
      <c r="C436" s="9" t="s">
        <v>878</v>
      </c>
      <c r="D436" s="7">
        <f>VLOOKUP(B436,[1]福清市!$E:$L,8,FALSE)</f>
        <v>27</v>
      </c>
      <c r="E436" s="7">
        <f>VLOOKUP(B436,[1]福清市!$E:$M,9,FALSE)</f>
        <v>30</v>
      </c>
      <c r="F436" s="10">
        <f>VLOOKUP(B436,[1]福清市!$E:$O,11,FALSE)</f>
        <v>-0.111111111111111</v>
      </c>
      <c r="G436" s="7">
        <f>VLOOKUP(B436,[1]福清市!$E:$X,20,FALSE)</f>
        <v>7245</v>
      </c>
      <c r="H436" s="7">
        <f>VLOOKUP(B436,[1]福清市!$E:$Z,22,FALSE)</f>
        <v>6520.5</v>
      </c>
      <c r="I436" s="7" t="s">
        <v>12</v>
      </c>
    </row>
    <row r="437" ht="25" customHeight="1" spans="1:9">
      <c r="A437" s="7">
        <v>435</v>
      </c>
      <c r="B437" s="8" t="s">
        <v>879</v>
      </c>
      <c r="C437" s="9" t="s">
        <v>880</v>
      </c>
      <c r="D437" s="7">
        <f>VLOOKUP(B437,[1]福清市!$E:$L,8,FALSE)</f>
        <v>1</v>
      </c>
      <c r="E437" s="7">
        <f>VLOOKUP(B437,[1]福清市!$E:$M,9,FALSE)</f>
        <v>1</v>
      </c>
      <c r="F437" s="10">
        <f>VLOOKUP(B437,[1]福清市!$E:$O,11,FALSE)</f>
        <v>0</v>
      </c>
      <c r="G437" s="7">
        <f>VLOOKUP(B437,[1]福清市!$E:$X,20,FALSE)</f>
        <v>224.8</v>
      </c>
      <c r="H437" s="7">
        <f>VLOOKUP(B437,[1]福清市!$E:$Z,22,FALSE)</f>
        <v>202.32</v>
      </c>
      <c r="I437" s="7" t="s">
        <v>12</v>
      </c>
    </row>
    <row r="438" ht="25" customHeight="1" spans="1:9">
      <c r="A438" s="7">
        <v>436</v>
      </c>
      <c r="B438" s="8" t="s">
        <v>881</v>
      </c>
      <c r="C438" s="9" t="s">
        <v>882</v>
      </c>
      <c r="D438" s="7">
        <f>VLOOKUP(B438,[1]福清市!$E:$L,8,FALSE)</f>
        <v>1</v>
      </c>
      <c r="E438" s="7">
        <f>VLOOKUP(B438,[1]福清市!$E:$M,9,FALSE)</f>
        <v>1</v>
      </c>
      <c r="F438" s="10">
        <f>VLOOKUP(B438,[1]福清市!$E:$O,11,FALSE)</f>
        <v>0</v>
      </c>
      <c r="G438" s="7">
        <f>VLOOKUP(B438,[1]福清市!$E:$X,20,FALSE)</f>
        <v>390</v>
      </c>
      <c r="H438" s="7">
        <f>VLOOKUP(B438,[1]福清市!$E:$Z,22,FALSE)</f>
        <v>351</v>
      </c>
      <c r="I438" s="7" t="s">
        <v>12</v>
      </c>
    </row>
    <row r="439" ht="25" customHeight="1" spans="1:9">
      <c r="A439" s="7">
        <v>437</v>
      </c>
      <c r="B439" s="8" t="s">
        <v>883</v>
      </c>
      <c r="C439" s="9" t="s">
        <v>884</v>
      </c>
      <c r="D439" s="7">
        <f>VLOOKUP(B439,[1]福清市!$E:$L,8,FALSE)</f>
        <v>1</v>
      </c>
      <c r="E439" s="7">
        <f>VLOOKUP(B439,[1]福清市!$E:$M,9,FALSE)</f>
        <v>1</v>
      </c>
      <c r="F439" s="10">
        <f>VLOOKUP(B439,[1]福清市!$E:$O,11,FALSE)</f>
        <v>0</v>
      </c>
      <c r="G439" s="7">
        <f>VLOOKUP(B439,[1]福清市!$E:$X,20,FALSE)</f>
        <v>330</v>
      </c>
      <c r="H439" s="7">
        <f>VLOOKUP(B439,[1]福清市!$E:$Z,22,FALSE)</f>
        <v>297</v>
      </c>
      <c r="I439" s="7" t="s">
        <v>12</v>
      </c>
    </row>
    <row r="440" ht="25" customHeight="1" spans="1:9">
      <c r="A440" s="7">
        <v>438</v>
      </c>
      <c r="B440" s="8" t="s">
        <v>885</v>
      </c>
      <c r="C440" s="9" t="s">
        <v>886</v>
      </c>
      <c r="D440" s="7">
        <f>VLOOKUP(B440,[1]福清市!$E:$L,8,FALSE)</f>
        <v>1</v>
      </c>
      <c r="E440" s="7">
        <f>VLOOKUP(B440,[1]福清市!$E:$M,9,FALSE)</f>
        <v>1</v>
      </c>
      <c r="F440" s="10">
        <f>VLOOKUP(B440,[1]福清市!$E:$O,11,FALSE)</f>
        <v>0</v>
      </c>
      <c r="G440" s="7">
        <f>VLOOKUP(B440,[1]福清市!$E:$X,20,FALSE)</f>
        <v>486</v>
      </c>
      <c r="H440" s="7">
        <f>VLOOKUP(B440,[1]福清市!$E:$Z,22,FALSE)</f>
        <v>437.4</v>
      </c>
      <c r="I440" s="7" t="s">
        <v>12</v>
      </c>
    </row>
    <row r="441" ht="25" customHeight="1" spans="1:9">
      <c r="A441" s="7">
        <v>439</v>
      </c>
      <c r="B441" s="8" t="s">
        <v>887</v>
      </c>
      <c r="C441" s="9" t="s">
        <v>888</v>
      </c>
      <c r="D441" s="7">
        <f>VLOOKUP(B441,[1]福清市!$E:$L,8,FALSE)</f>
        <v>8</v>
      </c>
      <c r="E441" s="7">
        <f>VLOOKUP(B441,[1]福清市!$E:$M,9,FALSE)</f>
        <v>8</v>
      </c>
      <c r="F441" s="10">
        <f>VLOOKUP(B441,[1]福清市!$E:$O,11,FALSE)</f>
        <v>0</v>
      </c>
      <c r="G441" s="7">
        <f>VLOOKUP(B441,[1]福清市!$E:$X,20,FALSE)</f>
        <v>3096</v>
      </c>
      <c r="H441" s="7">
        <f>VLOOKUP(B441,[1]福清市!$E:$Z,22,FALSE)</f>
        <v>2786.4</v>
      </c>
      <c r="I441" s="7" t="s">
        <v>12</v>
      </c>
    </row>
    <row r="442" ht="25" customHeight="1" spans="1:9">
      <c r="A442" s="7">
        <v>440</v>
      </c>
      <c r="B442" s="8" t="s">
        <v>889</v>
      </c>
      <c r="C442" s="9" t="s">
        <v>890</v>
      </c>
      <c r="D442" s="7">
        <f>VLOOKUP(B442,[1]福清市!$E:$L,8,FALSE)</f>
        <v>3</v>
      </c>
      <c r="E442" s="7">
        <f>VLOOKUP(B442,[1]福清市!$E:$M,9,FALSE)</f>
        <v>3</v>
      </c>
      <c r="F442" s="10">
        <f>VLOOKUP(B442,[1]福清市!$E:$O,11,FALSE)</f>
        <v>0</v>
      </c>
      <c r="G442" s="7">
        <f>VLOOKUP(B442,[1]福清市!$E:$X,20,FALSE)</f>
        <v>756</v>
      </c>
      <c r="H442" s="7">
        <f>VLOOKUP(B442,[1]福清市!$E:$Z,22,FALSE)</f>
        <v>680.4</v>
      </c>
      <c r="I442" s="7" t="s">
        <v>12</v>
      </c>
    </row>
    <row r="443" ht="25" customHeight="1" spans="1:9">
      <c r="A443" s="7">
        <v>441</v>
      </c>
      <c r="B443" s="8" t="s">
        <v>891</v>
      </c>
      <c r="C443" s="9" t="s">
        <v>892</v>
      </c>
      <c r="D443" s="7">
        <f>VLOOKUP(B443,[1]福清市!$E:$L,8,FALSE)</f>
        <v>1</v>
      </c>
      <c r="E443" s="7">
        <f>VLOOKUP(B443,[1]福清市!$E:$M,9,FALSE)</f>
        <v>1</v>
      </c>
      <c r="F443" s="10">
        <f>VLOOKUP(B443,[1]福清市!$E:$O,11,FALSE)</f>
        <v>0</v>
      </c>
      <c r="G443" s="7">
        <f>VLOOKUP(B443,[1]福清市!$E:$X,20,FALSE)</f>
        <v>312</v>
      </c>
      <c r="H443" s="7">
        <f>VLOOKUP(B443,[1]福清市!$E:$Z,22,FALSE)</f>
        <v>280.8</v>
      </c>
      <c r="I443" s="7" t="s">
        <v>12</v>
      </c>
    </row>
    <row r="444" ht="25" customHeight="1" spans="1:9">
      <c r="A444" s="7">
        <v>442</v>
      </c>
      <c r="B444" s="8" t="s">
        <v>893</v>
      </c>
      <c r="C444" s="9" t="s">
        <v>894</v>
      </c>
      <c r="D444" s="7">
        <f>VLOOKUP(B444,[1]福清市!$E:$L,8,FALSE)</f>
        <v>1</v>
      </c>
      <c r="E444" s="7">
        <f>VLOOKUP(B444,[1]福清市!$E:$M,9,FALSE)</f>
        <v>2</v>
      </c>
      <c r="F444" s="10">
        <f>VLOOKUP(B444,[1]福清市!$E:$O,11,FALSE)</f>
        <v>-1</v>
      </c>
      <c r="G444" s="7">
        <f>VLOOKUP(B444,[1]福清市!$E:$X,20,FALSE)</f>
        <v>518.7</v>
      </c>
      <c r="H444" s="7">
        <f>VLOOKUP(B444,[1]福清市!$E:$Z,22,FALSE)</f>
        <v>466.83</v>
      </c>
      <c r="I444" s="7" t="s">
        <v>12</v>
      </c>
    </row>
    <row r="445" ht="25" customHeight="1" spans="1:9">
      <c r="A445" s="7">
        <v>443</v>
      </c>
      <c r="B445" s="8" t="s">
        <v>895</v>
      </c>
      <c r="C445" s="9" t="s">
        <v>896</v>
      </c>
      <c r="D445" s="7">
        <f>VLOOKUP(B445,[1]福清市!$E:$L,8,FALSE)</f>
        <v>1</v>
      </c>
      <c r="E445" s="7">
        <f>VLOOKUP(B445,[1]福清市!$E:$M,9,FALSE)</f>
        <v>1</v>
      </c>
      <c r="F445" s="10">
        <f>VLOOKUP(B445,[1]福清市!$E:$O,11,FALSE)</f>
        <v>0</v>
      </c>
      <c r="G445" s="7">
        <f>VLOOKUP(B445,[1]福清市!$E:$X,20,FALSE)</f>
        <v>312</v>
      </c>
      <c r="H445" s="7">
        <f>VLOOKUP(B445,[1]福清市!$E:$Z,22,FALSE)</f>
        <v>280.8</v>
      </c>
      <c r="I445" s="7" t="s">
        <v>12</v>
      </c>
    </row>
    <row r="446" ht="25" customHeight="1" spans="1:9">
      <c r="A446" s="7">
        <v>444</v>
      </c>
      <c r="B446" s="8" t="s">
        <v>897</v>
      </c>
      <c r="C446" s="9" t="s">
        <v>898</v>
      </c>
      <c r="D446" s="7">
        <f>VLOOKUP(B446,[1]福清市!$E:$L,8,FALSE)</f>
        <v>45</v>
      </c>
      <c r="E446" s="7">
        <f>VLOOKUP(B446,[1]福清市!$E:$M,9,FALSE)</f>
        <v>61</v>
      </c>
      <c r="F446" s="10">
        <f>VLOOKUP(B446,[1]福清市!$E:$O,11,FALSE)</f>
        <v>-0.355555555555556</v>
      </c>
      <c r="G446" s="7">
        <f>VLOOKUP(B446,[1]福清市!$E:$X,20,FALSE)</f>
        <v>12058.1</v>
      </c>
      <c r="H446" s="7">
        <f>VLOOKUP(B446,[1]福清市!$E:$Z,22,FALSE)</f>
        <v>10852.29</v>
      </c>
      <c r="I446" s="7" t="s">
        <v>12</v>
      </c>
    </row>
    <row r="447" ht="25" customHeight="1" spans="1:9">
      <c r="A447" s="7">
        <v>445</v>
      </c>
      <c r="B447" s="8" t="s">
        <v>899</v>
      </c>
      <c r="C447" s="9" t="s">
        <v>900</v>
      </c>
      <c r="D447" s="7">
        <f>VLOOKUP(B447,[1]福清市!$E:$L,8,FALSE)</f>
        <v>2</v>
      </c>
      <c r="E447" s="7">
        <f>VLOOKUP(B447,[1]福清市!$E:$M,9,FALSE)</f>
        <v>2</v>
      </c>
      <c r="F447" s="10">
        <f>VLOOKUP(B447,[1]福清市!$E:$O,11,FALSE)</f>
        <v>0</v>
      </c>
      <c r="G447" s="7">
        <f>VLOOKUP(B447,[1]福清市!$E:$X,20,FALSE)</f>
        <v>624</v>
      </c>
      <c r="H447" s="7">
        <f>VLOOKUP(B447,[1]福清市!$E:$Z,22,FALSE)</f>
        <v>561.6</v>
      </c>
      <c r="I447" s="7" t="s">
        <v>12</v>
      </c>
    </row>
    <row r="448" ht="25" customHeight="1" spans="1:9">
      <c r="A448" s="7">
        <v>446</v>
      </c>
      <c r="B448" s="8" t="s">
        <v>901</v>
      </c>
      <c r="C448" s="9" t="s">
        <v>902</v>
      </c>
      <c r="D448" s="7">
        <f>VLOOKUP(B448,[1]福清市!$E:$L,8,FALSE)</f>
        <v>5</v>
      </c>
      <c r="E448" s="7">
        <f>VLOOKUP(B448,[1]福清市!$E:$M,9,FALSE)</f>
        <v>5</v>
      </c>
      <c r="F448" s="10">
        <f>VLOOKUP(B448,[1]福清市!$E:$O,11,FALSE)</f>
        <v>0</v>
      </c>
      <c r="G448" s="7">
        <f>VLOOKUP(B448,[1]福清市!$E:$X,20,FALSE)</f>
        <v>1080</v>
      </c>
      <c r="H448" s="7">
        <f>VLOOKUP(B448,[1]福清市!$E:$Z,22,FALSE)</f>
        <v>972</v>
      </c>
      <c r="I448" s="7" t="s">
        <v>12</v>
      </c>
    </row>
    <row r="449" ht="25" customHeight="1" spans="1:9">
      <c r="A449" s="7">
        <v>447</v>
      </c>
      <c r="B449" s="8" t="s">
        <v>903</v>
      </c>
      <c r="C449" s="9" t="s">
        <v>904</v>
      </c>
      <c r="D449" s="7">
        <f>VLOOKUP(B449,[1]福清市!$E:$L,8,FALSE)</f>
        <v>8</v>
      </c>
      <c r="E449" s="7">
        <f>VLOOKUP(B449,[1]福清市!$E:$M,9,FALSE)</f>
        <v>8</v>
      </c>
      <c r="F449" s="10">
        <f>VLOOKUP(B449,[1]福清市!$E:$O,11,FALSE)</f>
        <v>0</v>
      </c>
      <c r="G449" s="7">
        <f>VLOOKUP(B449,[1]福清市!$E:$X,20,FALSE)</f>
        <v>3104.64</v>
      </c>
      <c r="H449" s="7">
        <f>VLOOKUP(B449,[1]福清市!$E:$Z,22,FALSE)</f>
        <v>2794.18</v>
      </c>
      <c r="I449" s="7" t="s">
        <v>12</v>
      </c>
    </row>
    <row r="450" ht="25" customHeight="1" spans="1:9">
      <c r="A450" s="7">
        <v>448</v>
      </c>
      <c r="B450" s="8" t="s">
        <v>905</v>
      </c>
      <c r="C450" s="9" t="s">
        <v>906</v>
      </c>
      <c r="D450" s="7">
        <f>VLOOKUP(B450,[1]福清市!$E:$L,8,FALSE)</f>
        <v>10</v>
      </c>
      <c r="E450" s="7">
        <f>VLOOKUP(B450,[1]福清市!$E:$M,9,FALSE)</f>
        <v>9</v>
      </c>
      <c r="F450" s="10">
        <f>VLOOKUP(B450,[1]福清市!$E:$O,11,FALSE)</f>
        <v>0.1</v>
      </c>
      <c r="G450" s="7">
        <f>VLOOKUP(B450,[1]福清市!$E:$X,20,FALSE)</f>
        <v>1773.7</v>
      </c>
      <c r="H450" s="7">
        <f>VLOOKUP(B450,[1]福清市!$E:$Z,22,FALSE)</f>
        <v>1596.33</v>
      </c>
      <c r="I450" s="7" t="s">
        <v>12</v>
      </c>
    </row>
    <row r="451" ht="25" customHeight="1" spans="1:9">
      <c r="A451" s="7">
        <v>449</v>
      </c>
      <c r="B451" s="8" t="s">
        <v>907</v>
      </c>
      <c r="C451" s="9" t="s">
        <v>908</v>
      </c>
      <c r="D451" s="7">
        <f>VLOOKUP(B451,[1]福清市!$E:$L,8,FALSE)</f>
        <v>22</v>
      </c>
      <c r="E451" s="7">
        <f>VLOOKUP(B451,[1]福清市!$E:$M,9,FALSE)</f>
        <v>29</v>
      </c>
      <c r="F451" s="10">
        <f>VLOOKUP(B451,[1]福清市!$E:$O,11,FALSE)</f>
        <v>-0.318181818181818</v>
      </c>
      <c r="G451" s="7">
        <f>VLOOKUP(B451,[1]福清市!$E:$X,20,FALSE)</f>
        <v>8346</v>
      </c>
      <c r="H451" s="7">
        <f>VLOOKUP(B451,[1]福清市!$E:$Z,22,FALSE)</f>
        <v>7511.4</v>
      </c>
      <c r="I451" s="7" t="s">
        <v>12</v>
      </c>
    </row>
    <row r="452" ht="25" customHeight="1" spans="1:9">
      <c r="A452" s="7">
        <v>450</v>
      </c>
      <c r="B452" s="8" t="s">
        <v>909</v>
      </c>
      <c r="C452" s="9" t="s">
        <v>910</v>
      </c>
      <c r="D452" s="7">
        <f>VLOOKUP(B452,[1]福清市!$E:$L,8,FALSE)</f>
        <v>3</v>
      </c>
      <c r="E452" s="7">
        <f>VLOOKUP(B452,[1]福清市!$E:$M,9,FALSE)</f>
        <v>3</v>
      </c>
      <c r="F452" s="10">
        <f>VLOOKUP(B452,[1]福清市!$E:$O,11,FALSE)</f>
        <v>0</v>
      </c>
      <c r="G452" s="7">
        <f>VLOOKUP(B452,[1]福清市!$E:$X,20,FALSE)</f>
        <v>624</v>
      </c>
      <c r="H452" s="7">
        <f>VLOOKUP(B452,[1]福清市!$E:$Z,22,FALSE)</f>
        <v>561.6</v>
      </c>
      <c r="I452" s="7" t="s">
        <v>12</v>
      </c>
    </row>
    <row r="453" ht="25" customHeight="1" spans="1:9">
      <c r="A453" s="7">
        <v>451</v>
      </c>
      <c r="B453" s="8" t="s">
        <v>911</v>
      </c>
      <c r="C453" s="9" t="s">
        <v>912</v>
      </c>
      <c r="D453" s="7">
        <f>VLOOKUP(B453,[1]福清市!$E:$L,8,FALSE)</f>
        <v>8</v>
      </c>
      <c r="E453" s="7">
        <f>VLOOKUP(B453,[1]福清市!$E:$M,9,FALSE)</f>
        <v>8</v>
      </c>
      <c r="F453" s="10">
        <f>VLOOKUP(B453,[1]福清市!$E:$O,11,FALSE)</f>
        <v>0</v>
      </c>
      <c r="G453" s="7">
        <f>VLOOKUP(B453,[1]福清市!$E:$X,20,FALSE)</f>
        <v>3488.16</v>
      </c>
      <c r="H453" s="7">
        <f>VLOOKUP(B453,[1]福清市!$E:$Z,22,FALSE)</f>
        <v>3139.34</v>
      </c>
      <c r="I453" s="7" t="s">
        <v>12</v>
      </c>
    </row>
    <row r="454" ht="25" customHeight="1" spans="1:9">
      <c r="A454" s="7">
        <v>452</v>
      </c>
      <c r="B454" s="8" t="s">
        <v>913</v>
      </c>
      <c r="C454" s="9" t="s">
        <v>914</v>
      </c>
      <c r="D454" s="7">
        <f>VLOOKUP(B454,[1]福清市!$E:$L,8,FALSE)</f>
        <v>1</v>
      </c>
      <c r="E454" s="7">
        <f>VLOOKUP(B454,[1]福清市!$E:$M,9,FALSE)</f>
        <v>1</v>
      </c>
      <c r="F454" s="10">
        <f>VLOOKUP(B454,[1]福清市!$E:$O,11,FALSE)</f>
        <v>0</v>
      </c>
      <c r="G454" s="7">
        <f>VLOOKUP(B454,[1]福清市!$E:$X,20,FALSE)</f>
        <v>388.08</v>
      </c>
      <c r="H454" s="7">
        <f>VLOOKUP(B454,[1]福清市!$E:$Z,22,FALSE)</f>
        <v>349.27</v>
      </c>
      <c r="I454" s="7" t="s">
        <v>12</v>
      </c>
    </row>
    <row r="455" ht="25" customHeight="1" spans="1:9">
      <c r="A455" s="7">
        <v>453</v>
      </c>
      <c r="B455" s="8" t="s">
        <v>915</v>
      </c>
      <c r="C455" s="9" t="s">
        <v>916</v>
      </c>
      <c r="D455" s="7">
        <f>VLOOKUP(B455,[1]福清市!$E:$L,8,FALSE)</f>
        <v>1</v>
      </c>
      <c r="E455" s="7">
        <f>VLOOKUP(B455,[1]福清市!$E:$M,9,FALSE)</f>
        <v>1</v>
      </c>
      <c r="F455" s="10">
        <f>VLOOKUP(B455,[1]福清市!$E:$O,11,FALSE)</f>
        <v>0</v>
      </c>
      <c r="G455" s="7">
        <f>VLOOKUP(B455,[1]福清市!$E:$X,20,FALSE)</f>
        <v>312</v>
      </c>
      <c r="H455" s="7">
        <f>VLOOKUP(B455,[1]福清市!$E:$Z,22,FALSE)</f>
        <v>280.8</v>
      </c>
      <c r="I455" s="7" t="s">
        <v>12</v>
      </c>
    </row>
    <row r="456" ht="25" customHeight="1" spans="1:9">
      <c r="A456" s="7">
        <v>454</v>
      </c>
      <c r="B456" s="8" t="s">
        <v>917</v>
      </c>
      <c r="C456" s="9" t="s">
        <v>918</v>
      </c>
      <c r="D456" s="7">
        <f>VLOOKUP(B456,[1]福清市!$E:$L,8,FALSE)</f>
        <v>1</v>
      </c>
      <c r="E456" s="7">
        <f>VLOOKUP(B456,[1]福清市!$E:$M,9,FALSE)</f>
        <v>1</v>
      </c>
      <c r="F456" s="10">
        <f>VLOOKUP(B456,[1]福清市!$E:$O,11,FALSE)</f>
        <v>0</v>
      </c>
      <c r="G456" s="7">
        <f>VLOOKUP(B456,[1]福清市!$E:$X,20,FALSE)</f>
        <v>312</v>
      </c>
      <c r="H456" s="7">
        <f>VLOOKUP(B456,[1]福清市!$E:$Z,22,FALSE)</f>
        <v>280.8</v>
      </c>
      <c r="I456" s="7" t="s">
        <v>12</v>
      </c>
    </row>
    <row r="457" ht="25" customHeight="1" spans="1:9">
      <c r="A457" s="7">
        <v>455</v>
      </c>
      <c r="B457" s="8" t="s">
        <v>919</v>
      </c>
      <c r="C457" s="9" t="s">
        <v>920</v>
      </c>
      <c r="D457" s="7">
        <f>VLOOKUP(B457,[1]福清市!$E:$L,8,FALSE)</f>
        <v>421</v>
      </c>
      <c r="E457" s="7">
        <f>VLOOKUP(B457,[1]福清市!$E:$M,9,FALSE)</f>
        <v>515</v>
      </c>
      <c r="F457" s="10">
        <f>VLOOKUP(B457,[1]福清市!$E:$O,11,FALSE)</f>
        <v>-0.223277909738717</v>
      </c>
      <c r="G457" s="7">
        <f>VLOOKUP(B457,[1]福清市!$E:$X,20,FALSE)</f>
        <v>116298</v>
      </c>
      <c r="H457" s="7">
        <f>VLOOKUP(B457,[1]福清市!$E:$Z,22,FALSE)</f>
        <v>104668.2</v>
      </c>
      <c r="I457" s="7" t="s">
        <v>12</v>
      </c>
    </row>
    <row r="458" ht="25" customHeight="1" spans="1:9">
      <c r="A458" s="7">
        <v>456</v>
      </c>
      <c r="B458" s="8" t="s">
        <v>921</v>
      </c>
      <c r="C458" s="9" t="s">
        <v>922</v>
      </c>
      <c r="D458" s="7">
        <f>VLOOKUP(B458,[1]福清市!$E:$L,8,FALSE)</f>
        <v>10</v>
      </c>
      <c r="E458" s="7">
        <f>VLOOKUP(B458,[1]福清市!$E:$M,9,FALSE)</f>
        <v>8</v>
      </c>
      <c r="F458" s="10">
        <f>VLOOKUP(B458,[1]福清市!$E:$O,11,FALSE)</f>
        <v>0.2</v>
      </c>
      <c r="G458" s="7">
        <f>VLOOKUP(B458,[1]福清市!$E:$X,20,FALSE)</f>
        <v>3597</v>
      </c>
      <c r="H458" s="7">
        <f>VLOOKUP(B458,[1]福清市!$E:$Z,22,FALSE)</f>
        <v>3237.3</v>
      </c>
      <c r="I458" s="7" t="s">
        <v>12</v>
      </c>
    </row>
    <row r="459" ht="25" customHeight="1" spans="1:9">
      <c r="A459" s="7">
        <v>457</v>
      </c>
      <c r="B459" s="8" t="s">
        <v>923</v>
      </c>
      <c r="C459" s="9" t="s">
        <v>924</v>
      </c>
      <c r="D459" s="7">
        <f>VLOOKUP(B459,[1]福清市!$E:$L,8,FALSE)</f>
        <v>2</v>
      </c>
      <c r="E459" s="7">
        <f>VLOOKUP(B459,[1]福清市!$E:$M,9,FALSE)</f>
        <v>2</v>
      </c>
      <c r="F459" s="10">
        <f>VLOOKUP(B459,[1]福清市!$E:$O,11,FALSE)</f>
        <v>0</v>
      </c>
      <c r="G459" s="7">
        <f>VLOOKUP(B459,[1]福清市!$E:$X,20,FALSE)</f>
        <v>504</v>
      </c>
      <c r="H459" s="7">
        <f>VLOOKUP(B459,[1]福清市!$E:$Z,22,FALSE)</f>
        <v>453.6</v>
      </c>
      <c r="I459" s="7" t="s">
        <v>12</v>
      </c>
    </row>
    <row r="460" ht="25" customHeight="1" spans="1:9">
      <c r="A460" s="7">
        <v>458</v>
      </c>
      <c r="B460" s="8" t="s">
        <v>925</v>
      </c>
      <c r="C460" s="9" t="s">
        <v>926</v>
      </c>
      <c r="D460" s="7">
        <f>VLOOKUP(B460,[1]福清市!$E:$L,8,FALSE)</f>
        <v>1</v>
      </c>
      <c r="E460" s="7">
        <f>VLOOKUP(B460,[1]福清市!$E:$M,9,FALSE)</f>
        <v>1</v>
      </c>
      <c r="F460" s="10">
        <f>VLOOKUP(B460,[1]福清市!$E:$O,11,FALSE)</f>
        <v>0</v>
      </c>
      <c r="G460" s="7">
        <f>VLOOKUP(B460,[1]福清市!$E:$X,20,FALSE)</f>
        <v>252</v>
      </c>
      <c r="H460" s="7">
        <f>VLOOKUP(B460,[1]福清市!$E:$Z,22,FALSE)</f>
        <v>226.8</v>
      </c>
      <c r="I460" s="7" t="s">
        <v>12</v>
      </c>
    </row>
    <row r="461" ht="25" customHeight="1" spans="1:9">
      <c r="A461" s="7">
        <v>459</v>
      </c>
      <c r="B461" s="8" t="s">
        <v>927</v>
      </c>
      <c r="C461" s="9" t="s">
        <v>928</v>
      </c>
      <c r="D461" s="7">
        <f>VLOOKUP(B461,[1]福清市!$E:$L,8,FALSE)</f>
        <v>1</v>
      </c>
      <c r="E461" s="7">
        <f>VLOOKUP(B461,[1]福清市!$E:$M,9,FALSE)</f>
        <v>1</v>
      </c>
      <c r="F461" s="10">
        <f>VLOOKUP(B461,[1]福清市!$E:$O,11,FALSE)</f>
        <v>0</v>
      </c>
      <c r="G461" s="7">
        <f>VLOOKUP(B461,[1]福清市!$E:$X,20,FALSE)</f>
        <v>216</v>
      </c>
      <c r="H461" s="7">
        <f>VLOOKUP(B461,[1]福清市!$E:$Z,22,FALSE)</f>
        <v>194.4</v>
      </c>
      <c r="I461" s="7" t="s">
        <v>12</v>
      </c>
    </row>
    <row r="462" ht="25" customHeight="1" spans="1:9">
      <c r="A462" s="7">
        <v>460</v>
      </c>
      <c r="B462" s="8" t="s">
        <v>929</v>
      </c>
      <c r="C462" s="9" t="s">
        <v>930</v>
      </c>
      <c r="D462" s="7">
        <f>VLOOKUP(B462,[1]福清市!$E:$L,8,FALSE)</f>
        <v>1</v>
      </c>
      <c r="E462" s="7">
        <f>VLOOKUP(B462,[1]福清市!$E:$M,9,FALSE)</f>
        <v>1</v>
      </c>
      <c r="F462" s="10">
        <f>VLOOKUP(B462,[1]福清市!$E:$O,11,FALSE)</f>
        <v>0</v>
      </c>
      <c r="G462" s="7">
        <f>VLOOKUP(B462,[1]福清市!$E:$X,20,FALSE)</f>
        <v>312</v>
      </c>
      <c r="H462" s="7">
        <f>VLOOKUP(B462,[1]福清市!$E:$Z,22,FALSE)</f>
        <v>280.8</v>
      </c>
      <c r="I462" s="7" t="s">
        <v>12</v>
      </c>
    </row>
    <row r="463" ht="25" customHeight="1" spans="1:9">
      <c r="A463" s="7">
        <v>461</v>
      </c>
      <c r="B463" s="8" t="s">
        <v>931</v>
      </c>
      <c r="C463" s="9" t="s">
        <v>932</v>
      </c>
      <c r="D463" s="7">
        <f>VLOOKUP(B463,[1]福清市!$E:$L,8,FALSE)</f>
        <v>3</v>
      </c>
      <c r="E463" s="7">
        <f>VLOOKUP(B463,[1]福清市!$E:$M,9,FALSE)</f>
        <v>5</v>
      </c>
      <c r="F463" s="10">
        <f>VLOOKUP(B463,[1]福清市!$E:$O,11,FALSE)</f>
        <v>-0.666666666666667</v>
      </c>
      <c r="G463" s="7">
        <f>VLOOKUP(B463,[1]福清市!$E:$X,20,FALSE)</f>
        <v>1040</v>
      </c>
      <c r="H463" s="7">
        <f>VLOOKUP(B463,[1]福清市!$E:$Z,22,FALSE)</f>
        <v>936</v>
      </c>
      <c r="I463" s="7" t="s">
        <v>12</v>
      </c>
    </row>
    <row r="464" ht="25" customHeight="1" spans="1:9">
      <c r="A464" s="7">
        <v>462</v>
      </c>
      <c r="B464" s="8" t="s">
        <v>933</v>
      </c>
      <c r="C464" s="9" t="s">
        <v>934</v>
      </c>
      <c r="D464" s="7">
        <f>VLOOKUP(B464,[1]福清市!$E:$L,8,FALSE)</f>
        <v>2</v>
      </c>
      <c r="E464" s="7">
        <f>VLOOKUP(B464,[1]福清市!$E:$M,9,FALSE)</f>
        <v>2</v>
      </c>
      <c r="F464" s="10">
        <f>VLOOKUP(B464,[1]福清市!$E:$O,11,FALSE)</f>
        <v>0</v>
      </c>
      <c r="G464" s="7">
        <f>VLOOKUP(B464,[1]福清市!$E:$X,20,FALSE)</f>
        <v>1116</v>
      </c>
      <c r="H464" s="7">
        <f>VLOOKUP(B464,[1]福清市!$E:$Z,22,FALSE)</f>
        <v>1004.4</v>
      </c>
      <c r="I464" s="7" t="s">
        <v>12</v>
      </c>
    </row>
    <row r="465" ht="25" customHeight="1" spans="1:9">
      <c r="A465" s="7">
        <v>463</v>
      </c>
      <c r="B465" s="8" t="s">
        <v>935</v>
      </c>
      <c r="C465" s="9" t="s">
        <v>936</v>
      </c>
      <c r="D465" s="7">
        <f>VLOOKUP(B465,[1]福清市!$E:$L,8,FALSE)</f>
        <v>5</v>
      </c>
      <c r="E465" s="7">
        <f>VLOOKUP(B465,[1]福清市!$E:$M,9,FALSE)</f>
        <v>7</v>
      </c>
      <c r="F465" s="10">
        <f>VLOOKUP(B465,[1]福清市!$E:$O,11,FALSE)</f>
        <v>-0.4</v>
      </c>
      <c r="G465" s="7">
        <f>VLOOKUP(B465,[1]福清市!$E:$X,20,FALSE)</f>
        <v>1742</v>
      </c>
      <c r="H465" s="7">
        <f>VLOOKUP(B465,[1]福清市!$E:$Z,22,FALSE)</f>
        <v>1567.8</v>
      </c>
      <c r="I465" s="7" t="s">
        <v>12</v>
      </c>
    </row>
    <row r="466" ht="25" customHeight="1" spans="1:9">
      <c r="A466" s="7">
        <v>464</v>
      </c>
      <c r="B466" s="8" t="s">
        <v>937</v>
      </c>
      <c r="C466" s="9" t="s">
        <v>938</v>
      </c>
      <c r="D466" s="7">
        <f>VLOOKUP(B466,[1]福清市!$E:$L,8,FALSE)</f>
        <v>1</v>
      </c>
      <c r="E466" s="7">
        <f>VLOOKUP(B466,[1]福清市!$E:$M,9,FALSE)</f>
        <v>1</v>
      </c>
      <c r="F466" s="10">
        <f>VLOOKUP(B466,[1]福清市!$E:$O,11,FALSE)</f>
        <v>0</v>
      </c>
      <c r="G466" s="7">
        <f>VLOOKUP(B466,[1]福清市!$E:$X,20,FALSE)</f>
        <v>264</v>
      </c>
      <c r="H466" s="7">
        <f>VLOOKUP(B466,[1]福清市!$E:$Z,22,FALSE)</f>
        <v>237.6</v>
      </c>
      <c r="I466" s="7" t="s">
        <v>12</v>
      </c>
    </row>
    <row r="467" ht="25" customHeight="1" spans="1:9">
      <c r="A467" s="7">
        <v>465</v>
      </c>
      <c r="B467" s="8" t="s">
        <v>939</v>
      </c>
      <c r="C467" s="9" t="s">
        <v>940</v>
      </c>
      <c r="D467" s="7">
        <f>VLOOKUP(B467,[1]福清市!$E:$L,8,FALSE)</f>
        <v>1</v>
      </c>
      <c r="E467" s="7">
        <f>VLOOKUP(B467,[1]福清市!$E:$M,9,FALSE)</f>
        <v>1</v>
      </c>
      <c r="F467" s="10">
        <f>VLOOKUP(B467,[1]福清市!$E:$O,11,FALSE)</f>
        <v>0</v>
      </c>
      <c r="G467" s="7">
        <f>VLOOKUP(B467,[1]福清市!$E:$X,20,FALSE)</f>
        <v>252</v>
      </c>
      <c r="H467" s="7">
        <f>VLOOKUP(B467,[1]福清市!$E:$Z,22,FALSE)</f>
        <v>226.8</v>
      </c>
      <c r="I467" s="7" t="s">
        <v>12</v>
      </c>
    </row>
    <row r="468" ht="25" customHeight="1" spans="1:9">
      <c r="A468" s="7">
        <v>466</v>
      </c>
      <c r="B468" s="8" t="s">
        <v>941</v>
      </c>
      <c r="C468" s="9" t="s">
        <v>942</v>
      </c>
      <c r="D468" s="7">
        <f>VLOOKUP(B468,[1]福清市!$E:$L,8,FALSE)</f>
        <v>16</v>
      </c>
      <c r="E468" s="7">
        <f>VLOOKUP(B468,[1]福清市!$E:$M,9,FALSE)</f>
        <v>28</v>
      </c>
      <c r="F468" s="10">
        <f>VLOOKUP(B468,[1]福清市!$E:$O,11,FALSE)</f>
        <v>-0.75</v>
      </c>
      <c r="G468" s="7">
        <f>VLOOKUP(B468,[1]福清市!$E:$X,20,FALSE)</f>
        <v>6344</v>
      </c>
      <c r="H468" s="7">
        <f>VLOOKUP(B468,[1]福清市!$E:$Z,22,FALSE)</f>
        <v>5709.6</v>
      </c>
      <c r="I468" s="7" t="s">
        <v>12</v>
      </c>
    </row>
    <row r="469" ht="25" customHeight="1" spans="1:9">
      <c r="A469" s="7">
        <v>467</v>
      </c>
      <c r="B469" s="8" t="s">
        <v>943</v>
      </c>
      <c r="C469" s="9" t="s">
        <v>944</v>
      </c>
      <c r="D469" s="7">
        <f>VLOOKUP(B469,[1]福清市!$E:$L,8,FALSE)</f>
        <v>4</v>
      </c>
      <c r="E469" s="7">
        <f>VLOOKUP(B469,[1]福清市!$E:$M,9,FALSE)</f>
        <v>4</v>
      </c>
      <c r="F469" s="10">
        <f>VLOOKUP(B469,[1]福清市!$E:$O,11,FALSE)</f>
        <v>0</v>
      </c>
      <c r="G469" s="7">
        <f>VLOOKUP(B469,[1]福清市!$E:$X,20,FALSE)</f>
        <v>1104</v>
      </c>
      <c r="H469" s="7">
        <f>VLOOKUP(B469,[1]福清市!$E:$Z,22,FALSE)</f>
        <v>993.6</v>
      </c>
      <c r="I469" s="7" t="s">
        <v>12</v>
      </c>
    </row>
    <row r="470" ht="25" customHeight="1" spans="1:9">
      <c r="A470" s="7">
        <v>468</v>
      </c>
      <c r="B470" s="8" t="s">
        <v>945</v>
      </c>
      <c r="C470" s="9" t="s">
        <v>946</v>
      </c>
      <c r="D470" s="7">
        <f>VLOOKUP(B470,[1]福清市!$E:$L,8,FALSE)</f>
        <v>1</v>
      </c>
      <c r="E470" s="7">
        <f>VLOOKUP(B470,[1]福清市!$E:$M,9,FALSE)</f>
        <v>1</v>
      </c>
      <c r="F470" s="10">
        <f>VLOOKUP(B470,[1]福清市!$E:$O,11,FALSE)</f>
        <v>0</v>
      </c>
      <c r="G470" s="7">
        <f>VLOOKUP(B470,[1]福清市!$E:$X,20,FALSE)</f>
        <v>216</v>
      </c>
      <c r="H470" s="7">
        <f>VLOOKUP(B470,[1]福清市!$E:$Z,22,FALSE)</f>
        <v>194.4</v>
      </c>
      <c r="I470" s="7" t="s">
        <v>12</v>
      </c>
    </row>
    <row r="471" ht="25" customHeight="1" spans="1:9">
      <c r="A471" s="7">
        <v>469</v>
      </c>
      <c r="B471" s="8" t="s">
        <v>947</v>
      </c>
      <c r="C471" s="9" t="s">
        <v>948</v>
      </c>
      <c r="D471" s="7">
        <f>VLOOKUP(B471,[1]福清市!$E:$L,8,FALSE)</f>
        <v>1</v>
      </c>
      <c r="E471" s="7">
        <f>VLOOKUP(B471,[1]福清市!$E:$M,9,FALSE)</f>
        <v>1</v>
      </c>
      <c r="F471" s="10">
        <f>VLOOKUP(B471,[1]福清市!$E:$O,11,FALSE)</f>
        <v>0</v>
      </c>
      <c r="G471" s="7">
        <f>VLOOKUP(B471,[1]福清市!$E:$X,20,FALSE)</f>
        <v>312</v>
      </c>
      <c r="H471" s="7">
        <f>VLOOKUP(B471,[1]福清市!$E:$Z,22,FALSE)</f>
        <v>280.8</v>
      </c>
      <c r="I471" s="7" t="s">
        <v>12</v>
      </c>
    </row>
    <row r="472" ht="25" customHeight="1" spans="1:9">
      <c r="A472" s="7">
        <v>470</v>
      </c>
      <c r="B472" s="8" t="s">
        <v>949</v>
      </c>
      <c r="C472" s="9" t="s">
        <v>950</v>
      </c>
      <c r="D472" s="7">
        <f>VLOOKUP(B472,[1]福清市!$E:$L,8,FALSE)</f>
        <v>1</v>
      </c>
      <c r="E472" s="7">
        <f>VLOOKUP(B472,[1]福清市!$E:$M,9,FALSE)</f>
        <v>1</v>
      </c>
      <c r="F472" s="10">
        <f>VLOOKUP(B472,[1]福清市!$E:$O,11,FALSE)</f>
        <v>0</v>
      </c>
      <c r="G472" s="7">
        <f>VLOOKUP(B472,[1]福清市!$E:$X,20,FALSE)</f>
        <v>312</v>
      </c>
      <c r="H472" s="7">
        <f>VLOOKUP(B472,[1]福清市!$E:$Z,22,FALSE)</f>
        <v>280.8</v>
      </c>
      <c r="I472" s="7" t="s">
        <v>12</v>
      </c>
    </row>
    <row r="473" ht="25" customHeight="1" spans="1:9">
      <c r="A473" s="7">
        <v>471</v>
      </c>
      <c r="B473" s="8" t="s">
        <v>951</v>
      </c>
      <c r="C473" s="9" t="s">
        <v>952</v>
      </c>
      <c r="D473" s="7">
        <f>VLOOKUP(B473,[1]福清市!$E:$L,8,FALSE)</f>
        <v>12</v>
      </c>
      <c r="E473" s="7">
        <f>VLOOKUP(B473,[1]福清市!$E:$M,9,FALSE)</f>
        <v>14</v>
      </c>
      <c r="F473" s="10">
        <f>VLOOKUP(B473,[1]福清市!$E:$O,11,FALSE)</f>
        <v>-0.166666666666667</v>
      </c>
      <c r="G473" s="7">
        <f>VLOOKUP(B473,[1]福清市!$E:$X,20,FALSE)</f>
        <v>4131</v>
      </c>
      <c r="H473" s="7">
        <f>VLOOKUP(B473,[1]福清市!$E:$Z,22,FALSE)</f>
        <v>3717.9</v>
      </c>
      <c r="I473" s="7" t="s">
        <v>12</v>
      </c>
    </row>
    <row r="474" ht="25" customHeight="1" spans="1:9">
      <c r="A474" s="7">
        <v>472</v>
      </c>
      <c r="B474" s="8" t="s">
        <v>953</v>
      </c>
      <c r="C474" s="9" t="s">
        <v>954</v>
      </c>
      <c r="D474" s="7">
        <f>VLOOKUP(B474,[1]福清市!$E:$L,8,FALSE)</f>
        <v>19</v>
      </c>
      <c r="E474" s="7">
        <f>VLOOKUP(B474,[1]福清市!$E:$M,9,FALSE)</f>
        <v>20</v>
      </c>
      <c r="F474" s="10">
        <f>VLOOKUP(B474,[1]福清市!$E:$O,11,FALSE)</f>
        <v>-0.0526315789473684</v>
      </c>
      <c r="G474" s="7">
        <f>VLOOKUP(B474,[1]福清市!$E:$X,20,FALSE)</f>
        <v>13372.82</v>
      </c>
      <c r="H474" s="7">
        <f>VLOOKUP(B474,[1]福清市!$E:$Z,22,FALSE)</f>
        <v>12035.54</v>
      </c>
      <c r="I474" s="7" t="s">
        <v>12</v>
      </c>
    </row>
    <row r="475" ht="25" customHeight="1" spans="1:9">
      <c r="A475" s="7">
        <v>473</v>
      </c>
      <c r="B475" s="8" t="s">
        <v>955</v>
      </c>
      <c r="C475" s="9" t="s">
        <v>956</v>
      </c>
      <c r="D475" s="7">
        <f>VLOOKUP(B475,[1]福清市!$E:$L,8,FALSE)</f>
        <v>24</v>
      </c>
      <c r="E475" s="7">
        <f>VLOOKUP(B475,[1]福清市!$E:$M,9,FALSE)</f>
        <v>34</v>
      </c>
      <c r="F475" s="10">
        <f>VLOOKUP(B475,[1]福清市!$E:$O,11,FALSE)</f>
        <v>-0.416666666666667</v>
      </c>
      <c r="G475" s="7">
        <f>VLOOKUP(B475,[1]福清市!$E:$X,20,FALSE)</f>
        <v>7384</v>
      </c>
      <c r="H475" s="7">
        <f>VLOOKUP(B475,[1]福清市!$E:$Z,22,FALSE)</f>
        <v>6645.6</v>
      </c>
      <c r="I475" s="7" t="s">
        <v>12</v>
      </c>
    </row>
    <row r="476" ht="25" customHeight="1" spans="1:9">
      <c r="A476" s="7">
        <v>474</v>
      </c>
      <c r="B476" s="8" t="s">
        <v>957</v>
      </c>
      <c r="C476" s="9" t="s">
        <v>958</v>
      </c>
      <c r="D476" s="7">
        <f>VLOOKUP(B476,[1]福清市!$E:$L,8,FALSE)</f>
        <v>1</v>
      </c>
      <c r="E476" s="7">
        <f>VLOOKUP(B476,[1]福清市!$E:$M,9,FALSE)</f>
        <v>1</v>
      </c>
      <c r="F476" s="10">
        <f>VLOOKUP(B476,[1]福清市!$E:$O,11,FALSE)</f>
        <v>0</v>
      </c>
      <c r="G476" s="7">
        <f>VLOOKUP(B476,[1]福清市!$E:$X,20,FALSE)</f>
        <v>265.2</v>
      </c>
      <c r="H476" s="7">
        <f>VLOOKUP(B476,[1]福清市!$E:$Z,22,FALSE)</f>
        <v>238.68</v>
      </c>
      <c r="I476" s="7" t="s">
        <v>12</v>
      </c>
    </row>
    <row r="477" ht="25" customHeight="1" spans="1:9">
      <c r="A477" s="7">
        <v>475</v>
      </c>
      <c r="B477" s="8" t="s">
        <v>959</v>
      </c>
      <c r="C477" s="9" t="s">
        <v>960</v>
      </c>
      <c r="D477" s="7">
        <f>VLOOKUP(B477,[1]福清市!$E:$L,8,FALSE)</f>
        <v>2</v>
      </c>
      <c r="E477" s="7">
        <f>VLOOKUP(B477,[1]福清市!$E:$M,9,FALSE)</f>
        <v>2</v>
      </c>
      <c r="F477" s="10">
        <f>VLOOKUP(B477,[1]福清市!$E:$O,11,FALSE)</f>
        <v>0</v>
      </c>
      <c r="G477" s="7">
        <f>VLOOKUP(B477,[1]福清市!$E:$X,20,FALSE)</f>
        <v>504</v>
      </c>
      <c r="H477" s="7">
        <f>VLOOKUP(B477,[1]福清市!$E:$Z,22,FALSE)</f>
        <v>453.6</v>
      </c>
      <c r="I477" s="7" t="s">
        <v>12</v>
      </c>
    </row>
    <row r="478" ht="25" customHeight="1" spans="1:9">
      <c r="A478" s="7">
        <v>476</v>
      </c>
      <c r="B478" s="8" t="s">
        <v>961</v>
      </c>
      <c r="C478" s="9" t="s">
        <v>962</v>
      </c>
      <c r="D478" s="7">
        <f>VLOOKUP(B478,[1]福清市!$E:$L,8,FALSE)</f>
        <v>2</v>
      </c>
      <c r="E478" s="7">
        <f>VLOOKUP(B478,[1]福清市!$E:$M,9,FALSE)</f>
        <v>2</v>
      </c>
      <c r="F478" s="10">
        <f>VLOOKUP(B478,[1]福清市!$E:$O,11,FALSE)</f>
        <v>0</v>
      </c>
      <c r="G478" s="7">
        <f>VLOOKUP(B478,[1]福清市!$E:$X,20,FALSE)</f>
        <v>1150</v>
      </c>
      <c r="H478" s="7">
        <f>VLOOKUP(B478,[1]福清市!$E:$Z,22,FALSE)</f>
        <v>1035</v>
      </c>
      <c r="I478" s="7" t="s">
        <v>12</v>
      </c>
    </row>
    <row r="479" ht="25" customHeight="1" spans="1:9">
      <c r="A479" s="7">
        <v>477</v>
      </c>
      <c r="B479" s="8" t="s">
        <v>963</v>
      </c>
      <c r="C479" s="9" t="s">
        <v>964</v>
      </c>
      <c r="D479" s="7">
        <f>VLOOKUP(B479,[1]福清市!$E:$L,8,FALSE)</f>
        <v>41</v>
      </c>
      <c r="E479" s="7">
        <f>VLOOKUP(B479,[1]福清市!$E:$M,9,FALSE)</f>
        <v>47</v>
      </c>
      <c r="F479" s="10">
        <f>VLOOKUP(B479,[1]福清市!$E:$O,11,FALSE)</f>
        <v>-0.146341463414634</v>
      </c>
      <c r="G479" s="7">
        <f>VLOOKUP(B479,[1]福清市!$E:$X,20,FALSE)</f>
        <v>10008</v>
      </c>
      <c r="H479" s="7">
        <f>VLOOKUP(B479,[1]福清市!$E:$Z,22,FALSE)</f>
        <v>9007.2</v>
      </c>
      <c r="I479" s="7" t="s">
        <v>12</v>
      </c>
    </row>
    <row r="480" ht="25" customHeight="1" spans="1:9">
      <c r="A480" s="7">
        <v>478</v>
      </c>
      <c r="B480" s="8" t="s">
        <v>965</v>
      </c>
      <c r="C480" s="9" t="s">
        <v>966</v>
      </c>
      <c r="D480" s="7">
        <f>VLOOKUP(B480,[1]福清市!$E:$L,8,FALSE)</f>
        <v>3</v>
      </c>
      <c r="E480" s="7">
        <f>VLOOKUP(B480,[1]福清市!$E:$M,9,FALSE)</f>
        <v>5</v>
      </c>
      <c r="F480" s="10">
        <f>VLOOKUP(B480,[1]福清市!$E:$O,11,FALSE)</f>
        <v>-0.666666666666667</v>
      </c>
      <c r="G480" s="7">
        <f>VLOOKUP(B480,[1]福清市!$E:$X,20,FALSE)</f>
        <v>1404</v>
      </c>
      <c r="H480" s="7">
        <f>VLOOKUP(B480,[1]福清市!$E:$Z,22,FALSE)</f>
        <v>1263.6</v>
      </c>
      <c r="I480" s="7" t="s">
        <v>12</v>
      </c>
    </row>
    <row r="481" ht="25" customHeight="1" spans="1:9">
      <c r="A481" s="7">
        <v>479</v>
      </c>
      <c r="B481" s="8" t="s">
        <v>967</v>
      </c>
      <c r="C481" s="9" t="s">
        <v>968</v>
      </c>
      <c r="D481" s="7">
        <f>VLOOKUP(B481,[1]福清市!$E:$L,8,FALSE)</f>
        <v>1</v>
      </c>
      <c r="E481" s="7">
        <f>VLOOKUP(B481,[1]福清市!$E:$M,9,FALSE)</f>
        <v>1</v>
      </c>
      <c r="F481" s="10">
        <f>VLOOKUP(B481,[1]福清市!$E:$O,11,FALSE)</f>
        <v>0</v>
      </c>
      <c r="G481" s="7">
        <f>VLOOKUP(B481,[1]福清市!$E:$X,20,FALSE)</f>
        <v>336</v>
      </c>
      <c r="H481" s="7">
        <f>VLOOKUP(B481,[1]福清市!$E:$Z,22,FALSE)</f>
        <v>302.4</v>
      </c>
      <c r="I481" s="7" t="s">
        <v>12</v>
      </c>
    </row>
    <row r="482" ht="25" customHeight="1" spans="1:9">
      <c r="A482" s="7">
        <v>480</v>
      </c>
      <c r="B482" s="8" t="s">
        <v>969</v>
      </c>
      <c r="C482" s="9" t="s">
        <v>970</v>
      </c>
      <c r="D482" s="7">
        <f>VLOOKUP(B482,[1]福清市!$E:$L,8,FALSE)</f>
        <v>2</v>
      </c>
      <c r="E482" s="7">
        <f>VLOOKUP(B482,[1]福清市!$E:$M,9,FALSE)</f>
        <v>3</v>
      </c>
      <c r="F482" s="10">
        <f>VLOOKUP(B482,[1]福清市!$E:$O,11,FALSE)</f>
        <v>-0.5</v>
      </c>
      <c r="G482" s="7">
        <f>VLOOKUP(B482,[1]福清市!$E:$X,20,FALSE)</f>
        <v>714</v>
      </c>
      <c r="H482" s="7">
        <f>VLOOKUP(B482,[1]福清市!$E:$Z,22,FALSE)</f>
        <v>642.6</v>
      </c>
      <c r="I482" s="7" t="s">
        <v>12</v>
      </c>
    </row>
    <row r="483" ht="25" customHeight="1" spans="1:9">
      <c r="A483" s="7">
        <v>481</v>
      </c>
      <c r="B483" s="8" t="s">
        <v>971</v>
      </c>
      <c r="C483" s="9" t="s">
        <v>972</v>
      </c>
      <c r="D483" s="7">
        <f>VLOOKUP(B483,[1]福清市!$E:$L,8,FALSE)</f>
        <v>4</v>
      </c>
      <c r="E483" s="7">
        <f>VLOOKUP(B483,[1]福清市!$E:$M,9,FALSE)</f>
        <v>4</v>
      </c>
      <c r="F483" s="10">
        <f>VLOOKUP(B483,[1]福清市!$E:$O,11,FALSE)</f>
        <v>0</v>
      </c>
      <c r="G483" s="7">
        <f>VLOOKUP(B483,[1]福清市!$E:$X,20,FALSE)</f>
        <v>1248</v>
      </c>
      <c r="H483" s="7">
        <f>VLOOKUP(B483,[1]福清市!$E:$Z,22,FALSE)</f>
        <v>1123.2</v>
      </c>
      <c r="I483" s="7" t="s">
        <v>12</v>
      </c>
    </row>
    <row r="484" ht="25" customHeight="1" spans="1:9">
      <c r="A484" s="7">
        <v>482</v>
      </c>
      <c r="B484" s="8" t="s">
        <v>973</v>
      </c>
      <c r="C484" s="9" t="s">
        <v>974</v>
      </c>
      <c r="D484" s="7">
        <f>VLOOKUP(B484,[1]福清市!$E:$L,8,FALSE)</f>
        <v>3</v>
      </c>
      <c r="E484" s="7">
        <f>VLOOKUP(B484,[1]福清市!$E:$M,9,FALSE)</f>
        <v>5</v>
      </c>
      <c r="F484" s="10">
        <f>VLOOKUP(B484,[1]福清市!$E:$O,11,FALSE)</f>
        <v>-0.666666666666667</v>
      </c>
      <c r="G484" s="7">
        <f>VLOOKUP(B484,[1]福清市!$E:$X,20,FALSE)</f>
        <v>1300</v>
      </c>
      <c r="H484" s="7">
        <f>VLOOKUP(B484,[1]福清市!$E:$Z,22,FALSE)</f>
        <v>1170</v>
      </c>
      <c r="I484" s="7" t="s">
        <v>12</v>
      </c>
    </row>
    <row r="485" ht="25" customHeight="1" spans="1:9">
      <c r="A485" s="7">
        <v>483</v>
      </c>
      <c r="B485" s="8" t="s">
        <v>975</v>
      </c>
      <c r="C485" s="9" t="s">
        <v>976</v>
      </c>
      <c r="D485" s="7">
        <f>VLOOKUP(B485,[1]福清市!$E:$L,8,FALSE)</f>
        <v>1</v>
      </c>
      <c r="E485" s="7">
        <f>VLOOKUP(B485,[1]福清市!$E:$M,9,FALSE)</f>
        <v>1</v>
      </c>
      <c r="F485" s="10">
        <f>VLOOKUP(B485,[1]福清市!$E:$O,11,FALSE)</f>
        <v>0</v>
      </c>
      <c r="G485" s="7">
        <f>VLOOKUP(B485,[1]福清市!$E:$X,20,FALSE)</f>
        <v>286</v>
      </c>
      <c r="H485" s="7">
        <f>VLOOKUP(B485,[1]福清市!$E:$Z,22,FALSE)</f>
        <v>257.4</v>
      </c>
      <c r="I485" s="7" t="s">
        <v>12</v>
      </c>
    </row>
    <row r="486" ht="25" customHeight="1" spans="1:9">
      <c r="A486" s="7">
        <v>484</v>
      </c>
      <c r="B486" s="8" t="s">
        <v>977</v>
      </c>
      <c r="C486" s="9" t="s">
        <v>978</v>
      </c>
      <c r="D486" s="7">
        <f>VLOOKUP(B486,[1]福清市!$E:$L,8,FALSE)</f>
        <v>30</v>
      </c>
      <c r="E486" s="7">
        <f>VLOOKUP(B486,[1]福清市!$E:$M,9,FALSE)</f>
        <v>24</v>
      </c>
      <c r="F486" s="10">
        <f>VLOOKUP(B486,[1]福清市!$E:$O,11,FALSE)</f>
        <v>0.2</v>
      </c>
      <c r="G486" s="7">
        <f>VLOOKUP(B486,[1]福清市!$E:$X,20,FALSE)</f>
        <v>4379.44</v>
      </c>
      <c r="H486" s="7">
        <f>VLOOKUP(B486,[1]福清市!$E:$Z,22,FALSE)</f>
        <v>3941.5</v>
      </c>
      <c r="I486" s="7" t="s">
        <v>12</v>
      </c>
    </row>
    <row r="487" ht="25" customHeight="1" spans="1:9">
      <c r="A487" s="7">
        <v>485</v>
      </c>
      <c r="B487" s="8" t="s">
        <v>979</v>
      </c>
      <c r="C487" s="9" t="s">
        <v>980</v>
      </c>
      <c r="D487" s="7">
        <f>VLOOKUP(B487,[1]福清市!$E:$L,8,FALSE)</f>
        <v>39</v>
      </c>
      <c r="E487" s="7">
        <f>VLOOKUP(B487,[1]福清市!$E:$M,9,FALSE)</f>
        <v>37</v>
      </c>
      <c r="F487" s="10">
        <f>VLOOKUP(B487,[1]福清市!$E:$O,11,FALSE)</f>
        <v>0.0512820512820513</v>
      </c>
      <c r="G487" s="7">
        <f>VLOOKUP(B487,[1]福清市!$E:$X,20,FALSE)</f>
        <v>6176.76</v>
      </c>
      <c r="H487" s="7">
        <f>VLOOKUP(B487,[1]福清市!$E:$Z,22,FALSE)</f>
        <v>5559.08</v>
      </c>
      <c r="I487" s="7" t="s">
        <v>12</v>
      </c>
    </row>
    <row r="488" ht="25" customHeight="1" spans="1:9">
      <c r="A488" s="7">
        <v>486</v>
      </c>
      <c r="B488" s="8" t="s">
        <v>981</v>
      </c>
      <c r="C488" s="9" t="s">
        <v>982</v>
      </c>
      <c r="D488" s="7">
        <f>VLOOKUP(B488,[1]福清市!$E:$L,8,FALSE)</f>
        <v>1</v>
      </c>
      <c r="E488" s="7">
        <f>VLOOKUP(B488,[1]福清市!$E:$M,9,FALSE)</f>
        <v>1</v>
      </c>
      <c r="F488" s="10">
        <f>VLOOKUP(B488,[1]福清市!$E:$O,11,FALSE)</f>
        <v>0</v>
      </c>
      <c r="G488" s="7">
        <f>VLOOKUP(B488,[1]福清市!$E:$X,20,FALSE)</f>
        <v>312</v>
      </c>
      <c r="H488" s="7">
        <f>VLOOKUP(B488,[1]福清市!$E:$Z,22,FALSE)</f>
        <v>280.8</v>
      </c>
      <c r="I488" s="7" t="s">
        <v>12</v>
      </c>
    </row>
    <row r="489" ht="25" customHeight="1" spans="1:9">
      <c r="A489" s="7">
        <v>487</v>
      </c>
      <c r="B489" s="8" t="s">
        <v>983</v>
      </c>
      <c r="C489" s="9" t="s">
        <v>984</v>
      </c>
      <c r="D489" s="7">
        <f>VLOOKUP(B489,[1]福清市!$E:$L,8,FALSE)</f>
        <v>2</v>
      </c>
      <c r="E489" s="7">
        <f>VLOOKUP(B489,[1]福清市!$E:$M,9,FALSE)</f>
        <v>2</v>
      </c>
      <c r="F489" s="10">
        <f>VLOOKUP(B489,[1]福清市!$E:$O,11,FALSE)</f>
        <v>0</v>
      </c>
      <c r="G489" s="7">
        <f>VLOOKUP(B489,[1]福清市!$E:$X,20,FALSE)</f>
        <v>592.8</v>
      </c>
      <c r="H489" s="7">
        <f>VLOOKUP(B489,[1]福清市!$E:$Z,22,FALSE)</f>
        <v>533.52</v>
      </c>
      <c r="I489" s="7" t="s">
        <v>12</v>
      </c>
    </row>
    <row r="490" ht="25" customHeight="1" spans="1:9">
      <c r="A490" s="7">
        <v>488</v>
      </c>
      <c r="B490" s="8" t="s">
        <v>985</v>
      </c>
      <c r="C490" s="9" t="s">
        <v>986</v>
      </c>
      <c r="D490" s="7">
        <f>VLOOKUP(B490,[1]福清市!$E:$L,8,FALSE)</f>
        <v>1</v>
      </c>
      <c r="E490" s="7">
        <f>VLOOKUP(B490,[1]福清市!$E:$M,9,FALSE)</f>
        <v>1</v>
      </c>
      <c r="F490" s="10">
        <f>VLOOKUP(B490,[1]福清市!$E:$O,11,FALSE)</f>
        <v>0</v>
      </c>
      <c r="G490" s="7">
        <f>VLOOKUP(B490,[1]福清市!$E:$X,20,FALSE)</f>
        <v>456</v>
      </c>
      <c r="H490" s="7">
        <f>VLOOKUP(B490,[1]福清市!$E:$Z,22,FALSE)</f>
        <v>410.4</v>
      </c>
      <c r="I490" s="7" t="s">
        <v>12</v>
      </c>
    </row>
    <row r="491" ht="25" customHeight="1" spans="1:9">
      <c r="A491" s="7">
        <v>489</v>
      </c>
      <c r="B491" s="8" t="s">
        <v>987</v>
      </c>
      <c r="C491" s="9" t="s">
        <v>988</v>
      </c>
      <c r="D491" s="7">
        <f>VLOOKUP(B491,[1]福清市!$E:$L,8,FALSE)</f>
        <v>14</v>
      </c>
      <c r="E491" s="7">
        <f>VLOOKUP(B491,[1]福清市!$E:$M,9,FALSE)</f>
        <v>18</v>
      </c>
      <c r="F491" s="10">
        <f>VLOOKUP(B491,[1]福清市!$E:$O,11,FALSE)</f>
        <v>-0.285714285714286</v>
      </c>
      <c r="G491" s="7">
        <f>VLOOKUP(B491,[1]福清市!$E:$X,20,FALSE)</f>
        <v>3198</v>
      </c>
      <c r="H491" s="7">
        <f>VLOOKUP(B491,[1]福清市!$E:$Z,22,FALSE)</f>
        <v>2878.2</v>
      </c>
      <c r="I491" s="7" t="s">
        <v>12</v>
      </c>
    </row>
    <row r="492" ht="25" customHeight="1" spans="1:9">
      <c r="A492" s="7">
        <v>490</v>
      </c>
      <c r="B492" s="8" t="s">
        <v>989</v>
      </c>
      <c r="C492" s="9" t="s">
        <v>990</v>
      </c>
      <c r="D492" s="7">
        <f>VLOOKUP(B492,[1]福清市!$E:$L,8,FALSE)</f>
        <v>1</v>
      </c>
      <c r="E492" s="7">
        <f>VLOOKUP(B492,[1]福清市!$E:$M,9,FALSE)</f>
        <v>1</v>
      </c>
      <c r="F492" s="10">
        <f>VLOOKUP(B492,[1]福清市!$E:$O,11,FALSE)</f>
        <v>0</v>
      </c>
      <c r="G492" s="7">
        <f>VLOOKUP(B492,[1]福清市!$E:$X,20,FALSE)</f>
        <v>252</v>
      </c>
      <c r="H492" s="7">
        <f>VLOOKUP(B492,[1]福清市!$E:$Z,22,FALSE)</f>
        <v>226.8</v>
      </c>
      <c r="I492" s="7" t="s">
        <v>12</v>
      </c>
    </row>
    <row r="493" ht="25" customHeight="1" spans="1:9">
      <c r="A493" s="7">
        <v>491</v>
      </c>
      <c r="B493" s="8" t="s">
        <v>991</v>
      </c>
      <c r="C493" s="9" t="s">
        <v>992</v>
      </c>
      <c r="D493" s="7">
        <f>VLOOKUP(B493,[1]福清市!$E:$L,8,FALSE)</f>
        <v>18</v>
      </c>
      <c r="E493" s="7">
        <f>VLOOKUP(B493,[1]福清市!$E:$M,9,FALSE)</f>
        <v>18</v>
      </c>
      <c r="F493" s="10">
        <f>VLOOKUP(B493,[1]福清市!$E:$O,11,FALSE)</f>
        <v>0</v>
      </c>
      <c r="G493" s="7">
        <f>VLOOKUP(B493,[1]福清市!$E:$X,20,FALSE)</f>
        <v>5720</v>
      </c>
      <c r="H493" s="7">
        <f>VLOOKUP(B493,[1]福清市!$E:$Z,22,FALSE)</f>
        <v>5148</v>
      </c>
      <c r="I493" s="7" t="s">
        <v>12</v>
      </c>
    </row>
    <row r="494" ht="25" customHeight="1" spans="1:9">
      <c r="A494" s="7">
        <v>492</v>
      </c>
      <c r="B494" s="8" t="s">
        <v>993</v>
      </c>
      <c r="C494" s="9" t="s">
        <v>994</v>
      </c>
      <c r="D494" s="7">
        <f>VLOOKUP(B494,[1]福清市!$E:$L,8,FALSE)</f>
        <v>1</v>
      </c>
      <c r="E494" s="7">
        <f>VLOOKUP(B494,[1]福清市!$E:$M,9,FALSE)</f>
        <v>1</v>
      </c>
      <c r="F494" s="10">
        <f>VLOOKUP(B494,[1]福清市!$E:$O,11,FALSE)</f>
        <v>0</v>
      </c>
      <c r="G494" s="7">
        <f>VLOOKUP(B494,[1]福清市!$E:$X,20,FALSE)</f>
        <v>222</v>
      </c>
      <c r="H494" s="7">
        <f>VLOOKUP(B494,[1]福清市!$E:$Z,22,FALSE)</f>
        <v>199.8</v>
      </c>
      <c r="I494" s="7" t="s">
        <v>12</v>
      </c>
    </row>
    <row r="495" ht="25" customHeight="1" spans="1:9">
      <c r="A495" s="7">
        <v>493</v>
      </c>
      <c r="B495" s="8" t="s">
        <v>995</v>
      </c>
      <c r="C495" s="9" t="s">
        <v>996</v>
      </c>
      <c r="D495" s="7">
        <f>VLOOKUP(B495,[1]福清市!$E:$L,8,FALSE)</f>
        <v>3</v>
      </c>
      <c r="E495" s="7">
        <f>VLOOKUP(B495,[1]福清市!$E:$M,9,FALSE)</f>
        <v>3</v>
      </c>
      <c r="F495" s="10">
        <f>VLOOKUP(B495,[1]福清市!$E:$O,11,FALSE)</f>
        <v>0</v>
      </c>
      <c r="G495" s="7">
        <f>VLOOKUP(B495,[1]福清市!$E:$X,20,FALSE)</f>
        <v>936</v>
      </c>
      <c r="H495" s="7">
        <f>VLOOKUP(B495,[1]福清市!$E:$Z,22,FALSE)</f>
        <v>842.4</v>
      </c>
      <c r="I495" s="7" t="s">
        <v>12</v>
      </c>
    </row>
    <row r="496" ht="25" customHeight="1" spans="1:9">
      <c r="A496" s="7">
        <v>494</v>
      </c>
      <c r="B496" s="8" t="s">
        <v>997</v>
      </c>
      <c r="C496" s="9" t="s">
        <v>998</v>
      </c>
      <c r="D496" s="7">
        <f>VLOOKUP(B496,[1]福清市!$E:$L,8,FALSE)</f>
        <v>6</v>
      </c>
      <c r="E496" s="7">
        <f>VLOOKUP(B496,[1]福清市!$E:$M,9,FALSE)</f>
        <v>6</v>
      </c>
      <c r="F496" s="10">
        <f>VLOOKUP(B496,[1]福清市!$E:$O,11,FALSE)</f>
        <v>0</v>
      </c>
      <c r="G496" s="7">
        <f>VLOOKUP(B496,[1]福清市!$E:$X,20,FALSE)</f>
        <v>504</v>
      </c>
      <c r="H496" s="7">
        <f>VLOOKUP(B496,[1]福清市!$E:$Z,22,FALSE)</f>
        <v>453.6</v>
      </c>
      <c r="I496" s="7" t="s">
        <v>12</v>
      </c>
    </row>
    <row r="497" ht="25" customHeight="1" spans="1:9">
      <c r="A497" s="7">
        <v>495</v>
      </c>
      <c r="B497" s="8" t="s">
        <v>999</v>
      </c>
      <c r="C497" s="9" t="s">
        <v>1000</v>
      </c>
      <c r="D497" s="7">
        <f>VLOOKUP(B497,[1]福清市!$E:$L,8,FALSE)</f>
        <v>8</v>
      </c>
      <c r="E497" s="7">
        <f>VLOOKUP(B497,[1]福清市!$E:$M,9,FALSE)</f>
        <v>9</v>
      </c>
      <c r="F497" s="10">
        <f>VLOOKUP(B497,[1]福清市!$E:$O,11,FALSE)</f>
        <v>-0.125</v>
      </c>
      <c r="G497" s="7">
        <f>VLOOKUP(B497,[1]福清市!$E:$X,20,FALSE)</f>
        <v>2725</v>
      </c>
      <c r="H497" s="7">
        <f>VLOOKUP(B497,[1]福清市!$E:$Z,22,FALSE)</f>
        <v>2452.5</v>
      </c>
      <c r="I497" s="7" t="s">
        <v>12</v>
      </c>
    </row>
    <row r="498" ht="25" customHeight="1" spans="1:9">
      <c r="A498" s="7">
        <v>496</v>
      </c>
      <c r="B498" s="8" t="s">
        <v>1001</v>
      </c>
      <c r="C498" s="9" t="s">
        <v>1002</v>
      </c>
      <c r="D498" s="7">
        <f>VLOOKUP(B498,[1]福清市!$E:$L,8,FALSE)</f>
        <v>6</v>
      </c>
      <c r="E498" s="7">
        <f>VLOOKUP(B498,[1]福清市!$E:$M,9,FALSE)</f>
        <v>5</v>
      </c>
      <c r="F498" s="10">
        <f>VLOOKUP(B498,[1]福清市!$E:$O,11,FALSE)</f>
        <v>0.166666666666667</v>
      </c>
      <c r="G498" s="7">
        <f>VLOOKUP(B498,[1]福清市!$E:$X,20,FALSE)</f>
        <v>3648</v>
      </c>
      <c r="H498" s="7">
        <f>VLOOKUP(B498,[1]福清市!$E:$Z,22,FALSE)</f>
        <v>3283.2</v>
      </c>
      <c r="I498" s="7" t="s">
        <v>12</v>
      </c>
    </row>
    <row r="499" ht="25" customHeight="1" spans="1:9">
      <c r="A499" s="7">
        <v>497</v>
      </c>
      <c r="B499" s="8" t="s">
        <v>1003</v>
      </c>
      <c r="C499" s="9" t="s">
        <v>1004</v>
      </c>
      <c r="D499" s="7">
        <f>VLOOKUP(B499,[1]福清市!$E:$L,8,FALSE)</f>
        <v>6</v>
      </c>
      <c r="E499" s="7">
        <f>VLOOKUP(B499,[1]福清市!$E:$M,9,FALSE)</f>
        <v>12</v>
      </c>
      <c r="F499" s="10">
        <f>VLOOKUP(B499,[1]福清市!$E:$O,11,FALSE)</f>
        <v>-1</v>
      </c>
      <c r="G499" s="7">
        <f>VLOOKUP(B499,[1]福清市!$E:$X,20,FALSE)</f>
        <v>2494.7</v>
      </c>
      <c r="H499" s="7">
        <f>VLOOKUP(B499,[1]福清市!$E:$Z,22,FALSE)</f>
        <v>2245.23</v>
      </c>
      <c r="I499" s="7" t="s">
        <v>12</v>
      </c>
    </row>
    <row r="500" ht="25" customHeight="1" spans="1:9">
      <c r="A500" s="7">
        <v>498</v>
      </c>
      <c r="B500" s="8" t="s">
        <v>1005</v>
      </c>
      <c r="C500" s="9" t="s">
        <v>1006</v>
      </c>
      <c r="D500" s="7">
        <f>VLOOKUP(B500,[1]福清市!$E:$L,8,FALSE)</f>
        <v>114</v>
      </c>
      <c r="E500" s="7">
        <f>VLOOKUP(B500,[1]福清市!$E:$M,9,FALSE)</f>
        <v>109</v>
      </c>
      <c r="F500" s="10">
        <f>VLOOKUP(B500,[1]福清市!$E:$O,11,FALSE)</f>
        <v>0.043859649122807</v>
      </c>
      <c r="G500" s="7">
        <f>VLOOKUP(B500,[1]福清市!$E:$X,20,FALSE)</f>
        <v>20205.64</v>
      </c>
      <c r="H500" s="7">
        <f>VLOOKUP(B500,[1]福清市!$E:$Z,22,FALSE)</f>
        <v>18185.08</v>
      </c>
      <c r="I500" s="7" t="s">
        <v>12</v>
      </c>
    </row>
    <row r="501" ht="25" customHeight="1" spans="1:9">
      <c r="A501" s="7">
        <v>499</v>
      </c>
      <c r="B501" s="8" t="s">
        <v>1007</v>
      </c>
      <c r="C501" s="9" t="s">
        <v>1008</v>
      </c>
      <c r="D501" s="7">
        <f>VLOOKUP(B501,[1]福清市!$E:$L,8,FALSE)</f>
        <v>13</v>
      </c>
      <c r="E501" s="7">
        <f>VLOOKUP(B501,[1]福清市!$E:$M,9,FALSE)</f>
        <v>13</v>
      </c>
      <c r="F501" s="10">
        <f>VLOOKUP(B501,[1]福清市!$E:$O,11,FALSE)</f>
        <v>0</v>
      </c>
      <c r="G501" s="7">
        <f>VLOOKUP(B501,[1]福清市!$E:$X,20,FALSE)</f>
        <v>2485</v>
      </c>
      <c r="H501" s="7">
        <f>VLOOKUP(B501,[1]福清市!$E:$Z,22,FALSE)</f>
        <v>2236.5</v>
      </c>
      <c r="I501" s="7" t="s">
        <v>12</v>
      </c>
    </row>
    <row r="502" ht="25" customHeight="1" spans="1:9">
      <c r="A502" s="7">
        <v>500</v>
      </c>
      <c r="B502" s="8" t="s">
        <v>1009</v>
      </c>
      <c r="C502" s="9" t="s">
        <v>1010</v>
      </c>
      <c r="D502" s="7">
        <f>VLOOKUP(B502,[1]福清市!$E:$L,8,FALSE)</f>
        <v>1</v>
      </c>
      <c r="E502" s="7">
        <f>VLOOKUP(B502,[1]福清市!$E:$M,9,FALSE)</f>
        <v>1</v>
      </c>
      <c r="F502" s="10">
        <f>VLOOKUP(B502,[1]福清市!$E:$O,11,FALSE)</f>
        <v>0</v>
      </c>
      <c r="G502" s="7">
        <f>VLOOKUP(B502,[1]福清市!$E:$X,20,FALSE)</f>
        <v>360</v>
      </c>
      <c r="H502" s="7">
        <f>VLOOKUP(B502,[1]福清市!$E:$Z,22,FALSE)</f>
        <v>324</v>
      </c>
      <c r="I502" s="7" t="s">
        <v>12</v>
      </c>
    </row>
    <row r="503" ht="25" customHeight="1" spans="1:9">
      <c r="A503" s="7">
        <v>501</v>
      </c>
      <c r="B503" s="8" t="s">
        <v>1011</v>
      </c>
      <c r="C503" s="9" t="s">
        <v>1012</v>
      </c>
      <c r="D503" s="7">
        <f>VLOOKUP(B503,[1]福清市!$E:$L,8,FALSE)</f>
        <v>3</v>
      </c>
      <c r="E503" s="7">
        <f>VLOOKUP(B503,[1]福清市!$E:$M,9,FALSE)</f>
        <v>3</v>
      </c>
      <c r="F503" s="10">
        <f>VLOOKUP(B503,[1]福清市!$E:$O,11,FALSE)</f>
        <v>0</v>
      </c>
      <c r="G503" s="7">
        <f>VLOOKUP(B503,[1]福清市!$E:$X,20,FALSE)</f>
        <v>756</v>
      </c>
      <c r="H503" s="7">
        <f>VLOOKUP(B503,[1]福清市!$E:$Z,22,FALSE)</f>
        <v>680.4</v>
      </c>
      <c r="I503" s="7" t="s">
        <v>12</v>
      </c>
    </row>
    <row r="504" ht="25" customHeight="1" spans="1:9">
      <c r="A504" s="7">
        <v>502</v>
      </c>
      <c r="B504" s="8" t="s">
        <v>1013</v>
      </c>
      <c r="C504" s="9" t="s">
        <v>1014</v>
      </c>
      <c r="D504" s="7">
        <f>VLOOKUP(B504,[1]福清市!$E:$L,8,FALSE)</f>
        <v>2</v>
      </c>
      <c r="E504" s="7">
        <f>VLOOKUP(B504,[1]福清市!$E:$M,9,FALSE)</f>
        <v>3</v>
      </c>
      <c r="F504" s="10">
        <f>VLOOKUP(B504,[1]福清市!$E:$O,11,FALSE)</f>
        <v>-0.5</v>
      </c>
      <c r="G504" s="7">
        <f>VLOOKUP(B504,[1]福清市!$E:$X,20,FALSE)</f>
        <v>884</v>
      </c>
      <c r="H504" s="7">
        <f>VLOOKUP(B504,[1]福清市!$E:$Z,22,FALSE)</f>
        <v>795.6</v>
      </c>
      <c r="I504" s="7" t="s">
        <v>12</v>
      </c>
    </row>
    <row r="505" ht="25" customHeight="1" spans="1:9">
      <c r="A505" s="7">
        <v>503</v>
      </c>
      <c r="B505" s="8" t="s">
        <v>1015</v>
      </c>
      <c r="C505" s="9" t="s">
        <v>1016</v>
      </c>
      <c r="D505" s="7">
        <f>VLOOKUP(B505,[1]福清市!$E:$L,8,FALSE)</f>
        <v>2</v>
      </c>
      <c r="E505" s="7">
        <f>VLOOKUP(B505,[1]福清市!$E:$M,9,FALSE)</f>
        <v>2</v>
      </c>
      <c r="F505" s="10">
        <f>VLOOKUP(B505,[1]福清市!$E:$O,11,FALSE)</f>
        <v>0</v>
      </c>
      <c r="G505" s="7">
        <f>VLOOKUP(B505,[1]福清市!$E:$X,20,FALSE)</f>
        <v>455</v>
      </c>
      <c r="H505" s="7">
        <f>VLOOKUP(B505,[1]福清市!$E:$Z,22,FALSE)</f>
        <v>409.5</v>
      </c>
      <c r="I505" s="7" t="s">
        <v>12</v>
      </c>
    </row>
    <row r="506" ht="25" customHeight="1" spans="1:9">
      <c r="A506" s="7">
        <v>504</v>
      </c>
      <c r="B506" s="8" t="s">
        <v>1017</v>
      </c>
      <c r="C506" s="9" t="s">
        <v>1018</v>
      </c>
      <c r="D506" s="7">
        <f>VLOOKUP(B506,[1]福清市!$E:$L,8,FALSE)</f>
        <v>3</v>
      </c>
      <c r="E506" s="7">
        <f>VLOOKUP(B506,[1]福清市!$E:$M,9,FALSE)</f>
        <v>4</v>
      </c>
      <c r="F506" s="10">
        <f>VLOOKUP(B506,[1]福清市!$E:$O,11,FALSE)</f>
        <v>-0.333333333333333</v>
      </c>
      <c r="G506" s="7">
        <f>VLOOKUP(B506,[1]福清市!$E:$X,20,FALSE)</f>
        <v>962</v>
      </c>
      <c r="H506" s="7">
        <f>VLOOKUP(B506,[1]福清市!$E:$Z,22,FALSE)</f>
        <v>865.8</v>
      </c>
      <c r="I506" s="7" t="s">
        <v>12</v>
      </c>
    </row>
    <row r="507" ht="25" customHeight="1" spans="1:9">
      <c r="A507" s="7">
        <v>505</v>
      </c>
      <c r="B507" s="8" t="s">
        <v>1019</v>
      </c>
      <c r="C507" s="9" t="s">
        <v>1020</v>
      </c>
      <c r="D507" s="7">
        <f>VLOOKUP(B507,[1]福清市!$E:$L,8,FALSE)</f>
        <v>1</v>
      </c>
      <c r="E507" s="7">
        <f>VLOOKUP(B507,[1]福清市!$E:$M,9,FALSE)</f>
        <v>1</v>
      </c>
      <c r="F507" s="10">
        <f>VLOOKUP(B507,[1]福清市!$E:$O,11,FALSE)</f>
        <v>0</v>
      </c>
      <c r="G507" s="7">
        <f>VLOOKUP(B507,[1]福清市!$E:$X,20,FALSE)</f>
        <v>312</v>
      </c>
      <c r="H507" s="7">
        <f>VLOOKUP(B507,[1]福清市!$E:$Z,22,FALSE)</f>
        <v>280.8</v>
      </c>
      <c r="I507" s="7" t="s">
        <v>12</v>
      </c>
    </row>
    <row r="508" ht="25" customHeight="1" spans="1:9">
      <c r="A508" s="7">
        <v>506</v>
      </c>
      <c r="B508" s="8" t="s">
        <v>1021</v>
      </c>
      <c r="C508" s="9" t="s">
        <v>1022</v>
      </c>
      <c r="D508" s="7">
        <f>VLOOKUP(B508,[1]福清市!$E:$L,8,FALSE)</f>
        <v>5</v>
      </c>
      <c r="E508" s="7">
        <f>VLOOKUP(B508,[1]福清市!$E:$M,9,FALSE)</f>
        <v>5</v>
      </c>
      <c r="F508" s="10">
        <f>VLOOKUP(B508,[1]福清市!$E:$O,11,FALSE)</f>
        <v>0</v>
      </c>
      <c r="G508" s="7">
        <f>VLOOKUP(B508,[1]福清市!$E:$X,20,FALSE)</f>
        <v>1200</v>
      </c>
      <c r="H508" s="7">
        <f>VLOOKUP(B508,[1]福清市!$E:$Z,22,FALSE)</f>
        <v>1080</v>
      </c>
      <c r="I508" s="7" t="s">
        <v>12</v>
      </c>
    </row>
    <row r="509" ht="25" customHeight="1" spans="1:9">
      <c r="A509" s="7">
        <v>507</v>
      </c>
      <c r="B509" s="8" t="s">
        <v>1023</v>
      </c>
      <c r="C509" s="9" t="s">
        <v>1024</v>
      </c>
      <c r="D509" s="7">
        <f>VLOOKUP(B509,[1]福清市!$E:$L,8,FALSE)</f>
        <v>66</v>
      </c>
      <c r="E509" s="7">
        <f>VLOOKUP(B509,[1]福清市!$E:$M,9,FALSE)</f>
        <v>66</v>
      </c>
      <c r="F509" s="10">
        <f>VLOOKUP(B509,[1]福清市!$E:$O,11,FALSE)</f>
        <v>0</v>
      </c>
      <c r="G509" s="7">
        <f>VLOOKUP(B509,[1]福清市!$E:$X,20,FALSE)</f>
        <v>16506</v>
      </c>
      <c r="H509" s="7">
        <f>VLOOKUP(B509,[1]福清市!$E:$Z,22,FALSE)</f>
        <v>14855.4</v>
      </c>
      <c r="I509" s="7" t="s">
        <v>12</v>
      </c>
    </row>
    <row r="510" ht="25" customHeight="1" spans="1:9">
      <c r="A510" s="7">
        <v>508</v>
      </c>
      <c r="B510" s="8" t="s">
        <v>1025</v>
      </c>
      <c r="C510" s="9" t="s">
        <v>1026</v>
      </c>
      <c r="D510" s="7">
        <f>VLOOKUP(B510,[1]福清市!$E:$L,8,FALSE)</f>
        <v>4</v>
      </c>
      <c r="E510" s="7">
        <f>VLOOKUP(B510,[1]福清市!$E:$M,9,FALSE)</f>
        <v>5</v>
      </c>
      <c r="F510" s="10">
        <f>VLOOKUP(B510,[1]福清市!$E:$O,11,FALSE)</f>
        <v>-0.25</v>
      </c>
      <c r="G510" s="7">
        <f>VLOOKUP(B510,[1]福清市!$E:$X,20,FALSE)</f>
        <v>1508</v>
      </c>
      <c r="H510" s="7">
        <f>VLOOKUP(B510,[1]福清市!$E:$Z,22,FALSE)</f>
        <v>1357.2</v>
      </c>
      <c r="I510" s="7" t="s">
        <v>12</v>
      </c>
    </row>
    <row r="511" ht="25" customHeight="1" spans="1:9">
      <c r="A511" s="7">
        <v>509</v>
      </c>
      <c r="B511" s="8" t="s">
        <v>1027</v>
      </c>
      <c r="C511" s="9" t="s">
        <v>1028</v>
      </c>
      <c r="D511" s="7">
        <f>VLOOKUP(B511,[1]福清市!$E:$L,8,FALSE)</f>
        <v>11</v>
      </c>
      <c r="E511" s="7">
        <f>VLOOKUP(B511,[1]福清市!$E:$M,9,FALSE)</f>
        <v>9</v>
      </c>
      <c r="F511" s="10">
        <f>VLOOKUP(B511,[1]福清市!$E:$O,11,FALSE)</f>
        <v>0.181818181818182</v>
      </c>
      <c r="G511" s="7">
        <f>VLOOKUP(B511,[1]福清市!$E:$X,20,FALSE)</f>
        <v>3695.88</v>
      </c>
      <c r="H511" s="7">
        <f>VLOOKUP(B511,[1]福清市!$E:$Z,22,FALSE)</f>
        <v>3326.29</v>
      </c>
      <c r="I511" s="7" t="s">
        <v>12</v>
      </c>
    </row>
    <row r="512" ht="25" customHeight="1" spans="1:9">
      <c r="A512" s="7">
        <v>510</v>
      </c>
      <c r="B512" s="8" t="s">
        <v>1029</v>
      </c>
      <c r="C512" s="9" t="s">
        <v>1030</v>
      </c>
      <c r="D512" s="7">
        <f>VLOOKUP(B512,[1]福清市!$E:$L,8,FALSE)</f>
        <v>1</v>
      </c>
      <c r="E512" s="7">
        <f>VLOOKUP(B512,[1]福清市!$E:$M,9,FALSE)</f>
        <v>1</v>
      </c>
      <c r="F512" s="10">
        <f>VLOOKUP(B512,[1]福清市!$E:$O,11,FALSE)</f>
        <v>0</v>
      </c>
      <c r="G512" s="7">
        <f>VLOOKUP(B512,[1]福清市!$E:$X,20,FALSE)</f>
        <v>418.32</v>
      </c>
      <c r="H512" s="7">
        <f>VLOOKUP(B512,[1]福清市!$E:$Z,22,FALSE)</f>
        <v>376.49</v>
      </c>
      <c r="I512" s="7" t="s">
        <v>12</v>
      </c>
    </row>
    <row r="513" ht="25" customHeight="1" spans="1:9">
      <c r="A513" s="7">
        <v>511</v>
      </c>
      <c r="B513" s="8" t="s">
        <v>1031</v>
      </c>
      <c r="C513" s="9" t="s">
        <v>1032</v>
      </c>
      <c r="D513" s="7">
        <f>VLOOKUP(B513,[1]福清市!$E:$L,8,FALSE)</f>
        <v>1</v>
      </c>
      <c r="E513" s="7">
        <f>VLOOKUP(B513,[1]福清市!$E:$M,9,FALSE)</f>
        <v>1</v>
      </c>
      <c r="F513" s="10">
        <f>VLOOKUP(B513,[1]福清市!$E:$O,11,FALSE)</f>
        <v>0</v>
      </c>
      <c r="G513" s="7">
        <f>VLOOKUP(B513,[1]福清市!$E:$X,20,FALSE)</f>
        <v>336</v>
      </c>
      <c r="H513" s="7">
        <f>VLOOKUP(B513,[1]福清市!$E:$Z,22,FALSE)</f>
        <v>302.4</v>
      </c>
      <c r="I513" s="7" t="s">
        <v>12</v>
      </c>
    </row>
    <row r="514" ht="25" customHeight="1" spans="1:9">
      <c r="A514" s="7">
        <v>512</v>
      </c>
      <c r="B514" s="8" t="s">
        <v>1033</v>
      </c>
      <c r="C514" s="9" t="s">
        <v>1034</v>
      </c>
      <c r="D514" s="7">
        <f>VLOOKUP(B514,[1]福清市!$E:$L,8,FALSE)</f>
        <v>9</v>
      </c>
      <c r="E514" s="7">
        <f>VLOOKUP(B514,[1]福清市!$E:$M,9,FALSE)</f>
        <v>9</v>
      </c>
      <c r="F514" s="10">
        <f>VLOOKUP(B514,[1]福清市!$E:$O,11,FALSE)</f>
        <v>0</v>
      </c>
      <c r="G514" s="7">
        <f>VLOOKUP(B514,[1]福清市!$E:$X,20,FALSE)</f>
        <v>2112</v>
      </c>
      <c r="H514" s="7">
        <f>VLOOKUP(B514,[1]福清市!$E:$Z,22,FALSE)</f>
        <v>1900.8</v>
      </c>
      <c r="I514" s="7" t="s">
        <v>12</v>
      </c>
    </row>
    <row r="515" ht="25" customHeight="1" spans="1:9">
      <c r="A515" s="7">
        <v>513</v>
      </c>
      <c r="B515" s="8" t="s">
        <v>1035</v>
      </c>
      <c r="C515" s="9" t="s">
        <v>1036</v>
      </c>
      <c r="D515" s="7">
        <f>VLOOKUP(B515,[1]福清市!$E:$L,8,FALSE)</f>
        <v>1</v>
      </c>
      <c r="E515" s="7">
        <f>VLOOKUP(B515,[1]福清市!$E:$M,9,FALSE)</f>
        <v>1</v>
      </c>
      <c r="F515" s="10">
        <f>VLOOKUP(B515,[1]福清市!$E:$O,11,FALSE)</f>
        <v>0</v>
      </c>
      <c r="G515" s="7">
        <f>VLOOKUP(B515,[1]福清市!$E:$X,20,FALSE)</f>
        <v>258</v>
      </c>
      <c r="H515" s="7">
        <f>VLOOKUP(B515,[1]福清市!$E:$Z,22,FALSE)</f>
        <v>232.2</v>
      </c>
      <c r="I515" s="7" t="s">
        <v>12</v>
      </c>
    </row>
    <row r="516" ht="25" customHeight="1" spans="1:9">
      <c r="A516" s="7">
        <v>514</v>
      </c>
      <c r="B516" s="8" t="s">
        <v>1037</v>
      </c>
      <c r="C516" s="9" t="s">
        <v>1038</v>
      </c>
      <c r="D516" s="7">
        <f>VLOOKUP(B516,[1]福清市!$E:$L,8,FALSE)</f>
        <v>19</v>
      </c>
      <c r="E516" s="7">
        <f>VLOOKUP(B516,[1]福清市!$E:$M,9,FALSE)</f>
        <v>24</v>
      </c>
      <c r="F516" s="10">
        <f>VLOOKUP(B516,[1]福清市!$E:$O,11,FALSE)</f>
        <v>-0.263157894736842</v>
      </c>
      <c r="G516" s="7">
        <f>VLOOKUP(B516,[1]福清市!$E:$X,20,FALSE)</f>
        <v>6573.84</v>
      </c>
      <c r="H516" s="7">
        <f>VLOOKUP(B516,[1]福清市!$E:$Z,22,FALSE)</f>
        <v>5916.46</v>
      </c>
      <c r="I516" s="7" t="s">
        <v>12</v>
      </c>
    </row>
    <row r="517" ht="25" customHeight="1" spans="1:9">
      <c r="A517" s="7">
        <v>515</v>
      </c>
      <c r="B517" s="8" t="s">
        <v>1039</v>
      </c>
      <c r="C517" s="9" t="s">
        <v>1040</v>
      </c>
      <c r="D517" s="7">
        <f>VLOOKUP(B517,[1]福清市!$E:$L,8,FALSE)</f>
        <v>16</v>
      </c>
      <c r="E517" s="7">
        <f>VLOOKUP(B517,[1]福清市!$E:$M,9,FALSE)</f>
        <v>50</v>
      </c>
      <c r="F517" s="10">
        <f>VLOOKUP(B517,[1]福清市!$E:$O,11,FALSE)</f>
        <v>-2.125</v>
      </c>
      <c r="G517" s="7">
        <f>VLOOKUP(B517,[1]福清市!$E:$X,20,FALSE)</f>
        <v>15392</v>
      </c>
      <c r="H517" s="7">
        <f>VLOOKUP(B517,[1]福清市!$E:$Z,22,FALSE)</f>
        <v>13852.8</v>
      </c>
      <c r="I517" s="7" t="s">
        <v>12</v>
      </c>
    </row>
    <row r="518" ht="25" customHeight="1" spans="1:9">
      <c r="A518" s="7">
        <v>516</v>
      </c>
      <c r="B518" s="8" t="s">
        <v>1041</v>
      </c>
      <c r="C518" s="9" t="s">
        <v>1042</v>
      </c>
      <c r="D518" s="7">
        <f>VLOOKUP(B518,[1]福清市!$E:$L,8,FALSE)</f>
        <v>1</v>
      </c>
      <c r="E518" s="7">
        <f>VLOOKUP(B518,[1]福清市!$E:$M,9,FALSE)</f>
        <v>1</v>
      </c>
      <c r="F518" s="10">
        <f>VLOOKUP(B518,[1]福清市!$E:$O,11,FALSE)</f>
        <v>0</v>
      </c>
      <c r="G518" s="7">
        <f>VLOOKUP(B518,[1]福清市!$E:$X,20,FALSE)</f>
        <v>312</v>
      </c>
      <c r="H518" s="7">
        <f>VLOOKUP(B518,[1]福清市!$E:$Z,22,FALSE)</f>
        <v>280.8</v>
      </c>
      <c r="I518" s="7" t="s">
        <v>12</v>
      </c>
    </row>
    <row r="519" ht="25" customHeight="1" spans="1:9">
      <c r="A519" s="7">
        <v>517</v>
      </c>
      <c r="B519" s="8" t="s">
        <v>1043</v>
      </c>
      <c r="C519" s="9" t="s">
        <v>1044</v>
      </c>
      <c r="D519" s="7">
        <f>VLOOKUP(B519,[1]福清市!$E:$L,8,FALSE)</f>
        <v>11</v>
      </c>
      <c r="E519" s="7">
        <f>VLOOKUP(B519,[1]福清市!$E:$M,9,FALSE)</f>
        <v>13</v>
      </c>
      <c r="F519" s="10">
        <f>VLOOKUP(B519,[1]福清市!$E:$O,11,FALSE)</f>
        <v>-0.181818181818182</v>
      </c>
      <c r="G519" s="7">
        <f>VLOOKUP(B519,[1]福清市!$E:$X,20,FALSE)</f>
        <v>3198</v>
      </c>
      <c r="H519" s="7">
        <f>VLOOKUP(B519,[1]福清市!$E:$Z,22,FALSE)</f>
        <v>2878.2</v>
      </c>
      <c r="I519" s="7" t="s">
        <v>12</v>
      </c>
    </row>
    <row r="520" ht="25" customHeight="1" spans="1:9">
      <c r="A520" s="7">
        <v>518</v>
      </c>
      <c r="B520" s="8" t="s">
        <v>1045</v>
      </c>
      <c r="C520" s="9" t="s">
        <v>1046</v>
      </c>
      <c r="D520" s="7">
        <f>VLOOKUP(B520,[1]福清市!$E:$L,8,FALSE)</f>
        <v>15</v>
      </c>
      <c r="E520" s="7">
        <f>VLOOKUP(B520,[1]福清市!$E:$M,9,FALSE)</f>
        <v>12</v>
      </c>
      <c r="F520" s="10">
        <f>VLOOKUP(B520,[1]福清市!$E:$O,11,FALSE)</f>
        <v>0.2</v>
      </c>
      <c r="G520" s="7">
        <f>VLOOKUP(B520,[1]福清市!$E:$X,20,FALSE)</f>
        <v>3864</v>
      </c>
      <c r="H520" s="7">
        <f>VLOOKUP(B520,[1]福清市!$E:$Z,22,FALSE)</f>
        <v>3477.6</v>
      </c>
      <c r="I520" s="7" t="s">
        <v>12</v>
      </c>
    </row>
    <row r="521" ht="25" customHeight="1" spans="1:9">
      <c r="A521" s="7">
        <v>519</v>
      </c>
      <c r="B521" s="8" t="s">
        <v>1047</v>
      </c>
      <c r="C521" s="9" t="s">
        <v>1048</v>
      </c>
      <c r="D521" s="7">
        <f>VLOOKUP(B521,[1]福清市!$E:$L,8,FALSE)</f>
        <v>6</v>
      </c>
      <c r="E521" s="7">
        <f>VLOOKUP(B521,[1]福清市!$E:$M,9,FALSE)</f>
        <v>6</v>
      </c>
      <c r="F521" s="10">
        <f>VLOOKUP(B521,[1]福清市!$E:$O,11,FALSE)</f>
        <v>0</v>
      </c>
      <c r="G521" s="7">
        <f>VLOOKUP(B521,[1]福清市!$E:$X,20,FALSE)</f>
        <v>1512</v>
      </c>
      <c r="H521" s="7">
        <f>VLOOKUP(B521,[1]福清市!$E:$Z,22,FALSE)</f>
        <v>1360.8</v>
      </c>
      <c r="I521" s="7" t="s">
        <v>12</v>
      </c>
    </row>
    <row r="522" ht="25" customHeight="1" spans="1:9">
      <c r="A522" s="7">
        <v>520</v>
      </c>
      <c r="B522" s="8" t="s">
        <v>1049</v>
      </c>
      <c r="C522" s="9" t="s">
        <v>1050</v>
      </c>
      <c r="D522" s="7">
        <f>VLOOKUP(B522,[1]福清市!$E:$L,8,FALSE)</f>
        <v>1</v>
      </c>
      <c r="E522" s="7">
        <f>VLOOKUP(B522,[1]福清市!$E:$M,9,FALSE)</f>
        <v>1</v>
      </c>
      <c r="F522" s="10">
        <f>VLOOKUP(B522,[1]福清市!$E:$O,11,FALSE)</f>
        <v>0</v>
      </c>
      <c r="G522" s="7">
        <f>VLOOKUP(B522,[1]福清市!$E:$X,20,FALSE)</f>
        <v>388.08</v>
      </c>
      <c r="H522" s="7">
        <f>VLOOKUP(B522,[1]福清市!$E:$Z,22,FALSE)</f>
        <v>349.27</v>
      </c>
      <c r="I522" s="7" t="s">
        <v>12</v>
      </c>
    </row>
    <row r="523" ht="25" customHeight="1" spans="1:9">
      <c r="A523" s="7">
        <v>521</v>
      </c>
      <c r="B523" s="8" t="s">
        <v>1051</v>
      </c>
      <c r="C523" s="9" t="s">
        <v>1052</v>
      </c>
      <c r="D523" s="7">
        <f>VLOOKUP(B523,[1]福清市!$E:$L,8,FALSE)</f>
        <v>1</v>
      </c>
      <c r="E523" s="7">
        <f>VLOOKUP(B523,[1]福清市!$E:$M,9,FALSE)</f>
        <v>2</v>
      </c>
      <c r="F523" s="10">
        <f>VLOOKUP(B523,[1]福清市!$E:$O,11,FALSE)</f>
        <v>-1</v>
      </c>
      <c r="G523" s="7">
        <f>VLOOKUP(B523,[1]福清市!$E:$X,20,FALSE)</f>
        <v>934</v>
      </c>
      <c r="H523" s="7">
        <f>VLOOKUP(B523,[1]福清市!$E:$Z,22,FALSE)</f>
        <v>840.6</v>
      </c>
      <c r="I523" s="7" t="s">
        <v>12</v>
      </c>
    </row>
    <row r="524" ht="25" customHeight="1" spans="1:9">
      <c r="A524" s="7">
        <v>522</v>
      </c>
      <c r="B524" s="8" t="s">
        <v>1053</v>
      </c>
      <c r="C524" s="9" t="s">
        <v>1054</v>
      </c>
      <c r="D524" s="7">
        <f>VLOOKUP(B524,[1]福清市!$E:$L,8,FALSE)</f>
        <v>7</v>
      </c>
      <c r="E524" s="7">
        <f>VLOOKUP(B524,[1]福清市!$E:$M,9,FALSE)</f>
        <v>9</v>
      </c>
      <c r="F524" s="10">
        <f>VLOOKUP(B524,[1]福清市!$E:$O,11,FALSE)</f>
        <v>-0.285714285714286</v>
      </c>
      <c r="G524" s="7">
        <f>VLOOKUP(B524,[1]福清市!$E:$X,20,FALSE)</f>
        <v>2444</v>
      </c>
      <c r="H524" s="7">
        <f>VLOOKUP(B524,[1]福清市!$E:$Z,22,FALSE)</f>
        <v>2199.6</v>
      </c>
      <c r="I524" s="7" t="s">
        <v>12</v>
      </c>
    </row>
    <row r="525" ht="25" customHeight="1" spans="1:9">
      <c r="A525" s="7">
        <v>523</v>
      </c>
      <c r="B525" s="8" t="s">
        <v>1055</v>
      </c>
      <c r="C525" s="9" t="s">
        <v>1056</v>
      </c>
      <c r="D525" s="7">
        <f>VLOOKUP(B525,[1]福清市!$E:$L,8,FALSE)</f>
        <v>6</v>
      </c>
      <c r="E525" s="7">
        <f>VLOOKUP(B525,[1]福清市!$E:$M,9,FALSE)</f>
        <v>6</v>
      </c>
      <c r="F525" s="10">
        <f>VLOOKUP(B525,[1]福清市!$E:$O,11,FALSE)</f>
        <v>0</v>
      </c>
      <c r="G525" s="7">
        <f>VLOOKUP(B525,[1]福清市!$E:$X,20,FALSE)</f>
        <v>1512</v>
      </c>
      <c r="H525" s="7">
        <f>VLOOKUP(B525,[1]福清市!$E:$Z,22,FALSE)</f>
        <v>1360.8</v>
      </c>
      <c r="I525" s="7" t="s">
        <v>12</v>
      </c>
    </row>
    <row r="526" ht="25" customHeight="1" spans="1:9">
      <c r="A526" s="7">
        <v>524</v>
      </c>
      <c r="B526" s="8" t="s">
        <v>1057</v>
      </c>
      <c r="C526" s="9" t="s">
        <v>1058</v>
      </c>
      <c r="D526" s="7">
        <f>VLOOKUP(B526,[1]福清市!$E:$L,8,FALSE)</f>
        <v>2</v>
      </c>
      <c r="E526" s="7">
        <f>VLOOKUP(B526,[1]福清市!$E:$M,9,FALSE)</f>
        <v>2</v>
      </c>
      <c r="F526" s="10">
        <f>VLOOKUP(B526,[1]福清市!$E:$O,11,FALSE)</f>
        <v>0</v>
      </c>
      <c r="G526" s="7">
        <f>VLOOKUP(B526,[1]福清市!$E:$X,20,FALSE)</f>
        <v>624</v>
      </c>
      <c r="H526" s="7">
        <f>VLOOKUP(B526,[1]福清市!$E:$Z,22,FALSE)</f>
        <v>561.6</v>
      </c>
      <c r="I526" s="7" t="s">
        <v>12</v>
      </c>
    </row>
    <row r="527" ht="25" customHeight="1" spans="1:9">
      <c r="A527" s="7">
        <v>525</v>
      </c>
      <c r="B527" s="8" t="s">
        <v>1059</v>
      </c>
      <c r="C527" s="9" t="s">
        <v>1060</v>
      </c>
      <c r="D527" s="7">
        <f>VLOOKUP(B527,[1]福清市!$E:$L,8,FALSE)</f>
        <v>4</v>
      </c>
      <c r="E527" s="7">
        <f>VLOOKUP(B527,[1]福清市!$E:$M,9,FALSE)</f>
        <v>4</v>
      </c>
      <c r="F527" s="10">
        <f>VLOOKUP(B527,[1]福清市!$E:$O,11,FALSE)</f>
        <v>0</v>
      </c>
      <c r="G527" s="7">
        <f>VLOOKUP(B527,[1]福清市!$E:$X,20,FALSE)</f>
        <v>912</v>
      </c>
      <c r="H527" s="7">
        <f>VLOOKUP(B527,[1]福清市!$E:$Z,22,FALSE)</f>
        <v>820.8</v>
      </c>
      <c r="I527" s="7" t="s">
        <v>12</v>
      </c>
    </row>
    <row r="528" ht="25" customHeight="1" spans="1:9">
      <c r="A528" s="7">
        <v>526</v>
      </c>
      <c r="B528" s="8" t="s">
        <v>1061</v>
      </c>
      <c r="C528" s="9" t="s">
        <v>1062</v>
      </c>
      <c r="D528" s="7">
        <f>VLOOKUP(B528,[1]福清市!$E:$L,8,FALSE)</f>
        <v>5</v>
      </c>
      <c r="E528" s="7">
        <f>VLOOKUP(B528,[1]福清市!$E:$M,9,FALSE)</f>
        <v>5</v>
      </c>
      <c r="F528" s="10">
        <f>VLOOKUP(B528,[1]福清市!$E:$O,11,FALSE)</f>
        <v>0</v>
      </c>
      <c r="G528" s="7">
        <f>VLOOKUP(B528,[1]福清市!$E:$X,20,FALSE)</f>
        <v>1560</v>
      </c>
      <c r="H528" s="7">
        <f>VLOOKUP(B528,[1]福清市!$E:$Z,22,FALSE)</f>
        <v>1404</v>
      </c>
      <c r="I528" s="7" t="s">
        <v>12</v>
      </c>
    </row>
    <row r="529" ht="25" customHeight="1" spans="1:9">
      <c r="A529" s="7">
        <v>527</v>
      </c>
      <c r="B529" s="8" t="s">
        <v>1063</v>
      </c>
      <c r="C529" s="9" t="s">
        <v>1064</v>
      </c>
      <c r="D529" s="7">
        <f>VLOOKUP(B529,[1]福清市!$E:$L,8,FALSE)</f>
        <v>1</v>
      </c>
      <c r="E529" s="7">
        <f>VLOOKUP(B529,[1]福清市!$E:$M,9,FALSE)</f>
        <v>1</v>
      </c>
      <c r="F529" s="10">
        <f>VLOOKUP(B529,[1]福清市!$E:$O,11,FALSE)</f>
        <v>0</v>
      </c>
      <c r="G529" s="7">
        <f>VLOOKUP(B529,[1]福清市!$E:$X,20,FALSE)</f>
        <v>216</v>
      </c>
      <c r="H529" s="7">
        <f>VLOOKUP(B529,[1]福清市!$E:$Z,22,FALSE)</f>
        <v>194.4</v>
      </c>
      <c r="I529" s="7" t="s">
        <v>12</v>
      </c>
    </row>
    <row r="530" ht="25" customHeight="1" spans="1:9">
      <c r="A530" s="7">
        <v>528</v>
      </c>
      <c r="B530" s="8" t="s">
        <v>1065</v>
      </c>
      <c r="C530" s="9" t="s">
        <v>1066</v>
      </c>
      <c r="D530" s="7">
        <f>VLOOKUP(B530,[1]福清市!$E:$L,8,FALSE)</f>
        <v>6</v>
      </c>
      <c r="E530" s="7">
        <f>VLOOKUP(B530,[1]福清市!$E:$M,9,FALSE)</f>
        <v>6</v>
      </c>
      <c r="F530" s="10">
        <f>VLOOKUP(B530,[1]福清市!$E:$O,11,FALSE)</f>
        <v>0</v>
      </c>
      <c r="G530" s="7">
        <f>VLOOKUP(B530,[1]福清市!$E:$X,20,FALSE)</f>
        <v>1512</v>
      </c>
      <c r="H530" s="7">
        <f>VLOOKUP(B530,[1]福清市!$E:$Z,22,FALSE)</f>
        <v>1360.8</v>
      </c>
      <c r="I530" s="7" t="s">
        <v>12</v>
      </c>
    </row>
    <row r="531" ht="25" customHeight="1" spans="1:9">
      <c r="A531" s="7">
        <v>529</v>
      </c>
      <c r="B531" s="8" t="s">
        <v>1067</v>
      </c>
      <c r="C531" s="9" t="s">
        <v>1068</v>
      </c>
      <c r="D531" s="7">
        <f>VLOOKUP(B531,[1]福清市!$E:$L,8,FALSE)</f>
        <v>6</v>
      </c>
      <c r="E531" s="7">
        <f>VLOOKUP(B531,[1]福清市!$E:$M,9,FALSE)</f>
        <v>6</v>
      </c>
      <c r="F531" s="10">
        <f>VLOOKUP(B531,[1]福清市!$E:$O,11,FALSE)</f>
        <v>0</v>
      </c>
      <c r="G531" s="7">
        <f>VLOOKUP(B531,[1]福清市!$E:$X,20,FALSE)</f>
        <v>1512</v>
      </c>
      <c r="H531" s="7">
        <f>VLOOKUP(B531,[1]福清市!$E:$Z,22,FALSE)</f>
        <v>1360.8</v>
      </c>
      <c r="I531" s="7" t="s">
        <v>12</v>
      </c>
    </row>
    <row r="532" ht="25" customHeight="1" spans="1:9">
      <c r="A532" s="7">
        <v>530</v>
      </c>
      <c r="B532" s="8" t="s">
        <v>1069</v>
      </c>
      <c r="C532" s="9" t="s">
        <v>1070</v>
      </c>
      <c r="D532" s="7">
        <f>VLOOKUP(B532,[1]福清市!$E:$L,8,FALSE)</f>
        <v>2</v>
      </c>
      <c r="E532" s="7">
        <f>VLOOKUP(B532,[1]福清市!$E:$M,9,FALSE)</f>
        <v>2</v>
      </c>
      <c r="F532" s="10">
        <f>VLOOKUP(B532,[1]福清市!$E:$O,11,FALSE)</f>
        <v>0</v>
      </c>
      <c r="G532" s="7">
        <f>VLOOKUP(B532,[1]福清市!$E:$X,20,FALSE)</f>
        <v>592.8</v>
      </c>
      <c r="H532" s="7">
        <f>VLOOKUP(B532,[1]福清市!$E:$Z,22,FALSE)</f>
        <v>533.52</v>
      </c>
      <c r="I532" s="7" t="s">
        <v>12</v>
      </c>
    </row>
    <row r="533" ht="25" customHeight="1" spans="1:9">
      <c r="A533" s="7">
        <v>531</v>
      </c>
      <c r="B533" s="8" t="s">
        <v>1071</v>
      </c>
      <c r="C533" s="9" t="s">
        <v>1072</v>
      </c>
      <c r="D533" s="7">
        <f>VLOOKUP(B533,[1]福清市!$E:$L,8,FALSE)</f>
        <v>16</v>
      </c>
      <c r="E533" s="7">
        <f>VLOOKUP(B533,[1]福清市!$E:$M,9,FALSE)</f>
        <v>17</v>
      </c>
      <c r="F533" s="10">
        <f>VLOOKUP(B533,[1]福清市!$E:$O,11,FALSE)</f>
        <v>-0.0625</v>
      </c>
      <c r="G533" s="7">
        <f>VLOOKUP(B533,[1]福清市!$E:$X,20,FALSE)</f>
        <v>4948.02</v>
      </c>
      <c r="H533" s="7">
        <f>VLOOKUP(B533,[1]福清市!$E:$Z,22,FALSE)</f>
        <v>4453.22</v>
      </c>
      <c r="I533" s="7" t="s">
        <v>12</v>
      </c>
    </row>
    <row r="534" ht="25" customHeight="1" spans="1:9">
      <c r="A534" s="7">
        <v>532</v>
      </c>
      <c r="B534" s="8" t="s">
        <v>1073</v>
      </c>
      <c r="C534" s="9" t="s">
        <v>1074</v>
      </c>
      <c r="D534" s="7">
        <f>VLOOKUP(B534,[1]福清市!$E:$L,8,FALSE)</f>
        <v>11</v>
      </c>
      <c r="E534" s="7">
        <f>VLOOKUP(B534,[1]福清市!$E:$M,9,FALSE)</f>
        <v>11</v>
      </c>
      <c r="F534" s="10">
        <f>VLOOKUP(B534,[1]福清市!$E:$O,11,FALSE)</f>
        <v>0</v>
      </c>
      <c r="G534" s="7">
        <f>VLOOKUP(B534,[1]福清市!$E:$X,20,FALSE)</f>
        <v>3536</v>
      </c>
      <c r="H534" s="7">
        <f>VLOOKUP(B534,[1]福清市!$E:$Z,22,FALSE)</f>
        <v>3182.4</v>
      </c>
      <c r="I534" s="7" t="s">
        <v>12</v>
      </c>
    </row>
    <row r="535" ht="25" customHeight="1" spans="1:9">
      <c r="A535" s="7">
        <v>533</v>
      </c>
      <c r="B535" s="8" t="s">
        <v>1075</v>
      </c>
      <c r="C535" s="9" t="s">
        <v>1076</v>
      </c>
      <c r="D535" s="7">
        <f>VLOOKUP(B535,[1]福清市!$E:$L,8,FALSE)</f>
        <v>2</v>
      </c>
      <c r="E535" s="7">
        <f>VLOOKUP(B535,[1]福清市!$E:$M,9,FALSE)</f>
        <v>3</v>
      </c>
      <c r="F535" s="10">
        <f>VLOOKUP(B535,[1]福清市!$E:$O,11,FALSE)</f>
        <v>-0.5</v>
      </c>
      <c r="G535" s="7">
        <f>VLOOKUP(B535,[1]福清市!$E:$X,20,FALSE)</f>
        <v>378</v>
      </c>
      <c r="H535" s="7">
        <f>VLOOKUP(B535,[1]福清市!$E:$Z,22,FALSE)</f>
        <v>340.2</v>
      </c>
      <c r="I535" s="7" t="s">
        <v>12</v>
      </c>
    </row>
    <row r="536" ht="25" customHeight="1" spans="1:9">
      <c r="A536" s="7">
        <v>534</v>
      </c>
      <c r="B536" s="8" t="s">
        <v>1077</v>
      </c>
      <c r="C536" s="9" t="s">
        <v>1078</v>
      </c>
      <c r="D536" s="7">
        <f>VLOOKUP(B536,[1]福清市!$E:$L,8,FALSE)</f>
        <v>5</v>
      </c>
      <c r="E536" s="7">
        <f>VLOOKUP(B536,[1]福清市!$E:$M,9,FALSE)</f>
        <v>5</v>
      </c>
      <c r="F536" s="10">
        <f>VLOOKUP(B536,[1]福清市!$E:$O,11,FALSE)</f>
        <v>0</v>
      </c>
      <c r="G536" s="7">
        <f>VLOOKUP(B536,[1]福清市!$E:$X,20,FALSE)</f>
        <v>1482</v>
      </c>
      <c r="H536" s="7">
        <f>VLOOKUP(B536,[1]福清市!$E:$Z,22,FALSE)</f>
        <v>1333.8</v>
      </c>
      <c r="I536" s="7" t="s">
        <v>12</v>
      </c>
    </row>
    <row r="537" ht="25" customHeight="1" spans="1:9">
      <c r="A537" s="7">
        <v>535</v>
      </c>
      <c r="B537" s="8" t="s">
        <v>1079</v>
      </c>
      <c r="C537" s="9" t="s">
        <v>1080</v>
      </c>
      <c r="D537" s="7">
        <f>VLOOKUP(B537,[1]福清市!$E:$L,8,FALSE)</f>
        <v>5</v>
      </c>
      <c r="E537" s="7">
        <f>VLOOKUP(B537,[1]福清市!$E:$M,9,FALSE)</f>
        <v>5</v>
      </c>
      <c r="F537" s="10">
        <f>VLOOKUP(B537,[1]福清市!$E:$O,11,FALSE)</f>
        <v>0</v>
      </c>
      <c r="G537" s="7">
        <f>VLOOKUP(B537,[1]福清市!$E:$X,20,FALSE)</f>
        <v>1080</v>
      </c>
      <c r="H537" s="7">
        <f>VLOOKUP(B537,[1]福清市!$E:$Z,22,FALSE)</f>
        <v>972</v>
      </c>
      <c r="I537" s="7" t="s">
        <v>12</v>
      </c>
    </row>
    <row r="538" ht="25" customHeight="1" spans="1:9">
      <c r="A538" s="7">
        <v>536</v>
      </c>
      <c r="B538" s="8" t="s">
        <v>1081</v>
      </c>
      <c r="C538" s="9" t="s">
        <v>1082</v>
      </c>
      <c r="D538" s="7">
        <f>VLOOKUP(B538,[1]福清市!$E:$L,8,FALSE)</f>
        <v>15</v>
      </c>
      <c r="E538" s="7">
        <f>VLOOKUP(B538,[1]福清市!$E:$M,9,FALSE)</f>
        <v>14</v>
      </c>
      <c r="F538" s="10">
        <f>VLOOKUP(B538,[1]福清市!$E:$O,11,FALSE)</f>
        <v>0.0666666666666667</v>
      </c>
      <c r="G538" s="7">
        <f>VLOOKUP(B538,[1]福清市!$E:$X,20,FALSE)</f>
        <v>3591</v>
      </c>
      <c r="H538" s="7">
        <f>VLOOKUP(B538,[1]福清市!$E:$Z,22,FALSE)</f>
        <v>3231.9</v>
      </c>
      <c r="I538" s="7" t="s">
        <v>12</v>
      </c>
    </row>
    <row r="539" ht="25" customHeight="1" spans="1:9">
      <c r="A539" s="7">
        <v>537</v>
      </c>
      <c r="B539" s="8" t="s">
        <v>1083</v>
      </c>
      <c r="C539" s="9" t="s">
        <v>1084</v>
      </c>
      <c r="D539" s="7">
        <f>VLOOKUP(B539,[1]福清市!$E:$L,8,FALSE)</f>
        <v>1</v>
      </c>
      <c r="E539" s="7">
        <f>VLOOKUP(B539,[1]福清市!$E:$M,9,FALSE)</f>
        <v>1</v>
      </c>
      <c r="F539" s="10">
        <f>VLOOKUP(B539,[1]福清市!$E:$O,11,FALSE)</f>
        <v>0</v>
      </c>
      <c r="G539" s="7">
        <f>VLOOKUP(B539,[1]福清市!$E:$X,20,FALSE)</f>
        <v>252</v>
      </c>
      <c r="H539" s="7">
        <f>VLOOKUP(B539,[1]福清市!$E:$Z,22,FALSE)</f>
        <v>226.8</v>
      </c>
      <c r="I539" s="7" t="s">
        <v>12</v>
      </c>
    </row>
    <row r="540" ht="25" customHeight="1" spans="1:9">
      <c r="A540" s="7">
        <v>538</v>
      </c>
      <c r="B540" s="8" t="s">
        <v>1085</v>
      </c>
      <c r="C540" s="9" t="s">
        <v>1086</v>
      </c>
      <c r="D540" s="7">
        <f>VLOOKUP(B540,[1]福清市!$E:$L,8,FALSE)</f>
        <v>3</v>
      </c>
      <c r="E540" s="7">
        <f>VLOOKUP(B540,[1]福清市!$E:$M,9,FALSE)</f>
        <v>3</v>
      </c>
      <c r="F540" s="10">
        <f>VLOOKUP(B540,[1]福清市!$E:$O,11,FALSE)</f>
        <v>0</v>
      </c>
      <c r="G540" s="7">
        <f>VLOOKUP(B540,[1]福清市!$E:$X,20,FALSE)</f>
        <v>936</v>
      </c>
      <c r="H540" s="7">
        <f>VLOOKUP(B540,[1]福清市!$E:$Z,22,FALSE)</f>
        <v>842.4</v>
      </c>
      <c r="I540" s="7" t="s">
        <v>12</v>
      </c>
    </row>
    <row r="541" ht="25" customHeight="1" spans="1:9">
      <c r="A541" s="7">
        <v>539</v>
      </c>
      <c r="B541" s="8" t="s">
        <v>1087</v>
      </c>
      <c r="C541" s="9" t="s">
        <v>1088</v>
      </c>
      <c r="D541" s="7">
        <f>VLOOKUP(B541,[1]福清市!$E:$L,8,FALSE)</f>
        <v>35</v>
      </c>
      <c r="E541" s="7">
        <f>VLOOKUP(B541,[1]福清市!$E:$M,9,FALSE)</f>
        <v>35</v>
      </c>
      <c r="F541" s="10">
        <f>VLOOKUP(B541,[1]福清市!$E:$O,11,FALSE)</f>
        <v>0</v>
      </c>
      <c r="G541" s="7">
        <f>VLOOKUP(B541,[1]福清市!$E:$X,20,FALSE)</f>
        <v>10478</v>
      </c>
      <c r="H541" s="7">
        <f>VLOOKUP(B541,[1]福清市!$E:$Z,22,FALSE)</f>
        <v>9430.2</v>
      </c>
      <c r="I541" s="7" t="s">
        <v>12</v>
      </c>
    </row>
    <row r="542" ht="25" customHeight="1" spans="1:9">
      <c r="A542" s="7">
        <v>540</v>
      </c>
      <c r="B542" s="8" t="s">
        <v>1089</v>
      </c>
      <c r="C542" s="9" t="s">
        <v>1090</v>
      </c>
      <c r="D542" s="7">
        <f>VLOOKUP(B542,[1]福清市!$E:$L,8,FALSE)</f>
        <v>18</v>
      </c>
      <c r="E542" s="7">
        <f>VLOOKUP(B542,[1]福清市!$E:$M,9,FALSE)</f>
        <v>63</v>
      </c>
      <c r="F542" s="10">
        <f>VLOOKUP(B542,[1]福清市!$E:$O,11,FALSE)</f>
        <v>-2.5</v>
      </c>
      <c r="G542" s="7">
        <f>VLOOKUP(B542,[1]福清市!$E:$X,20,FALSE)</f>
        <v>5836.75</v>
      </c>
      <c r="H542" s="7">
        <f>VLOOKUP(B542,[1]福清市!$E:$Z,22,FALSE)</f>
        <v>5253.08</v>
      </c>
      <c r="I542" s="7" t="s">
        <v>12</v>
      </c>
    </row>
    <row r="543" ht="25" customHeight="1" spans="1:9">
      <c r="A543" s="7">
        <v>541</v>
      </c>
      <c r="B543" s="8" t="s">
        <v>1091</v>
      </c>
      <c r="C543" s="9" t="s">
        <v>1092</v>
      </c>
      <c r="D543" s="7">
        <f>VLOOKUP(B543,[1]福清市!$E:$L,8,FALSE)</f>
        <v>3</v>
      </c>
      <c r="E543" s="7">
        <f>VLOOKUP(B543,[1]福清市!$E:$M,9,FALSE)</f>
        <v>3</v>
      </c>
      <c r="F543" s="10">
        <f>VLOOKUP(B543,[1]福清市!$E:$O,11,FALSE)</f>
        <v>0</v>
      </c>
      <c r="G543" s="7">
        <f>VLOOKUP(B543,[1]福清市!$E:$X,20,FALSE)</f>
        <v>693</v>
      </c>
      <c r="H543" s="7">
        <f>VLOOKUP(B543,[1]福清市!$E:$Z,22,FALSE)</f>
        <v>623.7</v>
      </c>
      <c r="I543" s="7" t="s">
        <v>12</v>
      </c>
    </row>
    <row r="544" ht="25" customHeight="1" spans="1:9">
      <c r="A544" s="7">
        <v>542</v>
      </c>
      <c r="B544" s="8" t="s">
        <v>1093</v>
      </c>
      <c r="C544" s="9" t="s">
        <v>1094</v>
      </c>
      <c r="D544" s="7">
        <f>VLOOKUP(B544,[1]福清市!$E:$L,8,FALSE)</f>
        <v>1</v>
      </c>
      <c r="E544" s="7">
        <f>VLOOKUP(B544,[1]福清市!$E:$M,9,FALSE)</f>
        <v>1</v>
      </c>
      <c r="F544" s="10">
        <f>VLOOKUP(B544,[1]福清市!$E:$O,11,FALSE)</f>
        <v>0</v>
      </c>
      <c r="G544" s="7">
        <f>VLOOKUP(B544,[1]福清市!$E:$X,20,FALSE)</f>
        <v>600</v>
      </c>
      <c r="H544" s="7">
        <f>VLOOKUP(B544,[1]福清市!$E:$Z,22,FALSE)</f>
        <v>540</v>
      </c>
      <c r="I544" s="7" t="s">
        <v>12</v>
      </c>
    </row>
    <row r="545" ht="25" customHeight="1" spans="1:9">
      <c r="A545" s="7">
        <v>543</v>
      </c>
      <c r="B545" s="8" t="s">
        <v>1095</v>
      </c>
      <c r="C545" s="9" t="s">
        <v>1096</v>
      </c>
      <c r="D545" s="7">
        <f>VLOOKUP(B545,[1]福清市!$E:$L,8,FALSE)</f>
        <v>1</v>
      </c>
      <c r="E545" s="7">
        <f>VLOOKUP(B545,[1]福清市!$E:$M,9,FALSE)</f>
        <v>1</v>
      </c>
      <c r="F545" s="10">
        <f>VLOOKUP(B545,[1]福清市!$E:$O,11,FALSE)</f>
        <v>0</v>
      </c>
      <c r="G545" s="7">
        <f>VLOOKUP(B545,[1]福清市!$E:$X,20,FALSE)</f>
        <v>232</v>
      </c>
      <c r="H545" s="7">
        <f>VLOOKUP(B545,[1]福清市!$E:$Z,22,FALSE)</f>
        <v>208.8</v>
      </c>
      <c r="I545" s="7" t="s">
        <v>12</v>
      </c>
    </row>
    <row r="546" ht="25" customHeight="1" spans="1:9">
      <c r="A546" s="7">
        <v>544</v>
      </c>
      <c r="B546" s="8" t="s">
        <v>1097</v>
      </c>
      <c r="C546" s="9" t="s">
        <v>1098</v>
      </c>
      <c r="D546" s="7">
        <f>VLOOKUP(B546,[1]福清市!$E:$L,8,FALSE)</f>
        <v>52</v>
      </c>
      <c r="E546" s="7">
        <f>VLOOKUP(B546,[1]福清市!$E:$M,9,FALSE)</f>
        <v>50</v>
      </c>
      <c r="F546" s="10">
        <f>VLOOKUP(B546,[1]福清市!$E:$O,11,FALSE)</f>
        <v>0.0384615384615385</v>
      </c>
      <c r="G546" s="7">
        <f>VLOOKUP(B546,[1]福清市!$E:$X,20,FALSE)</f>
        <v>15106</v>
      </c>
      <c r="H546" s="7">
        <f>VLOOKUP(B546,[1]福清市!$E:$Z,22,FALSE)</f>
        <v>13595.4</v>
      </c>
      <c r="I546" s="7" t="s">
        <v>12</v>
      </c>
    </row>
    <row r="547" ht="25" customHeight="1" spans="1:9">
      <c r="A547" s="7">
        <v>545</v>
      </c>
      <c r="B547" s="8" t="s">
        <v>1099</v>
      </c>
      <c r="C547" s="9" t="s">
        <v>1100</v>
      </c>
      <c r="D547" s="7">
        <f>VLOOKUP(B547,[1]福清市!$E:$L,8,FALSE)</f>
        <v>4</v>
      </c>
      <c r="E547" s="7">
        <f>VLOOKUP(B547,[1]福清市!$E:$M,9,FALSE)</f>
        <v>4</v>
      </c>
      <c r="F547" s="10">
        <f>VLOOKUP(B547,[1]福清市!$E:$O,11,FALSE)</f>
        <v>0</v>
      </c>
      <c r="G547" s="7">
        <f>VLOOKUP(B547,[1]福清市!$E:$X,20,FALSE)</f>
        <v>756</v>
      </c>
      <c r="H547" s="7">
        <f>VLOOKUP(B547,[1]福清市!$E:$Z,22,FALSE)</f>
        <v>680.4</v>
      </c>
      <c r="I547" s="7" t="s">
        <v>12</v>
      </c>
    </row>
    <row r="548" ht="25" customHeight="1" spans="1:9">
      <c r="A548" s="7">
        <v>546</v>
      </c>
      <c r="B548" s="8" t="s">
        <v>1101</v>
      </c>
      <c r="C548" s="9" t="s">
        <v>1102</v>
      </c>
      <c r="D548" s="7">
        <f>VLOOKUP(B548,[1]福清市!$E:$L,8,FALSE)</f>
        <v>1</v>
      </c>
      <c r="E548" s="7">
        <f>VLOOKUP(B548,[1]福清市!$E:$M,9,FALSE)</f>
        <v>1</v>
      </c>
      <c r="F548" s="10">
        <f>VLOOKUP(B548,[1]福清市!$E:$O,11,FALSE)</f>
        <v>0</v>
      </c>
      <c r="G548" s="7">
        <f>VLOOKUP(B548,[1]福清市!$E:$X,20,FALSE)</f>
        <v>240</v>
      </c>
      <c r="H548" s="7">
        <f>VLOOKUP(B548,[1]福清市!$E:$Z,22,FALSE)</f>
        <v>216</v>
      </c>
      <c r="I548" s="7" t="s">
        <v>12</v>
      </c>
    </row>
    <row r="549" ht="25" customHeight="1" spans="1:9">
      <c r="A549" s="7">
        <v>547</v>
      </c>
      <c r="B549" s="8" t="s">
        <v>1103</v>
      </c>
      <c r="C549" s="9" t="s">
        <v>1104</v>
      </c>
      <c r="D549" s="7">
        <f>VLOOKUP(B549,[1]福清市!$E:$L,8,FALSE)</f>
        <v>3</v>
      </c>
      <c r="E549" s="7">
        <f>VLOOKUP(B549,[1]福清市!$E:$M,9,FALSE)</f>
        <v>3</v>
      </c>
      <c r="F549" s="10">
        <f>VLOOKUP(B549,[1]福清市!$E:$O,11,FALSE)</f>
        <v>0</v>
      </c>
      <c r="G549" s="7">
        <f>VLOOKUP(B549,[1]福清市!$E:$X,20,FALSE)</f>
        <v>936</v>
      </c>
      <c r="H549" s="7">
        <f>VLOOKUP(B549,[1]福清市!$E:$Z,22,FALSE)</f>
        <v>842.4</v>
      </c>
      <c r="I549" s="7" t="s">
        <v>12</v>
      </c>
    </row>
    <row r="550" ht="25" customHeight="1" spans="1:9">
      <c r="A550" s="7">
        <v>548</v>
      </c>
      <c r="B550" s="8" t="s">
        <v>1105</v>
      </c>
      <c r="C550" s="9" t="s">
        <v>1106</v>
      </c>
      <c r="D550" s="7">
        <f>VLOOKUP(B550,[1]福清市!$E:$L,8,FALSE)</f>
        <v>3</v>
      </c>
      <c r="E550" s="7">
        <f>VLOOKUP(B550,[1]福清市!$E:$M,9,FALSE)</f>
        <v>4</v>
      </c>
      <c r="F550" s="10">
        <f>VLOOKUP(B550,[1]福清市!$E:$O,11,FALSE)</f>
        <v>-0.333333333333333</v>
      </c>
      <c r="G550" s="7">
        <f>VLOOKUP(B550,[1]福清市!$E:$X,20,FALSE)</f>
        <v>963.3</v>
      </c>
      <c r="H550" s="7">
        <f>VLOOKUP(B550,[1]福清市!$E:$Z,22,FALSE)</f>
        <v>866.97</v>
      </c>
      <c r="I550" s="7" t="s">
        <v>12</v>
      </c>
    </row>
    <row r="551" ht="25" customHeight="1" spans="1:9">
      <c r="A551" s="7">
        <v>549</v>
      </c>
      <c r="B551" s="8" t="s">
        <v>1107</v>
      </c>
      <c r="C551" s="9" t="s">
        <v>1108</v>
      </c>
      <c r="D551" s="7">
        <f>VLOOKUP(B551,[1]福清市!$E:$L,8,FALSE)</f>
        <v>1</v>
      </c>
      <c r="E551" s="7">
        <f>VLOOKUP(B551,[1]福清市!$E:$M,9,FALSE)</f>
        <v>1</v>
      </c>
      <c r="F551" s="10">
        <f>VLOOKUP(B551,[1]福清市!$E:$O,11,FALSE)</f>
        <v>0</v>
      </c>
      <c r="G551" s="7">
        <f>VLOOKUP(B551,[1]福清市!$E:$X,20,FALSE)</f>
        <v>312</v>
      </c>
      <c r="H551" s="7">
        <f>VLOOKUP(B551,[1]福清市!$E:$Z,22,FALSE)</f>
        <v>280.8</v>
      </c>
      <c r="I551" s="7" t="s">
        <v>12</v>
      </c>
    </row>
    <row r="552" ht="25" customHeight="1" spans="1:9">
      <c r="A552" s="7">
        <v>550</v>
      </c>
      <c r="B552" s="8" t="s">
        <v>1109</v>
      </c>
      <c r="C552" s="9" t="s">
        <v>1110</v>
      </c>
      <c r="D552" s="7">
        <f>VLOOKUP(B552,[1]福清市!$E:$L,8,FALSE)</f>
        <v>1</v>
      </c>
      <c r="E552" s="7">
        <f>VLOOKUP(B552,[1]福清市!$E:$M,9,FALSE)</f>
        <v>1</v>
      </c>
      <c r="F552" s="10">
        <f>VLOOKUP(B552,[1]福清市!$E:$O,11,FALSE)</f>
        <v>0</v>
      </c>
      <c r="G552" s="7">
        <f>VLOOKUP(B552,[1]福清市!$E:$X,20,FALSE)</f>
        <v>240</v>
      </c>
      <c r="H552" s="7">
        <f>VLOOKUP(B552,[1]福清市!$E:$Z,22,FALSE)</f>
        <v>216</v>
      </c>
      <c r="I552" s="7" t="s">
        <v>12</v>
      </c>
    </row>
    <row r="553" ht="25" customHeight="1" spans="1:9">
      <c r="A553" s="7">
        <v>551</v>
      </c>
      <c r="B553" s="8" t="s">
        <v>1111</v>
      </c>
      <c r="C553" s="9" t="s">
        <v>1112</v>
      </c>
      <c r="D553" s="7">
        <f>VLOOKUP(B553,[1]福清市!$E:$L,8,FALSE)</f>
        <v>3</v>
      </c>
      <c r="E553" s="7">
        <f>VLOOKUP(B553,[1]福清市!$E:$M,9,FALSE)</f>
        <v>3</v>
      </c>
      <c r="F553" s="10">
        <f>VLOOKUP(B553,[1]福清市!$E:$O,11,FALSE)</f>
        <v>0</v>
      </c>
      <c r="G553" s="7">
        <f>VLOOKUP(B553,[1]福清市!$E:$X,20,FALSE)</f>
        <v>1164.24</v>
      </c>
      <c r="H553" s="7">
        <f>VLOOKUP(B553,[1]福清市!$E:$Z,22,FALSE)</f>
        <v>1047.82</v>
      </c>
      <c r="I553" s="7" t="s">
        <v>12</v>
      </c>
    </row>
    <row r="554" ht="25" customHeight="1" spans="1:9">
      <c r="A554" s="7">
        <v>552</v>
      </c>
      <c r="B554" s="8" t="s">
        <v>1113</v>
      </c>
      <c r="C554" s="9" t="s">
        <v>1114</v>
      </c>
      <c r="D554" s="7">
        <f>VLOOKUP(B554,[1]福清市!$E:$L,8,FALSE)</f>
        <v>94</v>
      </c>
      <c r="E554" s="7">
        <f>VLOOKUP(B554,[1]福清市!$E:$M,9,FALSE)</f>
        <v>118</v>
      </c>
      <c r="F554" s="10">
        <f>VLOOKUP(B554,[1]福清市!$E:$O,11,FALSE)</f>
        <v>-0.25531914893617</v>
      </c>
      <c r="G554" s="7">
        <f>VLOOKUP(B554,[1]福清市!$E:$X,20,FALSE)</f>
        <v>32344</v>
      </c>
      <c r="H554" s="7">
        <f>VLOOKUP(B554,[1]福清市!$E:$Z,22,FALSE)</f>
        <v>29109.6</v>
      </c>
      <c r="I554" s="7" t="s">
        <v>12</v>
      </c>
    </row>
    <row r="555" ht="25" customHeight="1" spans="1:9">
      <c r="A555" s="7">
        <v>553</v>
      </c>
      <c r="B555" s="8" t="s">
        <v>1115</v>
      </c>
      <c r="C555" s="9" t="s">
        <v>1116</v>
      </c>
      <c r="D555" s="7">
        <f>VLOOKUP(B555,[1]福清市!$E:$L,8,FALSE)</f>
        <v>37</v>
      </c>
      <c r="E555" s="7">
        <f>VLOOKUP(B555,[1]福清市!$E:$M,9,FALSE)</f>
        <v>43</v>
      </c>
      <c r="F555" s="10">
        <f>VLOOKUP(B555,[1]福清市!$E:$O,11,FALSE)</f>
        <v>-0.162162162162162</v>
      </c>
      <c r="G555" s="7">
        <f>VLOOKUP(B555,[1]福清市!$E:$X,20,FALSE)</f>
        <v>12714</v>
      </c>
      <c r="H555" s="7">
        <f>VLOOKUP(B555,[1]福清市!$E:$Z,22,FALSE)</f>
        <v>11442.6</v>
      </c>
      <c r="I555" s="7" t="s">
        <v>12</v>
      </c>
    </row>
    <row r="556" ht="25" customHeight="1" spans="1:9">
      <c r="A556" s="7">
        <v>554</v>
      </c>
      <c r="B556" s="8" t="s">
        <v>1117</v>
      </c>
      <c r="C556" s="11" t="s">
        <v>1118</v>
      </c>
      <c r="D556" s="7">
        <f>VLOOKUP(B556,[1]福清市!$E:$L,8,FALSE)</f>
        <v>18</v>
      </c>
      <c r="E556" s="7">
        <f>VLOOKUP(B556,[1]福清市!$E:$M,9,FALSE)</f>
        <v>21</v>
      </c>
      <c r="F556" s="10">
        <f>VLOOKUP(B556,[1]福清市!$E:$O,11,FALSE)</f>
        <v>-0.166666666666667</v>
      </c>
      <c r="G556" s="7">
        <f>VLOOKUP(B556,[1]福清市!$E:$X,20,FALSE)</f>
        <v>6176</v>
      </c>
      <c r="H556" s="7">
        <f>VLOOKUP(B556,[1]福清市!$E:$Z,22,FALSE)</f>
        <v>5558.4</v>
      </c>
      <c r="I556" s="7" t="s">
        <v>12</v>
      </c>
    </row>
    <row r="557" ht="25" customHeight="1" spans="1:9">
      <c r="A557" s="7">
        <v>555</v>
      </c>
      <c r="B557" s="8" t="s">
        <v>1119</v>
      </c>
      <c r="C557" s="9" t="s">
        <v>1120</v>
      </c>
      <c r="D557" s="7">
        <f>VLOOKUP(B557,[1]福清市!$E:$L,8,FALSE)</f>
        <v>4</v>
      </c>
      <c r="E557" s="7">
        <f>VLOOKUP(B557,[1]福清市!$E:$M,9,FALSE)</f>
        <v>4</v>
      </c>
      <c r="F557" s="10">
        <f>VLOOKUP(B557,[1]福清市!$E:$O,11,FALSE)</f>
        <v>0</v>
      </c>
      <c r="G557" s="7">
        <f>VLOOKUP(B557,[1]福清市!$E:$X,20,FALSE)</f>
        <v>888</v>
      </c>
      <c r="H557" s="7">
        <f>VLOOKUP(B557,[1]福清市!$E:$Z,22,FALSE)</f>
        <v>799.2</v>
      </c>
      <c r="I557" s="7" t="s">
        <v>12</v>
      </c>
    </row>
    <row r="558" ht="25" customHeight="1" spans="1:9">
      <c r="A558" s="7">
        <v>556</v>
      </c>
      <c r="B558" s="8" t="s">
        <v>1121</v>
      </c>
      <c r="C558" s="9" t="s">
        <v>1122</v>
      </c>
      <c r="D558" s="7">
        <f>VLOOKUP(B558,[1]福清市!$E:$L,8,FALSE)</f>
        <v>17</v>
      </c>
      <c r="E558" s="7">
        <f>VLOOKUP(B558,[1]福清市!$E:$M,9,FALSE)</f>
        <v>19</v>
      </c>
      <c r="F558" s="10">
        <f>VLOOKUP(B558,[1]福清市!$E:$O,11,FALSE)</f>
        <v>-0.117647058823529</v>
      </c>
      <c r="G558" s="7">
        <f>VLOOKUP(B558,[1]福清市!$E:$X,20,FALSE)</f>
        <v>5330</v>
      </c>
      <c r="H558" s="7">
        <f>VLOOKUP(B558,[1]福清市!$E:$Z,22,FALSE)</f>
        <v>4797</v>
      </c>
      <c r="I558" s="7" t="s">
        <v>12</v>
      </c>
    </row>
    <row r="559" ht="25" customHeight="1" spans="1:9">
      <c r="A559" s="7">
        <v>557</v>
      </c>
      <c r="B559" s="8" t="s">
        <v>1123</v>
      </c>
      <c r="C559" s="9" t="s">
        <v>1124</v>
      </c>
      <c r="D559" s="7">
        <f>VLOOKUP(B559,[1]福清市!$E:$L,8,FALSE)</f>
        <v>7</v>
      </c>
      <c r="E559" s="7">
        <f>VLOOKUP(B559,[1]福清市!$E:$M,9,FALSE)</f>
        <v>7</v>
      </c>
      <c r="F559" s="10">
        <f>VLOOKUP(B559,[1]福清市!$E:$O,11,FALSE)</f>
        <v>0</v>
      </c>
      <c r="G559" s="7">
        <f>VLOOKUP(B559,[1]福清市!$E:$X,20,FALSE)</f>
        <v>3000.26</v>
      </c>
      <c r="H559" s="7">
        <f>VLOOKUP(B559,[1]福清市!$E:$Z,22,FALSE)</f>
        <v>2700.23</v>
      </c>
      <c r="I559" s="7" t="s">
        <v>12</v>
      </c>
    </row>
    <row r="560" ht="25" customHeight="1" spans="1:9">
      <c r="A560" s="7">
        <v>558</v>
      </c>
      <c r="B560" s="8" t="s">
        <v>1125</v>
      </c>
      <c r="C560" s="11" t="s">
        <v>1126</v>
      </c>
      <c r="D560" s="7">
        <f>VLOOKUP(B560,[1]福清市!$E:$L,8,FALSE)</f>
        <v>2</v>
      </c>
      <c r="E560" s="7">
        <f>VLOOKUP(B560,[1]福清市!$E:$M,9,FALSE)</f>
        <v>2</v>
      </c>
      <c r="F560" s="10">
        <f>VLOOKUP(B560,[1]福清市!$E:$O,11,FALSE)</f>
        <v>0</v>
      </c>
      <c r="G560" s="7">
        <f>VLOOKUP(B560,[1]福清市!$E:$X,20,FALSE)</f>
        <v>816</v>
      </c>
      <c r="H560" s="7">
        <f>VLOOKUP(B560,[1]福清市!$E:$Z,22,FALSE)</f>
        <v>734.4</v>
      </c>
      <c r="I560" s="7" t="s">
        <v>12</v>
      </c>
    </row>
    <row r="561" ht="25" customHeight="1" spans="1:9">
      <c r="A561" s="7">
        <v>559</v>
      </c>
      <c r="B561" s="8" t="s">
        <v>1127</v>
      </c>
      <c r="C561" s="9" t="s">
        <v>1128</v>
      </c>
      <c r="D561" s="7">
        <f>VLOOKUP(B561,[1]福清市!$E:$L,8,FALSE)</f>
        <v>2</v>
      </c>
      <c r="E561" s="7">
        <f>VLOOKUP(B561,[1]福清市!$E:$M,9,FALSE)</f>
        <v>2</v>
      </c>
      <c r="F561" s="10">
        <f>VLOOKUP(B561,[1]福清市!$E:$O,11,FALSE)</f>
        <v>0</v>
      </c>
      <c r="G561" s="7">
        <f>VLOOKUP(B561,[1]福清市!$E:$X,20,FALSE)</f>
        <v>593.06</v>
      </c>
      <c r="H561" s="7">
        <f>VLOOKUP(B561,[1]福清市!$E:$Z,22,FALSE)</f>
        <v>533.75</v>
      </c>
      <c r="I561" s="7" t="s">
        <v>12</v>
      </c>
    </row>
    <row r="562" ht="25" customHeight="1" spans="1:9">
      <c r="A562" s="7">
        <v>560</v>
      </c>
      <c r="B562" s="8" t="s">
        <v>1129</v>
      </c>
      <c r="C562" s="9" t="s">
        <v>1130</v>
      </c>
      <c r="D562" s="7">
        <f>VLOOKUP(B562,[1]福清市!$E:$L,8,FALSE)</f>
        <v>5</v>
      </c>
      <c r="E562" s="7">
        <f>VLOOKUP(B562,[1]福清市!$E:$M,9,FALSE)</f>
        <v>6</v>
      </c>
      <c r="F562" s="10">
        <f>VLOOKUP(B562,[1]福清市!$E:$O,11,FALSE)</f>
        <v>-0.2</v>
      </c>
      <c r="G562" s="7">
        <f>VLOOKUP(B562,[1]福清市!$E:$X,20,FALSE)</f>
        <v>1690</v>
      </c>
      <c r="H562" s="7">
        <f>VLOOKUP(B562,[1]福清市!$E:$Z,22,FALSE)</f>
        <v>1521</v>
      </c>
      <c r="I562" s="7" t="s">
        <v>12</v>
      </c>
    </row>
    <row r="563" ht="25" customHeight="1" spans="1:9">
      <c r="A563" s="7">
        <v>561</v>
      </c>
      <c r="B563" s="8" t="s">
        <v>1131</v>
      </c>
      <c r="C563" s="9" t="s">
        <v>1132</v>
      </c>
      <c r="D563" s="7">
        <f>VLOOKUP(B563,[1]福清市!$E:$L,8,FALSE)</f>
        <v>2</v>
      </c>
      <c r="E563" s="7">
        <f>VLOOKUP(B563,[1]福清市!$E:$M,9,FALSE)</f>
        <v>2</v>
      </c>
      <c r="F563" s="10">
        <f>VLOOKUP(B563,[1]福清市!$E:$O,11,FALSE)</f>
        <v>0</v>
      </c>
      <c r="G563" s="7">
        <f>VLOOKUP(B563,[1]福清市!$E:$X,20,FALSE)</f>
        <v>336</v>
      </c>
      <c r="H563" s="7">
        <f>VLOOKUP(B563,[1]福清市!$E:$Z,22,FALSE)</f>
        <v>302.4</v>
      </c>
      <c r="I563" s="7" t="s">
        <v>12</v>
      </c>
    </row>
    <row r="564" ht="25" customHeight="1" spans="1:9">
      <c r="A564" s="7">
        <v>562</v>
      </c>
      <c r="B564" s="8" t="s">
        <v>1133</v>
      </c>
      <c r="C564" s="9" t="s">
        <v>1134</v>
      </c>
      <c r="D564" s="7">
        <f>VLOOKUP(B564,[1]福清市!$E:$L,8,FALSE)</f>
        <v>17</v>
      </c>
      <c r="E564" s="7">
        <f>VLOOKUP(B564,[1]福清市!$E:$M,9,FALSE)</f>
        <v>22</v>
      </c>
      <c r="F564" s="10">
        <f>VLOOKUP(B564,[1]福清市!$E:$O,11,FALSE)</f>
        <v>-0.294117647058824</v>
      </c>
      <c r="G564" s="7">
        <f>VLOOKUP(B564,[1]福清市!$E:$X,20,FALSE)</f>
        <v>6474</v>
      </c>
      <c r="H564" s="7">
        <f>VLOOKUP(B564,[1]福清市!$E:$Z,22,FALSE)</f>
        <v>5826.6</v>
      </c>
      <c r="I564" s="7" t="s">
        <v>12</v>
      </c>
    </row>
    <row r="565" ht="25" customHeight="1" spans="1:9">
      <c r="A565" s="7">
        <v>563</v>
      </c>
      <c r="B565" s="8" t="s">
        <v>1135</v>
      </c>
      <c r="C565" s="9" t="s">
        <v>1136</v>
      </c>
      <c r="D565" s="7">
        <f>VLOOKUP(B565,[1]福清市!$E:$L,8,FALSE)</f>
        <v>5</v>
      </c>
      <c r="E565" s="7">
        <f>VLOOKUP(B565,[1]福清市!$E:$M,9,FALSE)</f>
        <v>6</v>
      </c>
      <c r="F565" s="10">
        <f>VLOOKUP(B565,[1]福清市!$E:$O,11,FALSE)</f>
        <v>-0.2</v>
      </c>
      <c r="G565" s="7">
        <f>VLOOKUP(B565,[1]福清市!$E:$X,20,FALSE)</f>
        <v>2002</v>
      </c>
      <c r="H565" s="7">
        <f>VLOOKUP(B565,[1]福清市!$E:$Z,22,FALSE)</f>
        <v>1801.8</v>
      </c>
      <c r="I565" s="7" t="s">
        <v>12</v>
      </c>
    </row>
    <row r="566" ht="25" customHeight="1" spans="1:9">
      <c r="A566" s="7">
        <v>564</v>
      </c>
      <c r="B566" s="8" t="s">
        <v>1137</v>
      </c>
      <c r="C566" s="9" t="s">
        <v>1138</v>
      </c>
      <c r="D566" s="7">
        <f>VLOOKUP(B566,[1]福清市!$E:$L,8,FALSE)</f>
        <v>2</v>
      </c>
      <c r="E566" s="7">
        <f>VLOOKUP(B566,[1]福清市!$E:$M,9,FALSE)</f>
        <v>2</v>
      </c>
      <c r="F566" s="10">
        <f>VLOOKUP(B566,[1]福清市!$E:$O,11,FALSE)</f>
        <v>0</v>
      </c>
      <c r="G566" s="7">
        <f>VLOOKUP(B566,[1]福清市!$E:$X,20,FALSE)</f>
        <v>768</v>
      </c>
      <c r="H566" s="7">
        <f>VLOOKUP(B566,[1]福清市!$E:$Z,22,FALSE)</f>
        <v>691.2</v>
      </c>
      <c r="I566" s="7" t="s">
        <v>12</v>
      </c>
    </row>
    <row r="567" ht="25" customHeight="1" spans="1:9">
      <c r="A567" s="7">
        <v>565</v>
      </c>
      <c r="B567" s="8" t="s">
        <v>1139</v>
      </c>
      <c r="C567" s="9" t="s">
        <v>1140</v>
      </c>
      <c r="D567" s="7">
        <f>VLOOKUP(B567,[1]福清市!$E:$L,8,FALSE)</f>
        <v>60</v>
      </c>
      <c r="E567" s="7">
        <f>VLOOKUP(B567,[1]福清市!$E:$M,9,FALSE)</f>
        <v>90</v>
      </c>
      <c r="F567" s="10">
        <f>VLOOKUP(B567,[1]福清市!$E:$O,11,FALSE)</f>
        <v>-0.5</v>
      </c>
      <c r="G567" s="7">
        <f>VLOOKUP(B567,[1]福清市!$E:$X,20,FALSE)</f>
        <v>22995.7</v>
      </c>
      <c r="H567" s="7">
        <f>VLOOKUP(B567,[1]福清市!$E:$Z,22,FALSE)</f>
        <v>20696.13</v>
      </c>
      <c r="I567" s="7" t="s">
        <v>12</v>
      </c>
    </row>
    <row r="568" ht="25" customHeight="1" spans="1:9">
      <c r="A568" s="7">
        <v>566</v>
      </c>
      <c r="B568" s="8" t="s">
        <v>1141</v>
      </c>
      <c r="C568" s="9" t="s">
        <v>1142</v>
      </c>
      <c r="D568" s="7">
        <f>VLOOKUP(B568,[1]福清市!$E:$L,8,FALSE)</f>
        <v>2</v>
      </c>
      <c r="E568" s="7">
        <f>VLOOKUP(B568,[1]福清市!$E:$M,9,FALSE)</f>
        <v>2</v>
      </c>
      <c r="F568" s="10">
        <f>VLOOKUP(B568,[1]福清市!$E:$O,11,FALSE)</f>
        <v>0</v>
      </c>
      <c r="G568" s="7">
        <f>VLOOKUP(B568,[1]福清市!$E:$X,20,FALSE)</f>
        <v>528</v>
      </c>
      <c r="H568" s="7">
        <f>VLOOKUP(B568,[1]福清市!$E:$Z,22,FALSE)</f>
        <v>475.2</v>
      </c>
      <c r="I568" s="7" t="s">
        <v>12</v>
      </c>
    </row>
    <row r="569" ht="25" customHeight="1" spans="1:9">
      <c r="A569" s="7">
        <v>567</v>
      </c>
      <c r="B569" s="8" t="s">
        <v>1143</v>
      </c>
      <c r="C569" s="9" t="s">
        <v>1144</v>
      </c>
      <c r="D569" s="7">
        <f>VLOOKUP(B569,[1]福清市!$E:$L,8,FALSE)</f>
        <v>1</v>
      </c>
      <c r="E569" s="7">
        <f>VLOOKUP(B569,[1]福清市!$E:$M,9,FALSE)</f>
        <v>1</v>
      </c>
      <c r="F569" s="10">
        <f>VLOOKUP(B569,[1]福清市!$E:$O,11,FALSE)</f>
        <v>0</v>
      </c>
      <c r="G569" s="7">
        <f>VLOOKUP(B569,[1]福清市!$E:$X,20,FALSE)</f>
        <v>312</v>
      </c>
      <c r="H569" s="7">
        <f>VLOOKUP(B569,[1]福清市!$E:$Z,22,FALSE)</f>
        <v>280.8</v>
      </c>
      <c r="I569" s="7" t="s">
        <v>12</v>
      </c>
    </row>
    <row r="570" ht="25" customHeight="1" spans="1:9">
      <c r="A570" s="7">
        <v>568</v>
      </c>
      <c r="B570" s="8" t="s">
        <v>1145</v>
      </c>
      <c r="C570" s="9" t="s">
        <v>1146</v>
      </c>
      <c r="D570" s="7">
        <f>VLOOKUP(B570,[1]福清市!$E:$L,8,FALSE)</f>
        <v>2</v>
      </c>
      <c r="E570" s="7">
        <f>VLOOKUP(B570,[1]福清市!$E:$M,9,FALSE)</f>
        <v>2</v>
      </c>
      <c r="F570" s="10">
        <f>VLOOKUP(B570,[1]福清市!$E:$O,11,FALSE)</f>
        <v>0</v>
      </c>
      <c r="G570" s="7">
        <f>VLOOKUP(B570,[1]福清市!$E:$X,20,FALSE)</f>
        <v>624</v>
      </c>
      <c r="H570" s="7">
        <f>VLOOKUP(B570,[1]福清市!$E:$Z,22,FALSE)</f>
        <v>561.6</v>
      </c>
      <c r="I570" s="7" t="s">
        <v>12</v>
      </c>
    </row>
    <row r="571" ht="25" customHeight="1" spans="1:9">
      <c r="A571" s="7">
        <v>569</v>
      </c>
      <c r="B571" s="8" t="s">
        <v>1147</v>
      </c>
      <c r="C571" s="9" t="s">
        <v>1148</v>
      </c>
      <c r="D571" s="7">
        <f>VLOOKUP(B571,[1]福清市!$E:$L,8,FALSE)</f>
        <v>25</v>
      </c>
      <c r="E571" s="7">
        <f>VLOOKUP(B571,[1]福清市!$E:$M,9,FALSE)</f>
        <v>28</v>
      </c>
      <c r="F571" s="10">
        <f>VLOOKUP(B571,[1]福清市!$E:$O,11,FALSE)</f>
        <v>-0.12</v>
      </c>
      <c r="G571" s="7">
        <f>VLOOKUP(B571,[1]福清市!$E:$X,20,FALSE)</f>
        <v>6222.4</v>
      </c>
      <c r="H571" s="7">
        <f>VLOOKUP(B571,[1]福清市!$E:$Z,22,FALSE)</f>
        <v>5600.16</v>
      </c>
      <c r="I571" s="7" t="s">
        <v>12</v>
      </c>
    </row>
    <row r="572" ht="25" customHeight="1" spans="1:9">
      <c r="A572" s="7">
        <v>570</v>
      </c>
      <c r="B572" s="8" t="s">
        <v>1149</v>
      </c>
      <c r="C572" s="9" t="s">
        <v>1150</v>
      </c>
      <c r="D572" s="7">
        <f>VLOOKUP(B572,[1]福清市!$E:$L,8,FALSE)</f>
        <v>3</v>
      </c>
      <c r="E572" s="7">
        <f>VLOOKUP(B572,[1]福清市!$E:$M,9,FALSE)</f>
        <v>3</v>
      </c>
      <c r="F572" s="10">
        <f>VLOOKUP(B572,[1]福清市!$E:$O,11,FALSE)</f>
        <v>0</v>
      </c>
      <c r="G572" s="7">
        <f>VLOOKUP(B572,[1]福清市!$E:$X,20,FALSE)</f>
        <v>1164.24</v>
      </c>
      <c r="H572" s="7">
        <f>VLOOKUP(B572,[1]福清市!$E:$Z,22,FALSE)</f>
        <v>1047.82</v>
      </c>
      <c r="I572" s="7" t="s">
        <v>12</v>
      </c>
    </row>
    <row r="573" ht="25" customHeight="1" spans="1:9">
      <c r="A573" s="7">
        <v>571</v>
      </c>
      <c r="B573" s="8" t="s">
        <v>1151</v>
      </c>
      <c r="C573" s="9" t="s">
        <v>1152</v>
      </c>
      <c r="D573" s="7">
        <f>VLOOKUP(B573,[1]福清市!$E:$L,8,FALSE)</f>
        <v>3</v>
      </c>
      <c r="E573" s="7">
        <f>VLOOKUP(B573,[1]福清市!$E:$M,9,FALSE)</f>
        <v>3</v>
      </c>
      <c r="F573" s="10">
        <f>VLOOKUP(B573,[1]福清市!$E:$O,11,FALSE)</f>
        <v>0</v>
      </c>
      <c r="G573" s="7">
        <f>VLOOKUP(B573,[1]福清市!$E:$X,20,FALSE)</f>
        <v>319</v>
      </c>
      <c r="H573" s="7">
        <f>VLOOKUP(B573,[1]福清市!$E:$Z,22,FALSE)</f>
        <v>287.1</v>
      </c>
      <c r="I573" s="7" t="s">
        <v>12</v>
      </c>
    </row>
    <row r="574" ht="25" customHeight="1" spans="1:9">
      <c r="A574" s="7">
        <v>572</v>
      </c>
      <c r="B574" s="8" t="s">
        <v>1153</v>
      </c>
      <c r="C574" s="9" t="s">
        <v>1154</v>
      </c>
      <c r="D574" s="7">
        <f>VLOOKUP(B574,[1]福清市!$E:$L,8,FALSE)</f>
        <v>1</v>
      </c>
      <c r="E574" s="7">
        <f>VLOOKUP(B574,[1]福清市!$E:$M,9,FALSE)</f>
        <v>1</v>
      </c>
      <c r="F574" s="10">
        <f>VLOOKUP(B574,[1]福清市!$E:$O,11,FALSE)</f>
        <v>0</v>
      </c>
      <c r="G574" s="7">
        <f>VLOOKUP(B574,[1]福清市!$E:$X,20,FALSE)</f>
        <v>276.24</v>
      </c>
      <c r="H574" s="7">
        <f>VLOOKUP(B574,[1]福清市!$E:$Z,22,FALSE)</f>
        <v>248.62</v>
      </c>
      <c r="I574" s="7" t="s">
        <v>12</v>
      </c>
    </row>
    <row r="575" ht="25" customHeight="1" spans="1:9">
      <c r="A575" s="7">
        <v>573</v>
      </c>
      <c r="B575" s="8" t="s">
        <v>1155</v>
      </c>
      <c r="C575" s="9" t="s">
        <v>1156</v>
      </c>
      <c r="D575" s="7">
        <f>VLOOKUP(B575,[1]福清市!$E:$L,8,FALSE)</f>
        <v>3</v>
      </c>
      <c r="E575" s="7">
        <f>VLOOKUP(B575,[1]福清市!$E:$M,9,FALSE)</f>
        <v>3</v>
      </c>
      <c r="F575" s="10">
        <f>VLOOKUP(B575,[1]福清市!$E:$O,11,FALSE)</f>
        <v>0</v>
      </c>
      <c r="G575" s="7">
        <f>VLOOKUP(B575,[1]福清市!$E:$X,20,FALSE)</f>
        <v>936</v>
      </c>
      <c r="H575" s="7">
        <f>VLOOKUP(B575,[1]福清市!$E:$Z,22,FALSE)</f>
        <v>842.4</v>
      </c>
      <c r="I575" s="7" t="s">
        <v>12</v>
      </c>
    </row>
    <row r="576" ht="25" customHeight="1" spans="1:9">
      <c r="A576" s="7">
        <v>574</v>
      </c>
      <c r="B576" s="8" t="s">
        <v>1157</v>
      </c>
      <c r="C576" s="9" t="s">
        <v>1158</v>
      </c>
      <c r="D576" s="7">
        <f>VLOOKUP(B576,[1]福清市!$E:$L,8,FALSE)</f>
        <v>2</v>
      </c>
      <c r="E576" s="7">
        <f>VLOOKUP(B576,[1]福清市!$E:$M,9,FALSE)</f>
        <v>2</v>
      </c>
      <c r="F576" s="10">
        <f>VLOOKUP(B576,[1]福清市!$E:$O,11,FALSE)</f>
        <v>0</v>
      </c>
      <c r="G576" s="7">
        <f>VLOOKUP(B576,[1]福清市!$E:$X,20,FALSE)</f>
        <v>780</v>
      </c>
      <c r="H576" s="7">
        <f>VLOOKUP(B576,[1]福清市!$E:$Z,22,FALSE)</f>
        <v>702</v>
      </c>
      <c r="I576" s="7" t="s">
        <v>12</v>
      </c>
    </row>
    <row r="577" ht="25" customHeight="1" spans="1:9">
      <c r="A577" s="7">
        <v>575</v>
      </c>
      <c r="B577" s="8" t="s">
        <v>1159</v>
      </c>
      <c r="C577" s="9" t="s">
        <v>1160</v>
      </c>
      <c r="D577" s="7">
        <f>VLOOKUP(B577,[1]福清市!$E:$L,8,FALSE)</f>
        <v>1</v>
      </c>
      <c r="E577" s="7">
        <f>VLOOKUP(B577,[1]福清市!$E:$M,9,FALSE)</f>
        <v>2</v>
      </c>
      <c r="F577" s="10">
        <f>VLOOKUP(B577,[1]福清市!$E:$O,11,FALSE)</f>
        <v>-1</v>
      </c>
      <c r="G577" s="7">
        <f>VLOOKUP(B577,[1]福清市!$E:$X,20,FALSE)</f>
        <v>598</v>
      </c>
      <c r="H577" s="7">
        <f>VLOOKUP(B577,[1]福清市!$E:$Z,22,FALSE)</f>
        <v>538.2</v>
      </c>
      <c r="I577" s="7" t="s">
        <v>12</v>
      </c>
    </row>
    <row r="578" ht="25" customHeight="1" spans="1:9">
      <c r="A578" s="7">
        <v>576</v>
      </c>
      <c r="B578" s="8" t="s">
        <v>1161</v>
      </c>
      <c r="C578" s="9" t="s">
        <v>1162</v>
      </c>
      <c r="D578" s="7">
        <f>VLOOKUP(B578,[1]福清市!$E:$L,8,FALSE)</f>
        <v>1</v>
      </c>
      <c r="E578" s="7">
        <f>VLOOKUP(B578,[1]福清市!$E:$M,9,FALSE)</f>
        <v>1</v>
      </c>
      <c r="F578" s="10">
        <f>VLOOKUP(B578,[1]福清市!$E:$O,11,FALSE)</f>
        <v>0</v>
      </c>
      <c r="G578" s="7">
        <f>VLOOKUP(B578,[1]福清市!$E:$X,20,FALSE)</f>
        <v>276</v>
      </c>
      <c r="H578" s="7">
        <f>VLOOKUP(B578,[1]福清市!$E:$Z,22,FALSE)</f>
        <v>248.4</v>
      </c>
      <c r="I578" s="7" t="s">
        <v>12</v>
      </c>
    </row>
    <row r="579" ht="25" customHeight="1" spans="1:9">
      <c r="A579" s="7">
        <v>577</v>
      </c>
      <c r="B579" s="8" t="s">
        <v>1163</v>
      </c>
      <c r="C579" s="9" t="s">
        <v>1164</v>
      </c>
      <c r="D579" s="7">
        <f>VLOOKUP(B579,[1]福清市!$E:$L,8,FALSE)</f>
        <v>23</v>
      </c>
      <c r="E579" s="7">
        <f>VLOOKUP(B579,[1]福清市!$E:$M,9,FALSE)</f>
        <v>26</v>
      </c>
      <c r="F579" s="10">
        <f>VLOOKUP(B579,[1]福清市!$E:$O,11,FALSE)</f>
        <v>-0.130434782608696</v>
      </c>
      <c r="G579" s="7">
        <f>VLOOKUP(B579,[1]福清市!$E:$X,20,FALSE)</f>
        <v>6426</v>
      </c>
      <c r="H579" s="7">
        <f>VLOOKUP(B579,[1]福清市!$E:$Z,22,FALSE)</f>
        <v>5783.4</v>
      </c>
      <c r="I579" s="7" t="s">
        <v>12</v>
      </c>
    </row>
    <row r="580" ht="25" customHeight="1" spans="1:9">
      <c r="A580" s="7">
        <v>578</v>
      </c>
      <c r="B580" s="8" t="s">
        <v>1165</v>
      </c>
      <c r="C580" s="9" t="s">
        <v>1166</v>
      </c>
      <c r="D580" s="7">
        <f>VLOOKUP(B580,[1]福清市!$E:$L,8,FALSE)</f>
        <v>3</v>
      </c>
      <c r="E580" s="7">
        <f>VLOOKUP(B580,[1]福清市!$E:$M,9,FALSE)</f>
        <v>3</v>
      </c>
      <c r="F580" s="10">
        <f>VLOOKUP(B580,[1]福清市!$E:$O,11,FALSE)</f>
        <v>0</v>
      </c>
      <c r="G580" s="7">
        <f>VLOOKUP(B580,[1]福清市!$E:$X,20,FALSE)</f>
        <v>1680</v>
      </c>
      <c r="H580" s="7">
        <f>VLOOKUP(B580,[1]福清市!$E:$Z,22,FALSE)</f>
        <v>1512</v>
      </c>
      <c r="I580" s="7" t="s">
        <v>12</v>
      </c>
    </row>
    <row r="581" ht="25" customHeight="1" spans="1:9">
      <c r="A581" s="7">
        <v>579</v>
      </c>
      <c r="B581" s="8" t="s">
        <v>1167</v>
      </c>
      <c r="C581" s="9" t="s">
        <v>1168</v>
      </c>
      <c r="D581" s="7">
        <f>VLOOKUP(B581,[1]福清市!$E:$L,8,FALSE)</f>
        <v>2</v>
      </c>
      <c r="E581" s="7">
        <f>VLOOKUP(B581,[1]福清市!$E:$M,9,FALSE)</f>
        <v>2</v>
      </c>
      <c r="F581" s="10">
        <f>VLOOKUP(B581,[1]福清市!$E:$O,11,FALSE)</f>
        <v>0</v>
      </c>
      <c r="G581" s="7">
        <f>VLOOKUP(B581,[1]福清市!$E:$X,20,FALSE)</f>
        <v>516</v>
      </c>
      <c r="H581" s="7">
        <f>VLOOKUP(B581,[1]福清市!$E:$Z,22,FALSE)</f>
        <v>464.4</v>
      </c>
      <c r="I581" s="7" t="s">
        <v>12</v>
      </c>
    </row>
    <row r="582" ht="25" customHeight="1" spans="1:9">
      <c r="A582" s="7">
        <v>580</v>
      </c>
      <c r="B582" s="8" t="s">
        <v>1169</v>
      </c>
      <c r="C582" s="9" t="s">
        <v>1170</v>
      </c>
      <c r="D582" s="7">
        <f>VLOOKUP(B582,[1]福清市!$E:$L,8,FALSE)</f>
        <v>3</v>
      </c>
      <c r="E582" s="7">
        <f>VLOOKUP(B582,[1]福清市!$E:$M,9,FALSE)</f>
        <v>3</v>
      </c>
      <c r="F582" s="10">
        <f>VLOOKUP(B582,[1]福清市!$E:$O,11,FALSE)</f>
        <v>0</v>
      </c>
      <c r="G582" s="7">
        <f>VLOOKUP(B582,[1]福清市!$E:$X,20,FALSE)</f>
        <v>772.56</v>
      </c>
      <c r="H582" s="7">
        <f>VLOOKUP(B582,[1]福清市!$E:$Z,22,FALSE)</f>
        <v>695.3</v>
      </c>
      <c r="I582" s="7" t="s">
        <v>12</v>
      </c>
    </row>
    <row r="583" ht="25" customHeight="1" spans="1:9">
      <c r="A583" s="7">
        <v>581</v>
      </c>
      <c r="B583" s="8" t="s">
        <v>1171</v>
      </c>
      <c r="C583" s="9" t="s">
        <v>1172</v>
      </c>
      <c r="D583" s="7">
        <f>VLOOKUP(B583,[1]福清市!$E:$L,8,FALSE)</f>
        <v>3</v>
      </c>
      <c r="E583" s="7">
        <f>VLOOKUP(B583,[1]福清市!$E:$M,9,FALSE)</f>
        <v>4</v>
      </c>
      <c r="F583" s="10">
        <f>VLOOKUP(B583,[1]福清市!$E:$O,11,FALSE)</f>
        <v>-0.333333333333333</v>
      </c>
      <c r="G583" s="7">
        <f>VLOOKUP(B583,[1]福清市!$E:$X,20,FALSE)</f>
        <v>1136.2</v>
      </c>
      <c r="H583" s="7">
        <f>VLOOKUP(B583,[1]福清市!$E:$Z,22,FALSE)</f>
        <v>1022.58</v>
      </c>
      <c r="I583" s="7" t="s">
        <v>12</v>
      </c>
    </row>
    <row r="584" ht="25" customHeight="1" spans="1:9">
      <c r="A584" s="7">
        <v>582</v>
      </c>
      <c r="B584" s="8" t="s">
        <v>1173</v>
      </c>
      <c r="C584" s="9" t="s">
        <v>1174</v>
      </c>
      <c r="D584" s="7">
        <f>VLOOKUP(B584,[1]福清市!$E:$L,8,FALSE)</f>
        <v>10</v>
      </c>
      <c r="E584" s="7">
        <f>VLOOKUP(B584,[1]福清市!$E:$M,9,FALSE)</f>
        <v>11</v>
      </c>
      <c r="F584" s="10">
        <f>VLOOKUP(B584,[1]福清市!$E:$O,11,FALSE)</f>
        <v>-0.1</v>
      </c>
      <c r="G584" s="7">
        <f>VLOOKUP(B584,[1]福清市!$E:$X,20,FALSE)</f>
        <v>3224</v>
      </c>
      <c r="H584" s="7">
        <f>VLOOKUP(B584,[1]福清市!$E:$Z,22,FALSE)</f>
        <v>2901.6</v>
      </c>
      <c r="I584" s="7" t="s">
        <v>12</v>
      </c>
    </row>
    <row r="585" ht="25" customHeight="1" spans="1:9">
      <c r="A585" s="7">
        <v>583</v>
      </c>
      <c r="B585" s="8" t="s">
        <v>1175</v>
      </c>
      <c r="C585" s="9" t="s">
        <v>1176</v>
      </c>
      <c r="D585" s="7">
        <f>VLOOKUP(B585,[1]福清市!$E:$L,8,FALSE)</f>
        <v>2</v>
      </c>
      <c r="E585" s="7">
        <f>VLOOKUP(B585,[1]福清市!$E:$M,9,FALSE)</f>
        <v>2</v>
      </c>
      <c r="F585" s="10">
        <f>VLOOKUP(B585,[1]福清市!$E:$O,11,FALSE)</f>
        <v>0</v>
      </c>
      <c r="G585" s="7">
        <f>VLOOKUP(B585,[1]福清市!$E:$X,20,FALSE)</f>
        <v>624</v>
      </c>
      <c r="H585" s="7">
        <f>VLOOKUP(B585,[1]福清市!$E:$Z,22,FALSE)</f>
        <v>561.6</v>
      </c>
      <c r="I585" s="7" t="s">
        <v>12</v>
      </c>
    </row>
    <row r="586" ht="25" customHeight="1" spans="1:9">
      <c r="A586" s="7">
        <v>584</v>
      </c>
      <c r="B586" s="8" t="s">
        <v>1177</v>
      </c>
      <c r="C586" s="9" t="s">
        <v>1178</v>
      </c>
      <c r="D586" s="7">
        <f>VLOOKUP(B586,[1]福清市!$E:$L,8,FALSE)</f>
        <v>1</v>
      </c>
      <c r="E586" s="7">
        <f>VLOOKUP(B586,[1]福清市!$E:$M,9,FALSE)</f>
        <v>1</v>
      </c>
      <c r="F586" s="10">
        <f>VLOOKUP(B586,[1]福清市!$E:$O,11,FALSE)</f>
        <v>0</v>
      </c>
      <c r="G586" s="7">
        <f>VLOOKUP(B586,[1]福清市!$E:$X,20,FALSE)</f>
        <v>372</v>
      </c>
      <c r="H586" s="7">
        <f>VLOOKUP(B586,[1]福清市!$E:$Z,22,FALSE)</f>
        <v>334.8</v>
      </c>
      <c r="I586" s="7" t="s">
        <v>12</v>
      </c>
    </row>
    <row r="587" ht="25" customHeight="1" spans="1:9">
      <c r="A587" s="7">
        <v>585</v>
      </c>
      <c r="B587" s="8" t="s">
        <v>1179</v>
      </c>
      <c r="C587" s="9" t="s">
        <v>1180</v>
      </c>
      <c r="D587" s="7">
        <f>VLOOKUP(B587,[1]福清市!$E:$L,8,FALSE)</f>
        <v>21</v>
      </c>
      <c r="E587" s="7">
        <f>VLOOKUP(B587,[1]福清市!$E:$M,9,FALSE)</f>
        <v>31</v>
      </c>
      <c r="F587" s="10">
        <f>VLOOKUP(B587,[1]福清市!$E:$O,11,FALSE)</f>
        <v>-0.476190476190476</v>
      </c>
      <c r="G587" s="7">
        <f>VLOOKUP(B587,[1]福清市!$E:$X,20,FALSE)</f>
        <v>14424.22</v>
      </c>
      <c r="H587" s="7">
        <f>VLOOKUP(B587,[1]福清市!$E:$Z,22,FALSE)</f>
        <v>12981.8</v>
      </c>
      <c r="I587" s="7" t="s">
        <v>12</v>
      </c>
    </row>
    <row r="588" ht="25" customHeight="1" spans="1:9">
      <c r="A588" s="7">
        <v>586</v>
      </c>
      <c r="B588" s="8" t="s">
        <v>1181</v>
      </c>
      <c r="C588" s="9" t="s">
        <v>1182</v>
      </c>
      <c r="D588" s="7">
        <f>VLOOKUP(B588,[1]福清市!$E:$L,8,FALSE)</f>
        <v>4</v>
      </c>
      <c r="E588" s="7">
        <f>VLOOKUP(B588,[1]福清市!$E:$M,9,FALSE)</f>
        <v>7</v>
      </c>
      <c r="F588" s="10">
        <f>VLOOKUP(B588,[1]福清市!$E:$O,11,FALSE)</f>
        <v>-0.75</v>
      </c>
      <c r="G588" s="7">
        <f>VLOOKUP(B588,[1]福清市!$E:$X,20,FALSE)</f>
        <v>999</v>
      </c>
      <c r="H588" s="7">
        <f>VLOOKUP(B588,[1]福清市!$E:$Z,22,FALSE)</f>
        <v>899.1</v>
      </c>
      <c r="I588" s="7" t="s">
        <v>12</v>
      </c>
    </row>
    <row r="589" ht="25" customHeight="1" spans="1:9">
      <c r="A589" s="7">
        <v>587</v>
      </c>
      <c r="B589" s="8" t="s">
        <v>1183</v>
      </c>
      <c r="C589" s="9" t="s">
        <v>1184</v>
      </c>
      <c r="D589" s="7">
        <f>VLOOKUP(B589,[1]福清市!$E:$L,8,FALSE)</f>
        <v>4</v>
      </c>
      <c r="E589" s="7">
        <f>VLOOKUP(B589,[1]福清市!$E:$M,9,FALSE)</f>
        <v>4</v>
      </c>
      <c r="F589" s="10">
        <f>VLOOKUP(B589,[1]福清市!$E:$O,11,FALSE)</f>
        <v>0</v>
      </c>
      <c r="G589" s="7">
        <f>VLOOKUP(B589,[1]福清市!$E:$X,20,FALSE)</f>
        <v>1705.2</v>
      </c>
      <c r="H589" s="7">
        <f>VLOOKUP(B589,[1]福清市!$E:$Z,22,FALSE)</f>
        <v>1534.68</v>
      </c>
      <c r="I589" s="7" t="s">
        <v>12</v>
      </c>
    </row>
    <row r="590" ht="25" customHeight="1" spans="1:9">
      <c r="A590" s="7">
        <v>588</v>
      </c>
      <c r="B590" s="8" t="s">
        <v>1185</v>
      </c>
      <c r="C590" s="11" t="s">
        <v>1186</v>
      </c>
      <c r="D590" s="7">
        <f>VLOOKUP(B590,[1]福清市!$E:$L,8,FALSE)</f>
        <v>1</v>
      </c>
      <c r="E590" s="7">
        <f>VLOOKUP(B590,[1]福清市!$E:$M,9,FALSE)</f>
        <v>1</v>
      </c>
      <c r="F590" s="10">
        <f>VLOOKUP(B590,[1]福清市!$E:$O,11,FALSE)</f>
        <v>0</v>
      </c>
      <c r="G590" s="7">
        <f>VLOOKUP(B590,[1]福清市!$E:$X,20,FALSE)</f>
        <v>298.8</v>
      </c>
      <c r="H590" s="7">
        <f>VLOOKUP(B590,[1]福清市!$E:$Z,22,FALSE)</f>
        <v>268.92</v>
      </c>
      <c r="I590" s="7" t="s">
        <v>12</v>
      </c>
    </row>
    <row r="591" ht="25" customHeight="1" spans="1:9">
      <c r="A591" s="7">
        <v>589</v>
      </c>
      <c r="B591" s="8" t="s">
        <v>1187</v>
      </c>
      <c r="C591" s="9" t="s">
        <v>1188</v>
      </c>
      <c r="D591" s="7">
        <f>VLOOKUP(B591,[1]福清市!$E:$L,8,FALSE)</f>
        <v>1</v>
      </c>
      <c r="E591" s="7">
        <f>VLOOKUP(B591,[1]福清市!$E:$M,9,FALSE)</f>
        <v>1</v>
      </c>
      <c r="F591" s="10">
        <f>VLOOKUP(B591,[1]福清市!$E:$O,11,FALSE)</f>
        <v>0</v>
      </c>
      <c r="G591" s="7">
        <f>VLOOKUP(B591,[1]福清市!$E:$X,20,FALSE)</f>
        <v>216</v>
      </c>
      <c r="H591" s="7">
        <f>VLOOKUP(B591,[1]福清市!$E:$Z,22,FALSE)</f>
        <v>194.4</v>
      </c>
      <c r="I591" s="7" t="s">
        <v>12</v>
      </c>
    </row>
    <row r="592" ht="25" customHeight="1" spans="1:9">
      <c r="A592" s="7">
        <v>590</v>
      </c>
      <c r="B592" s="8" t="s">
        <v>1189</v>
      </c>
      <c r="C592" s="9" t="s">
        <v>1190</v>
      </c>
      <c r="D592" s="7">
        <f>VLOOKUP(B592,[1]福清市!$E:$L,8,FALSE)</f>
        <v>1</v>
      </c>
      <c r="E592" s="7">
        <f>VLOOKUP(B592,[1]福清市!$E:$M,9,FALSE)</f>
        <v>1</v>
      </c>
      <c r="F592" s="10">
        <f>VLOOKUP(B592,[1]福清市!$E:$O,11,FALSE)</f>
        <v>0</v>
      </c>
      <c r="G592" s="7">
        <f>VLOOKUP(B592,[1]福清市!$E:$X,20,FALSE)</f>
        <v>252</v>
      </c>
      <c r="H592" s="7">
        <f>VLOOKUP(B592,[1]福清市!$E:$Z,22,FALSE)</f>
        <v>226.8</v>
      </c>
      <c r="I592" s="7" t="s">
        <v>12</v>
      </c>
    </row>
    <row r="593" ht="25" customHeight="1" spans="1:9">
      <c r="A593" s="7">
        <v>591</v>
      </c>
      <c r="B593" s="8" t="s">
        <v>1191</v>
      </c>
      <c r="C593" s="9" t="s">
        <v>1192</v>
      </c>
      <c r="D593" s="7">
        <f>VLOOKUP(B593,[1]福清市!$E:$L,8,FALSE)</f>
        <v>4</v>
      </c>
      <c r="E593" s="7">
        <f>VLOOKUP(B593,[1]福清市!$E:$M,9,FALSE)</f>
        <v>4</v>
      </c>
      <c r="F593" s="10">
        <f>VLOOKUP(B593,[1]福清市!$E:$O,11,FALSE)</f>
        <v>0</v>
      </c>
      <c r="G593" s="7">
        <f>VLOOKUP(B593,[1]福清市!$E:$X,20,FALSE)</f>
        <v>273</v>
      </c>
      <c r="H593" s="7">
        <f>VLOOKUP(B593,[1]福清市!$E:$Z,22,FALSE)</f>
        <v>245.7</v>
      </c>
      <c r="I593" s="7" t="s">
        <v>12</v>
      </c>
    </row>
    <row r="594" ht="25" customHeight="1" spans="1:9">
      <c r="A594" s="7">
        <v>592</v>
      </c>
      <c r="B594" s="8" t="s">
        <v>1193</v>
      </c>
      <c r="C594" s="9" t="s">
        <v>1194</v>
      </c>
      <c r="D594" s="7">
        <f>VLOOKUP(B594,[1]福清市!$E:$L,8,FALSE)</f>
        <v>1</v>
      </c>
      <c r="E594" s="7">
        <f>VLOOKUP(B594,[1]福清市!$E:$M,9,FALSE)</f>
        <v>1</v>
      </c>
      <c r="F594" s="10">
        <f>VLOOKUP(B594,[1]福清市!$E:$O,11,FALSE)</f>
        <v>0</v>
      </c>
      <c r="G594" s="7">
        <f>VLOOKUP(B594,[1]福清市!$E:$X,20,FALSE)</f>
        <v>420</v>
      </c>
      <c r="H594" s="7">
        <f>VLOOKUP(B594,[1]福清市!$E:$Z,22,FALSE)</f>
        <v>378</v>
      </c>
      <c r="I594" s="7" t="s">
        <v>12</v>
      </c>
    </row>
    <row r="595" ht="25" customHeight="1" spans="1:9">
      <c r="A595" s="7">
        <v>593</v>
      </c>
      <c r="B595" s="8" t="s">
        <v>1195</v>
      </c>
      <c r="C595" s="9" t="s">
        <v>1196</v>
      </c>
      <c r="D595" s="7">
        <f>VLOOKUP(B595,[1]福清市!$E:$L,8,FALSE)</f>
        <v>2</v>
      </c>
      <c r="E595" s="7">
        <f>VLOOKUP(B595,[1]福清市!$E:$M,9,FALSE)</f>
        <v>2</v>
      </c>
      <c r="F595" s="10">
        <f>VLOOKUP(B595,[1]福清市!$E:$O,11,FALSE)</f>
        <v>0</v>
      </c>
      <c r="G595" s="7">
        <f>VLOOKUP(B595,[1]福清市!$E:$X,20,FALSE)</f>
        <v>776.16</v>
      </c>
      <c r="H595" s="7">
        <f>VLOOKUP(B595,[1]福清市!$E:$Z,22,FALSE)</f>
        <v>698.54</v>
      </c>
      <c r="I595" s="7" t="s">
        <v>12</v>
      </c>
    </row>
    <row r="596" ht="25" customHeight="1" spans="1:9">
      <c r="A596" s="7">
        <v>594</v>
      </c>
      <c r="B596" s="8" t="s">
        <v>1197</v>
      </c>
      <c r="C596" s="9" t="s">
        <v>1198</v>
      </c>
      <c r="D596" s="7">
        <f>VLOOKUP(B596,[1]福清市!$E:$L,8,FALSE)</f>
        <v>3</v>
      </c>
      <c r="E596" s="7">
        <f>VLOOKUP(B596,[1]福清市!$E:$M,9,FALSE)</f>
        <v>3</v>
      </c>
      <c r="F596" s="10">
        <f>VLOOKUP(B596,[1]福清市!$E:$O,11,FALSE)</f>
        <v>0</v>
      </c>
      <c r="G596" s="7">
        <f>VLOOKUP(B596,[1]福清市!$E:$X,20,FALSE)</f>
        <v>756</v>
      </c>
      <c r="H596" s="7">
        <f>VLOOKUP(B596,[1]福清市!$E:$Z,22,FALSE)</f>
        <v>680.4</v>
      </c>
      <c r="I596" s="7" t="s">
        <v>12</v>
      </c>
    </row>
    <row r="597" ht="25" customHeight="1" spans="1:9">
      <c r="A597" s="7">
        <v>595</v>
      </c>
      <c r="B597" s="8" t="s">
        <v>1199</v>
      </c>
      <c r="C597" s="9" t="s">
        <v>1200</v>
      </c>
      <c r="D597" s="7">
        <f>VLOOKUP(B597,[1]福清市!$E:$L,8,FALSE)</f>
        <v>3</v>
      </c>
      <c r="E597" s="7">
        <f>VLOOKUP(B597,[1]福清市!$E:$M,9,FALSE)</f>
        <v>3</v>
      </c>
      <c r="F597" s="10">
        <f>VLOOKUP(B597,[1]福清市!$E:$O,11,FALSE)</f>
        <v>0</v>
      </c>
      <c r="G597" s="7">
        <f>VLOOKUP(B597,[1]福清市!$E:$X,20,FALSE)</f>
        <v>520</v>
      </c>
      <c r="H597" s="7">
        <f>VLOOKUP(B597,[1]福清市!$E:$Z,22,FALSE)</f>
        <v>468</v>
      </c>
      <c r="I597" s="7" t="s">
        <v>12</v>
      </c>
    </row>
    <row r="598" ht="25" customHeight="1" spans="1:9">
      <c r="A598" s="7">
        <v>596</v>
      </c>
      <c r="B598" s="8" t="s">
        <v>1201</v>
      </c>
      <c r="C598" s="9" t="s">
        <v>1202</v>
      </c>
      <c r="D598" s="7">
        <f>VLOOKUP(B598,[1]福清市!$E:$L,8,FALSE)</f>
        <v>11</v>
      </c>
      <c r="E598" s="7">
        <f>VLOOKUP(B598,[1]福清市!$E:$M,9,FALSE)</f>
        <v>12</v>
      </c>
      <c r="F598" s="10">
        <f>VLOOKUP(B598,[1]福清市!$E:$O,11,FALSE)</f>
        <v>-0.0909090909090909</v>
      </c>
      <c r="G598" s="7">
        <f>VLOOKUP(B598,[1]福清市!$E:$X,20,FALSE)</f>
        <v>3066</v>
      </c>
      <c r="H598" s="7">
        <f>VLOOKUP(B598,[1]福清市!$E:$Z,22,FALSE)</f>
        <v>2759.4</v>
      </c>
      <c r="I598" s="7" t="s">
        <v>12</v>
      </c>
    </row>
    <row r="599" ht="25" customHeight="1" spans="1:9">
      <c r="A599" s="7">
        <v>597</v>
      </c>
      <c r="B599" s="8" t="s">
        <v>1203</v>
      </c>
      <c r="C599" s="9" t="s">
        <v>1204</v>
      </c>
      <c r="D599" s="7">
        <f>VLOOKUP(B599,[1]福清市!$E:$L,8,FALSE)</f>
        <v>1</v>
      </c>
      <c r="E599" s="7">
        <f>VLOOKUP(B599,[1]福清市!$E:$M,9,FALSE)</f>
        <v>1</v>
      </c>
      <c r="F599" s="10">
        <f>VLOOKUP(B599,[1]福清市!$E:$O,11,FALSE)</f>
        <v>0</v>
      </c>
      <c r="G599" s="7">
        <f>VLOOKUP(B599,[1]福清市!$E:$X,20,FALSE)</f>
        <v>312</v>
      </c>
      <c r="H599" s="7">
        <f>VLOOKUP(B599,[1]福清市!$E:$Z,22,FALSE)</f>
        <v>280.8</v>
      </c>
      <c r="I599" s="7" t="s">
        <v>12</v>
      </c>
    </row>
    <row r="600" ht="25" customHeight="1" spans="1:9">
      <c r="A600" s="7">
        <v>598</v>
      </c>
      <c r="B600" s="8" t="s">
        <v>1205</v>
      </c>
      <c r="C600" s="9" t="s">
        <v>1206</v>
      </c>
      <c r="D600" s="7">
        <f>VLOOKUP(B600,[1]福清市!$E:$L,8,FALSE)</f>
        <v>11</v>
      </c>
      <c r="E600" s="7">
        <f>VLOOKUP(B600,[1]福清市!$E:$M,9,FALSE)</f>
        <v>11</v>
      </c>
      <c r="F600" s="10">
        <f>VLOOKUP(B600,[1]福清市!$E:$O,11,FALSE)</f>
        <v>0</v>
      </c>
      <c r="G600" s="7">
        <f>VLOOKUP(B600,[1]福清市!$E:$X,20,FALSE)</f>
        <v>3432</v>
      </c>
      <c r="H600" s="7">
        <f>VLOOKUP(B600,[1]福清市!$E:$Z,22,FALSE)</f>
        <v>3088.8</v>
      </c>
      <c r="I600" s="7" t="s">
        <v>12</v>
      </c>
    </row>
    <row r="601" ht="25" customHeight="1" spans="1:9">
      <c r="A601" s="7">
        <v>599</v>
      </c>
      <c r="B601" s="8" t="s">
        <v>1207</v>
      </c>
      <c r="C601" s="9" t="s">
        <v>1208</v>
      </c>
      <c r="D601" s="7">
        <f>VLOOKUP(B601,[1]福清市!$E:$L,8,FALSE)</f>
        <v>30</v>
      </c>
      <c r="E601" s="7">
        <f>VLOOKUP(B601,[1]福清市!$E:$M,9,FALSE)</f>
        <v>52</v>
      </c>
      <c r="F601" s="10">
        <f>VLOOKUP(B601,[1]福清市!$E:$O,11,FALSE)</f>
        <v>-0.733333333333333</v>
      </c>
      <c r="G601" s="7">
        <f>VLOOKUP(B601,[1]福清市!$E:$X,20,FALSE)</f>
        <v>10248</v>
      </c>
      <c r="H601" s="7">
        <f>VLOOKUP(B601,[1]福清市!$E:$Z,22,FALSE)</f>
        <v>9223.2</v>
      </c>
      <c r="I601" s="7" t="s">
        <v>12</v>
      </c>
    </row>
    <row r="602" ht="25" customHeight="1" spans="1:9">
      <c r="A602" s="7">
        <v>600</v>
      </c>
      <c r="B602" s="8" t="s">
        <v>1209</v>
      </c>
      <c r="C602" s="9" t="s">
        <v>1210</v>
      </c>
      <c r="D602" s="7">
        <f>VLOOKUP(B602,[1]福清市!$E:$L,8,FALSE)</f>
        <v>1</v>
      </c>
      <c r="E602" s="7">
        <f>VLOOKUP(B602,[1]福清市!$E:$M,9,FALSE)</f>
        <v>1</v>
      </c>
      <c r="F602" s="10">
        <f>VLOOKUP(B602,[1]福清市!$E:$O,11,FALSE)</f>
        <v>0</v>
      </c>
      <c r="G602" s="7">
        <f>VLOOKUP(B602,[1]福清市!$E:$X,20,FALSE)</f>
        <v>252</v>
      </c>
      <c r="H602" s="7">
        <f>VLOOKUP(B602,[1]福清市!$E:$Z,22,FALSE)</f>
        <v>226.8</v>
      </c>
      <c r="I602" s="7" t="s">
        <v>12</v>
      </c>
    </row>
    <row r="603" ht="25" customHeight="1" spans="1:9">
      <c r="A603" s="7">
        <v>601</v>
      </c>
      <c r="B603" s="8" t="s">
        <v>1211</v>
      </c>
      <c r="C603" s="9" t="s">
        <v>1212</v>
      </c>
      <c r="D603" s="7">
        <f>VLOOKUP(B603,[1]福清市!$E:$L,8,FALSE)</f>
        <v>13</v>
      </c>
      <c r="E603" s="7">
        <f>VLOOKUP(B603,[1]福清市!$E:$M,9,FALSE)</f>
        <v>11</v>
      </c>
      <c r="F603" s="10">
        <f>VLOOKUP(B603,[1]福清市!$E:$O,11,FALSE)</f>
        <v>0.153846153846154</v>
      </c>
      <c r="G603" s="7">
        <f>VLOOKUP(B603,[1]福清市!$E:$X,20,FALSE)</f>
        <v>4497.4</v>
      </c>
      <c r="H603" s="7">
        <f>VLOOKUP(B603,[1]福清市!$E:$Z,22,FALSE)</f>
        <v>4047.66</v>
      </c>
      <c r="I603" s="7" t="s">
        <v>12</v>
      </c>
    </row>
    <row r="604" ht="25" customHeight="1" spans="1:9">
      <c r="A604" s="7">
        <v>602</v>
      </c>
      <c r="B604" s="8" t="s">
        <v>1213</v>
      </c>
      <c r="C604" s="9" t="s">
        <v>1214</v>
      </c>
      <c r="D604" s="7">
        <f>VLOOKUP(B604,[1]福清市!$E:$L,8,FALSE)</f>
        <v>3</v>
      </c>
      <c r="E604" s="7">
        <f>VLOOKUP(B604,[1]福清市!$E:$M,9,FALSE)</f>
        <v>3</v>
      </c>
      <c r="F604" s="10">
        <f>VLOOKUP(B604,[1]福清市!$E:$O,11,FALSE)</f>
        <v>0</v>
      </c>
      <c r="G604" s="7">
        <f>VLOOKUP(B604,[1]福清市!$E:$X,20,FALSE)</f>
        <v>936</v>
      </c>
      <c r="H604" s="7">
        <f>VLOOKUP(B604,[1]福清市!$E:$Z,22,FALSE)</f>
        <v>842.4</v>
      </c>
      <c r="I604" s="7" t="s">
        <v>12</v>
      </c>
    </row>
    <row r="605" ht="25" customHeight="1" spans="1:9">
      <c r="A605" s="7">
        <v>603</v>
      </c>
      <c r="B605" s="8" t="s">
        <v>1215</v>
      </c>
      <c r="C605" s="9" t="s">
        <v>1216</v>
      </c>
      <c r="D605" s="7">
        <f>VLOOKUP(B605,[1]福清市!$E:$L,8,FALSE)</f>
        <v>3</v>
      </c>
      <c r="E605" s="7">
        <f>VLOOKUP(B605,[1]福清市!$E:$M,9,FALSE)</f>
        <v>3</v>
      </c>
      <c r="F605" s="10">
        <f>VLOOKUP(B605,[1]福清市!$E:$O,11,FALSE)</f>
        <v>0</v>
      </c>
      <c r="G605" s="7">
        <f>VLOOKUP(B605,[1]福清市!$E:$X,20,FALSE)</f>
        <v>1188</v>
      </c>
      <c r="H605" s="7">
        <f>VLOOKUP(B605,[1]福清市!$E:$Z,22,FALSE)</f>
        <v>1069.2</v>
      </c>
      <c r="I605" s="7" t="s">
        <v>12</v>
      </c>
    </row>
    <row r="606" ht="25" customHeight="1" spans="1:9">
      <c r="A606" s="7">
        <v>604</v>
      </c>
      <c r="B606" s="8" t="s">
        <v>1217</v>
      </c>
      <c r="C606" s="9" t="s">
        <v>1218</v>
      </c>
      <c r="D606" s="7">
        <f>VLOOKUP(B606,[1]福清市!$E:$L,8,FALSE)</f>
        <v>1</v>
      </c>
      <c r="E606" s="7">
        <f>VLOOKUP(B606,[1]福清市!$E:$M,9,FALSE)</f>
        <v>1</v>
      </c>
      <c r="F606" s="10">
        <f>VLOOKUP(B606,[1]福清市!$E:$O,11,FALSE)</f>
        <v>0</v>
      </c>
      <c r="G606" s="7">
        <f>VLOOKUP(B606,[1]福清市!$E:$X,20,FALSE)</f>
        <v>388.08</v>
      </c>
      <c r="H606" s="7">
        <f>VLOOKUP(B606,[1]福清市!$E:$Z,22,FALSE)</f>
        <v>349.27</v>
      </c>
      <c r="I606" s="7" t="s">
        <v>12</v>
      </c>
    </row>
    <row r="607" ht="25" customHeight="1" spans="1:9">
      <c r="A607" s="7">
        <v>605</v>
      </c>
      <c r="B607" s="8" t="s">
        <v>1219</v>
      </c>
      <c r="C607" s="9" t="s">
        <v>1220</v>
      </c>
      <c r="D607" s="7">
        <f>VLOOKUP(B607,[1]福清市!$E:$L,8,FALSE)</f>
        <v>32</v>
      </c>
      <c r="E607" s="7">
        <f>VLOOKUP(B607,[1]福清市!$E:$M,9,FALSE)</f>
        <v>33</v>
      </c>
      <c r="F607" s="10">
        <f>VLOOKUP(B607,[1]福清市!$E:$O,11,FALSE)</f>
        <v>-0.03125</v>
      </c>
      <c r="G607" s="7">
        <f>VLOOKUP(B607,[1]福清市!$E:$X,20,FALSE)</f>
        <v>28344.16</v>
      </c>
      <c r="H607" s="7">
        <f>VLOOKUP(B607,[1]福清市!$E:$Z,22,FALSE)</f>
        <v>25509.74</v>
      </c>
      <c r="I607" s="7" t="s">
        <v>12</v>
      </c>
    </row>
    <row r="608" ht="25" customHeight="1" spans="1:9">
      <c r="A608" s="7">
        <v>606</v>
      </c>
      <c r="B608" s="8" t="s">
        <v>1221</v>
      </c>
      <c r="C608" s="9" t="s">
        <v>1222</v>
      </c>
      <c r="D608" s="7">
        <f>VLOOKUP(B608,[1]福清市!$E:$L,8,FALSE)</f>
        <v>1</v>
      </c>
      <c r="E608" s="7">
        <f>VLOOKUP(B608,[1]福清市!$E:$M,9,FALSE)</f>
        <v>1</v>
      </c>
      <c r="F608" s="10">
        <f>VLOOKUP(B608,[1]福清市!$E:$O,11,FALSE)</f>
        <v>0</v>
      </c>
      <c r="G608" s="7">
        <f>VLOOKUP(B608,[1]福清市!$E:$X,20,FALSE)</f>
        <v>388.08</v>
      </c>
      <c r="H608" s="7">
        <f>VLOOKUP(B608,[1]福清市!$E:$Z,22,FALSE)</f>
        <v>349.27</v>
      </c>
      <c r="I608" s="7" t="s">
        <v>12</v>
      </c>
    </row>
    <row r="609" ht="25" customHeight="1" spans="1:9">
      <c r="A609" s="7">
        <v>607</v>
      </c>
      <c r="B609" s="8" t="s">
        <v>1223</v>
      </c>
      <c r="C609" s="9" t="s">
        <v>1224</v>
      </c>
      <c r="D609" s="7">
        <f>VLOOKUP(B609,[1]福清市!$E:$L,8,FALSE)</f>
        <v>18</v>
      </c>
      <c r="E609" s="7">
        <f>VLOOKUP(B609,[1]福清市!$E:$M,9,FALSE)</f>
        <v>21</v>
      </c>
      <c r="F609" s="10">
        <f>VLOOKUP(B609,[1]福清市!$E:$O,11,FALSE)</f>
        <v>-0.166666666666667</v>
      </c>
      <c r="G609" s="7">
        <f>VLOOKUP(B609,[1]福清市!$E:$X,20,FALSE)</f>
        <v>5772</v>
      </c>
      <c r="H609" s="7">
        <f>VLOOKUP(B609,[1]福清市!$E:$Z,22,FALSE)</f>
        <v>5194.8</v>
      </c>
      <c r="I609" s="7" t="s">
        <v>12</v>
      </c>
    </row>
    <row r="610" ht="25" customHeight="1" spans="1:9">
      <c r="A610" s="7">
        <v>608</v>
      </c>
      <c r="B610" s="8" t="s">
        <v>1225</v>
      </c>
      <c r="C610" s="9" t="s">
        <v>1226</v>
      </c>
      <c r="D610" s="7">
        <f>VLOOKUP(B610,[1]福清市!$E:$L,8,FALSE)</f>
        <v>4</v>
      </c>
      <c r="E610" s="7">
        <f>VLOOKUP(B610,[1]福清市!$E:$M,9,FALSE)</f>
        <v>4</v>
      </c>
      <c r="F610" s="10">
        <f>VLOOKUP(B610,[1]福清市!$E:$O,11,FALSE)</f>
        <v>0</v>
      </c>
      <c r="G610" s="7">
        <f>VLOOKUP(B610,[1]福清市!$E:$X,20,FALSE)</f>
        <v>1008</v>
      </c>
      <c r="H610" s="7">
        <f>VLOOKUP(B610,[1]福清市!$E:$Z,22,FALSE)</f>
        <v>907.2</v>
      </c>
      <c r="I610" s="7" t="s">
        <v>12</v>
      </c>
    </row>
    <row r="611" ht="25" customHeight="1" spans="1:9">
      <c r="A611" s="7">
        <v>609</v>
      </c>
      <c r="B611" s="8" t="s">
        <v>1227</v>
      </c>
      <c r="C611" s="9" t="s">
        <v>1228</v>
      </c>
      <c r="D611" s="7">
        <f>VLOOKUP(B611,[1]福清市!$E:$L,8,FALSE)</f>
        <v>7</v>
      </c>
      <c r="E611" s="7">
        <f>VLOOKUP(B611,[1]福清市!$E:$M,9,FALSE)</f>
        <v>7</v>
      </c>
      <c r="F611" s="10">
        <f>VLOOKUP(B611,[1]福清市!$E:$O,11,FALSE)</f>
        <v>0</v>
      </c>
      <c r="G611" s="7">
        <f>VLOOKUP(B611,[1]福清市!$E:$X,20,FALSE)</f>
        <v>2184</v>
      </c>
      <c r="H611" s="7">
        <f>VLOOKUP(B611,[1]福清市!$E:$Z,22,FALSE)</f>
        <v>1965.6</v>
      </c>
      <c r="I611" s="7" t="s">
        <v>12</v>
      </c>
    </row>
    <row r="612" ht="25" customHeight="1" spans="1:9">
      <c r="A612" s="7">
        <v>610</v>
      </c>
      <c r="B612" s="8" t="s">
        <v>1229</v>
      </c>
      <c r="C612" s="9" t="s">
        <v>1230</v>
      </c>
      <c r="D612" s="7">
        <f>VLOOKUP(B612,[1]福清市!$E:$L,8,FALSE)</f>
        <v>6</v>
      </c>
      <c r="E612" s="7">
        <f>VLOOKUP(B612,[1]福清市!$E:$M,9,FALSE)</f>
        <v>6</v>
      </c>
      <c r="F612" s="10">
        <f>VLOOKUP(B612,[1]福清市!$E:$O,11,FALSE)</f>
        <v>0</v>
      </c>
      <c r="G612" s="7">
        <f>VLOOKUP(B612,[1]福清市!$E:$X,20,FALSE)</f>
        <v>1512</v>
      </c>
      <c r="H612" s="7">
        <f>VLOOKUP(B612,[1]福清市!$E:$Z,22,FALSE)</f>
        <v>1360.8</v>
      </c>
      <c r="I612" s="7" t="s">
        <v>12</v>
      </c>
    </row>
    <row r="613" ht="25" customHeight="1" spans="1:9">
      <c r="A613" s="7">
        <v>611</v>
      </c>
      <c r="B613" s="8" t="s">
        <v>1231</v>
      </c>
      <c r="C613" s="9" t="s">
        <v>1232</v>
      </c>
      <c r="D613" s="7">
        <f>VLOOKUP(B613,[1]福清市!$E:$L,8,FALSE)</f>
        <v>4</v>
      </c>
      <c r="E613" s="7">
        <f>VLOOKUP(B613,[1]福清市!$E:$M,9,FALSE)</f>
        <v>4</v>
      </c>
      <c r="F613" s="10">
        <f>VLOOKUP(B613,[1]福清市!$E:$O,11,FALSE)</f>
        <v>0</v>
      </c>
      <c r="G613" s="7">
        <f>VLOOKUP(B613,[1]福清市!$E:$X,20,FALSE)</f>
        <v>1164.24</v>
      </c>
      <c r="H613" s="7">
        <f>VLOOKUP(B613,[1]福清市!$E:$Z,22,FALSE)</f>
        <v>1047.82</v>
      </c>
      <c r="I613" s="7" t="s">
        <v>12</v>
      </c>
    </row>
    <row r="614" ht="25" customHeight="1" spans="1:9">
      <c r="A614" s="7">
        <v>612</v>
      </c>
      <c r="B614" s="8" t="s">
        <v>1233</v>
      </c>
      <c r="C614" s="9" t="s">
        <v>1234</v>
      </c>
      <c r="D614" s="7">
        <f>VLOOKUP(B614,[1]福清市!$E:$L,8,FALSE)</f>
        <v>1</v>
      </c>
      <c r="E614" s="7">
        <f>VLOOKUP(B614,[1]福清市!$E:$M,9,FALSE)</f>
        <v>1</v>
      </c>
      <c r="F614" s="10">
        <f>VLOOKUP(B614,[1]福清市!$E:$O,11,FALSE)</f>
        <v>0</v>
      </c>
      <c r="G614" s="7">
        <f>VLOOKUP(B614,[1]福清市!$E:$X,20,FALSE)</f>
        <v>252</v>
      </c>
      <c r="H614" s="7">
        <f>VLOOKUP(B614,[1]福清市!$E:$Z,22,FALSE)</f>
        <v>226.8</v>
      </c>
      <c r="I614" s="7" t="s">
        <v>12</v>
      </c>
    </row>
    <row r="615" ht="25" customHeight="1" spans="1:9">
      <c r="A615" s="7">
        <v>613</v>
      </c>
      <c r="B615" s="8" t="s">
        <v>1235</v>
      </c>
      <c r="C615" s="9" t="s">
        <v>1236</v>
      </c>
      <c r="D615" s="7">
        <f>VLOOKUP(B615,[1]福清市!$E:$L,8,FALSE)</f>
        <v>7</v>
      </c>
      <c r="E615" s="7">
        <f>VLOOKUP(B615,[1]福清市!$E:$M,9,FALSE)</f>
        <v>6</v>
      </c>
      <c r="F615" s="10">
        <f>VLOOKUP(B615,[1]福清市!$E:$O,11,FALSE)</f>
        <v>0.142857142857143</v>
      </c>
      <c r="G615" s="7">
        <f>VLOOKUP(B615,[1]福清市!$E:$X,20,FALSE)</f>
        <v>1617</v>
      </c>
      <c r="H615" s="7">
        <f>VLOOKUP(B615,[1]福清市!$E:$Z,22,FALSE)</f>
        <v>1455.3</v>
      </c>
      <c r="I615" s="7" t="s">
        <v>12</v>
      </c>
    </row>
    <row r="616" ht="25" customHeight="1" spans="1:9">
      <c r="A616" s="7">
        <v>614</v>
      </c>
      <c r="B616" s="8" t="s">
        <v>1237</v>
      </c>
      <c r="C616" s="9" t="s">
        <v>1238</v>
      </c>
      <c r="D616" s="7">
        <f>VLOOKUP(B616,[1]福清市!$E:$L,8,FALSE)</f>
        <v>11</v>
      </c>
      <c r="E616" s="7">
        <f>VLOOKUP(B616,[1]福清市!$E:$M,9,FALSE)</f>
        <v>11</v>
      </c>
      <c r="F616" s="10">
        <f>VLOOKUP(B616,[1]福清市!$E:$O,11,FALSE)</f>
        <v>0</v>
      </c>
      <c r="G616" s="7">
        <f>VLOOKUP(B616,[1]福清市!$E:$X,20,FALSE)</f>
        <v>2664</v>
      </c>
      <c r="H616" s="7">
        <f>VLOOKUP(B616,[1]福清市!$E:$Z,22,FALSE)</f>
        <v>2397.6</v>
      </c>
      <c r="I616" s="7" t="s">
        <v>12</v>
      </c>
    </row>
    <row r="617" ht="25" customHeight="1" spans="1:9">
      <c r="A617" s="7">
        <v>615</v>
      </c>
      <c r="B617" s="8" t="s">
        <v>1239</v>
      </c>
      <c r="C617" s="9" t="s">
        <v>1240</v>
      </c>
      <c r="D617" s="7">
        <f>VLOOKUP(B617,[1]福清市!$E:$L,8,FALSE)</f>
        <v>2</v>
      </c>
      <c r="E617" s="7">
        <f>VLOOKUP(B617,[1]福清市!$E:$M,9,FALSE)</f>
        <v>2</v>
      </c>
      <c r="F617" s="10">
        <f>VLOOKUP(B617,[1]福清市!$E:$O,11,FALSE)</f>
        <v>0</v>
      </c>
      <c r="G617" s="7">
        <f>VLOOKUP(B617,[1]福清市!$E:$X,20,FALSE)</f>
        <v>504</v>
      </c>
      <c r="H617" s="7">
        <f>VLOOKUP(B617,[1]福清市!$E:$Z,22,FALSE)</f>
        <v>453.6</v>
      </c>
      <c r="I617" s="7" t="s">
        <v>12</v>
      </c>
    </row>
    <row r="618" ht="25" customHeight="1" spans="1:9">
      <c r="A618" s="7">
        <v>616</v>
      </c>
      <c r="B618" s="8" t="s">
        <v>1241</v>
      </c>
      <c r="C618" s="9" t="s">
        <v>1242</v>
      </c>
      <c r="D618" s="7">
        <f>VLOOKUP(B618,[1]福清市!$E:$L,8,FALSE)</f>
        <v>1</v>
      </c>
      <c r="E618" s="7">
        <f>VLOOKUP(B618,[1]福清市!$E:$M,9,FALSE)</f>
        <v>1</v>
      </c>
      <c r="F618" s="10">
        <f>VLOOKUP(B618,[1]福清市!$E:$O,11,FALSE)</f>
        <v>0</v>
      </c>
      <c r="G618" s="7">
        <f>VLOOKUP(B618,[1]福清市!$E:$X,20,FALSE)</f>
        <v>312</v>
      </c>
      <c r="H618" s="7">
        <f>VLOOKUP(B618,[1]福清市!$E:$Z,22,FALSE)</f>
        <v>280.8</v>
      </c>
      <c r="I618" s="7" t="s">
        <v>12</v>
      </c>
    </row>
    <row r="619" ht="25" customHeight="1" spans="1:9">
      <c r="A619" s="7">
        <v>617</v>
      </c>
      <c r="B619" s="8" t="s">
        <v>1243</v>
      </c>
      <c r="C619" s="9" t="s">
        <v>1244</v>
      </c>
      <c r="D619" s="7">
        <f>VLOOKUP(B619,[1]福清市!$E:$L,8,FALSE)</f>
        <v>3</v>
      </c>
      <c r="E619" s="7">
        <f>VLOOKUP(B619,[1]福清市!$E:$M,9,FALSE)</f>
        <v>3</v>
      </c>
      <c r="F619" s="10">
        <f>VLOOKUP(B619,[1]福清市!$E:$O,11,FALSE)</f>
        <v>0</v>
      </c>
      <c r="G619" s="7">
        <f>VLOOKUP(B619,[1]福清市!$E:$X,20,FALSE)</f>
        <v>936</v>
      </c>
      <c r="H619" s="7">
        <f>VLOOKUP(B619,[1]福清市!$E:$Z,22,FALSE)</f>
        <v>842.4</v>
      </c>
      <c r="I619" s="7" t="s">
        <v>12</v>
      </c>
    </row>
    <row r="620" ht="25" customHeight="1" spans="1:9">
      <c r="A620" s="7">
        <v>618</v>
      </c>
      <c r="B620" s="8" t="s">
        <v>1245</v>
      </c>
      <c r="C620" s="9" t="s">
        <v>1246</v>
      </c>
      <c r="D620" s="7">
        <f>VLOOKUP(B620,[1]福清市!$E:$L,8,FALSE)</f>
        <v>6</v>
      </c>
      <c r="E620" s="7">
        <f>VLOOKUP(B620,[1]福清市!$E:$M,9,FALSE)</f>
        <v>5</v>
      </c>
      <c r="F620" s="10">
        <f>VLOOKUP(B620,[1]福清市!$E:$O,11,FALSE)</f>
        <v>0.166666666666667</v>
      </c>
      <c r="G620" s="7">
        <f>VLOOKUP(B620,[1]福清市!$E:$X,20,FALSE)</f>
        <v>1586</v>
      </c>
      <c r="H620" s="7">
        <f>VLOOKUP(B620,[1]福清市!$E:$Z,22,FALSE)</f>
        <v>1427.4</v>
      </c>
      <c r="I620" s="7" t="s">
        <v>12</v>
      </c>
    </row>
    <row r="621" ht="25" customHeight="1" spans="1:9">
      <c r="A621" s="7">
        <v>619</v>
      </c>
      <c r="B621" s="8" t="s">
        <v>1247</v>
      </c>
      <c r="C621" s="9" t="s">
        <v>1248</v>
      </c>
      <c r="D621" s="7">
        <f>VLOOKUP(B621,[1]福清市!$E:$L,8,FALSE)</f>
        <v>1</v>
      </c>
      <c r="E621" s="7">
        <f>VLOOKUP(B621,[1]福清市!$E:$M,9,FALSE)</f>
        <v>1</v>
      </c>
      <c r="F621" s="10">
        <f>VLOOKUP(B621,[1]福清市!$E:$O,11,FALSE)</f>
        <v>0</v>
      </c>
      <c r="G621" s="7">
        <f>VLOOKUP(B621,[1]福清市!$E:$X,20,FALSE)</f>
        <v>312</v>
      </c>
      <c r="H621" s="7">
        <f>VLOOKUP(B621,[1]福清市!$E:$Z,22,FALSE)</f>
        <v>280.8</v>
      </c>
      <c r="I621" s="7" t="s">
        <v>12</v>
      </c>
    </row>
    <row r="622" ht="25" customHeight="1" spans="1:9">
      <c r="A622" s="7">
        <v>620</v>
      </c>
      <c r="B622" s="8" t="s">
        <v>1249</v>
      </c>
      <c r="C622" s="9" t="s">
        <v>1250</v>
      </c>
      <c r="D622" s="7">
        <f>VLOOKUP(B622,[1]福清市!$E:$L,8,FALSE)</f>
        <v>7</v>
      </c>
      <c r="E622" s="7">
        <f>VLOOKUP(B622,[1]福清市!$E:$M,9,FALSE)</f>
        <v>9</v>
      </c>
      <c r="F622" s="10">
        <f>VLOOKUP(B622,[1]福清市!$E:$O,11,FALSE)</f>
        <v>-0.285714285714286</v>
      </c>
      <c r="G622" s="7">
        <f>VLOOKUP(B622,[1]福清市!$E:$X,20,FALSE)</f>
        <v>2016</v>
      </c>
      <c r="H622" s="7">
        <f>VLOOKUP(B622,[1]福清市!$E:$Z,22,FALSE)</f>
        <v>1814.4</v>
      </c>
      <c r="I622" s="7" t="s">
        <v>12</v>
      </c>
    </row>
    <row r="623" ht="25" customHeight="1" spans="1:9">
      <c r="A623" s="7">
        <v>621</v>
      </c>
      <c r="B623" s="8" t="s">
        <v>1251</v>
      </c>
      <c r="C623" s="9" t="s">
        <v>1252</v>
      </c>
      <c r="D623" s="7">
        <f>VLOOKUP(B623,[1]福清市!$E:$L,8,FALSE)</f>
        <v>1</v>
      </c>
      <c r="E623" s="7">
        <f>VLOOKUP(B623,[1]福清市!$E:$M,9,FALSE)</f>
        <v>1</v>
      </c>
      <c r="F623" s="10">
        <f>VLOOKUP(B623,[1]福清市!$E:$O,11,FALSE)</f>
        <v>0</v>
      </c>
      <c r="G623" s="7">
        <f>VLOOKUP(B623,[1]福清市!$E:$X,20,FALSE)</f>
        <v>252</v>
      </c>
      <c r="H623" s="7">
        <f>VLOOKUP(B623,[1]福清市!$E:$Z,22,FALSE)</f>
        <v>226.8</v>
      </c>
      <c r="I623" s="7" t="s">
        <v>12</v>
      </c>
    </row>
    <row r="624" ht="25" customHeight="1" spans="1:9">
      <c r="A624" s="7">
        <v>622</v>
      </c>
      <c r="B624" s="8" t="s">
        <v>1253</v>
      </c>
      <c r="C624" s="9" t="s">
        <v>1254</v>
      </c>
      <c r="D624" s="7">
        <f>VLOOKUP(B624,[1]福清市!$E:$L,8,FALSE)</f>
        <v>2</v>
      </c>
      <c r="E624" s="7">
        <f>VLOOKUP(B624,[1]福清市!$E:$M,9,FALSE)</f>
        <v>2</v>
      </c>
      <c r="F624" s="10">
        <f>VLOOKUP(B624,[1]福清市!$E:$O,11,FALSE)</f>
        <v>0</v>
      </c>
      <c r="G624" s="7">
        <f>VLOOKUP(B624,[1]福清市!$E:$X,20,FALSE)</f>
        <v>504</v>
      </c>
      <c r="H624" s="7">
        <f>VLOOKUP(B624,[1]福清市!$E:$Z,22,FALSE)</f>
        <v>453.6</v>
      </c>
      <c r="I624" s="7" t="s">
        <v>12</v>
      </c>
    </row>
    <row r="625" ht="25" customHeight="1" spans="1:9">
      <c r="A625" s="7">
        <v>623</v>
      </c>
      <c r="B625" s="8" t="s">
        <v>1255</v>
      </c>
      <c r="C625" s="9" t="s">
        <v>1256</v>
      </c>
      <c r="D625" s="7">
        <f>VLOOKUP(B625,[1]福清市!$E:$L,8,FALSE)</f>
        <v>10</v>
      </c>
      <c r="E625" s="7">
        <f>VLOOKUP(B625,[1]福清市!$E:$M,9,FALSE)</f>
        <v>11</v>
      </c>
      <c r="F625" s="10">
        <f>VLOOKUP(B625,[1]福清市!$E:$O,11,FALSE)</f>
        <v>-0.1</v>
      </c>
      <c r="G625" s="7">
        <f>VLOOKUP(B625,[1]福清市!$E:$X,20,FALSE)</f>
        <v>3437.5</v>
      </c>
      <c r="H625" s="7">
        <f>VLOOKUP(B625,[1]福清市!$E:$Z,22,FALSE)</f>
        <v>3093.75</v>
      </c>
      <c r="I625" s="7" t="s">
        <v>12</v>
      </c>
    </row>
    <row r="626" ht="25" customHeight="1" spans="1:9">
      <c r="A626" s="7">
        <v>624</v>
      </c>
      <c r="B626" s="8" t="s">
        <v>1257</v>
      </c>
      <c r="C626" s="9" t="s">
        <v>1258</v>
      </c>
      <c r="D626" s="7">
        <f>VLOOKUP(B626,[1]福清市!$E:$L,8,FALSE)</f>
        <v>2</v>
      </c>
      <c r="E626" s="7">
        <f>VLOOKUP(B626,[1]福清市!$E:$M,9,FALSE)</f>
        <v>2</v>
      </c>
      <c r="F626" s="10">
        <f>VLOOKUP(B626,[1]福清市!$E:$O,11,FALSE)</f>
        <v>0</v>
      </c>
      <c r="G626" s="7">
        <f>VLOOKUP(B626,[1]福清市!$E:$X,20,FALSE)</f>
        <v>1440</v>
      </c>
      <c r="H626" s="7">
        <f>VLOOKUP(B626,[1]福清市!$E:$Z,22,FALSE)</f>
        <v>1296</v>
      </c>
      <c r="I626" s="7" t="s">
        <v>12</v>
      </c>
    </row>
    <row r="627" ht="25" customHeight="1" spans="1:9">
      <c r="A627" s="7">
        <v>625</v>
      </c>
      <c r="B627" s="8" t="s">
        <v>1259</v>
      </c>
      <c r="C627" s="9" t="s">
        <v>1260</v>
      </c>
      <c r="D627" s="7">
        <f>VLOOKUP(B627,[1]福清市!$E:$L,8,FALSE)</f>
        <v>74</v>
      </c>
      <c r="E627" s="7">
        <f>VLOOKUP(B627,[1]福清市!$E:$M,9,FALSE)</f>
        <v>74</v>
      </c>
      <c r="F627" s="10">
        <f>VLOOKUP(B627,[1]福清市!$E:$O,11,FALSE)</f>
        <v>0</v>
      </c>
      <c r="G627" s="7">
        <f>VLOOKUP(B627,[1]福清市!$E:$X,20,FALSE)</f>
        <v>18312</v>
      </c>
      <c r="H627" s="7">
        <f>VLOOKUP(B627,[1]福清市!$E:$Z,22,FALSE)</f>
        <v>16480.8</v>
      </c>
      <c r="I627" s="7" t="s">
        <v>12</v>
      </c>
    </row>
    <row r="628" ht="25" customHeight="1" spans="1:9">
      <c r="A628" s="7">
        <v>626</v>
      </c>
      <c r="B628" s="8" t="s">
        <v>1261</v>
      </c>
      <c r="C628" s="9" t="s">
        <v>1262</v>
      </c>
      <c r="D628" s="7">
        <f>VLOOKUP(B628,[1]福清市!$E:$L,8,FALSE)</f>
        <v>5</v>
      </c>
      <c r="E628" s="7">
        <f>VLOOKUP(B628,[1]福清市!$E:$M,9,FALSE)</f>
        <v>5</v>
      </c>
      <c r="F628" s="10">
        <f>VLOOKUP(B628,[1]福清市!$E:$O,11,FALSE)</f>
        <v>0</v>
      </c>
      <c r="G628" s="7">
        <f>VLOOKUP(B628,[1]福清市!$E:$X,20,FALSE)</f>
        <v>1410</v>
      </c>
      <c r="H628" s="7">
        <f>VLOOKUP(B628,[1]福清市!$E:$Z,22,FALSE)</f>
        <v>1269</v>
      </c>
      <c r="I628" s="7" t="s">
        <v>12</v>
      </c>
    </row>
    <row r="629" ht="25" customHeight="1" spans="1:9">
      <c r="A629" s="7">
        <v>627</v>
      </c>
      <c r="B629" s="8" t="s">
        <v>1263</v>
      </c>
      <c r="C629" s="9" t="s">
        <v>1264</v>
      </c>
      <c r="D629" s="7">
        <f>VLOOKUP(B629,[1]福清市!$E:$L,8,FALSE)</f>
        <v>6</v>
      </c>
      <c r="E629" s="7">
        <f>VLOOKUP(B629,[1]福清市!$E:$M,9,FALSE)</f>
        <v>5</v>
      </c>
      <c r="F629" s="10">
        <f>VLOOKUP(B629,[1]福清市!$E:$O,11,FALSE)</f>
        <v>0.166666666666667</v>
      </c>
      <c r="G629" s="7">
        <f>VLOOKUP(B629,[1]福清市!$E:$X,20,FALSE)</f>
        <v>1428</v>
      </c>
      <c r="H629" s="7">
        <f>VLOOKUP(B629,[1]福清市!$E:$Z,22,FALSE)</f>
        <v>1285.2</v>
      </c>
      <c r="I629" s="7" t="s">
        <v>12</v>
      </c>
    </row>
    <row r="630" ht="25" customHeight="1" spans="1:9">
      <c r="A630" s="7">
        <v>628</v>
      </c>
      <c r="B630" s="8" t="s">
        <v>1265</v>
      </c>
      <c r="C630" s="9" t="s">
        <v>1266</v>
      </c>
      <c r="D630" s="7">
        <f>VLOOKUP(B630,[1]福清市!$E:$L,8,FALSE)</f>
        <v>1</v>
      </c>
      <c r="E630" s="7">
        <f>VLOOKUP(B630,[1]福清市!$E:$M,9,FALSE)</f>
        <v>1</v>
      </c>
      <c r="F630" s="10">
        <f>VLOOKUP(B630,[1]福清市!$E:$O,11,FALSE)</f>
        <v>0</v>
      </c>
      <c r="G630" s="7">
        <f>VLOOKUP(B630,[1]福清市!$E:$X,20,FALSE)</f>
        <v>264</v>
      </c>
      <c r="H630" s="7">
        <f>VLOOKUP(B630,[1]福清市!$E:$Z,22,FALSE)</f>
        <v>237.6</v>
      </c>
      <c r="I630" s="7" t="s">
        <v>12</v>
      </c>
    </row>
    <row r="631" ht="25" customHeight="1" spans="1:9">
      <c r="A631" s="7">
        <v>629</v>
      </c>
      <c r="B631" s="8" t="s">
        <v>1267</v>
      </c>
      <c r="C631" s="9" t="s">
        <v>1268</v>
      </c>
      <c r="D631" s="7">
        <f>VLOOKUP(B631,[1]福清市!$E:$L,8,FALSE)</f>
        <v>6</v>
      </c>
      <c r="E631" s="7">
        <f>VLOOKUP(B631,[1]福清市!$E:$M,9,FALSE)</f>
        <v>7</v>
      </c>
      <c r="F631" s="10">
        <f>VLOOKUP(B631,[1]福清市!$E:$O,11,FALSE)</f>
        <v>-0.166666666666667</v>
      </c>
      <c r="G631" s="7">
        <f>VLOOKUP(B631,[1]福清市!$E:$X,20,FALSE)</f>
        <v>1989</v>
      </c>
      <c r="H631" s="7">
        <f>VLOOKUP(B631,[1]福清市!$E:$Z,22,FALSE)</f>
        <v>1790.1</v>
      </c>
      <c r="I631" s="7" t="s">
        <v>12</v>
      </c>
    </row>
    <row r="632" ht="25" customHeight="1" spans="1:9">
      <c r="A632" s="7">
        <v>630</v>
      </c>
      <c r="B632" s="8" t="s">
        <v>1269</v>
      </c>
      <c r="C632" s="9" t="s">
        <v>1270</v>
      </c>
      <c r="D632" s="7">
        <f>VLOOKUP(B632,[1]福清市!$E:$L,8,FALSE)</f>
        <v>11</v>
      </c>
      <c r="E632" s="7">
        <f>VLOOKUP(B632,[1]福清市!$E:$M,9,FALSE)</f>
        <v>12</v>
      </c>
      <c r="F632" s="10">
        <f>VLOOKUP(B632,[1]福清市!$E:$O,11,FALSE)</f>
        <v>-0.0909090909090909</v>
      </c>
      <c r="G632" s="7">
        <f>VLOOKUP(B632,[1]福清市!$E:$X,20,FALSE)</f>
        <v>3938.4</v>
      </c>
      <c r="H632" s="7">
        <f>VLOOKUP(B632,[1]福清市!$E:$Z,22,FALSE)</f>
        <v>3544.56</v>
      </c>
      <c r="I632" s="7" t="s">
        <v>12</v>
      </c>
    </row>
    <row r="633" ht="25" customHeight="1" spans="1:9">
      <c r="A633" s="7">
        <v>631</v>
      </c>
      <c r="B633" s="8" t="s">
        <v>1271</v>
      </c>
      <c r="C633" s="9" t="s">
        <v>1272</v>
      </c>
      <c r="D633" s="7">
        <f>VLOOKUP(B633,[1]福清市!$E:$L,8,FALSE)</f>
        <v>1</v>
      </c>
      <c r="E633" s="7">
        <f>VLOOKUP(B633,[1]福清市!$E:$M,9,FALSE)</f>
        <v>1</v>
      </c>
      <c r="F633" s="10">
        <f>VLOOKUP(B633,[1]福清市!$E:$O,11,FALSE)</f>
        <v>0</v>
      </c>
      <c r="G633" s="7">
        <f>VLOOKUP(B633,[1]福清市!$E:$X,20,FALSE)</f>
        <v>390</v>
      </c>
      <c r="H633" s="7">
        <f>VLOOKUP(B633,[1]福清市!$E:$Z,22,FALSE)</f>
        <v>351</v>
      </c>
      <c r="I633" s="7" t="s">
        <v>12</v>
      </c>
    </row>
    <row r="634" ht="25" customHeight="1" spans="1:9">
      <c r="A634" s="7">
        <v>632</v>
      </c>
      <c r="B634" s="8" t="s">
        <v>1273</v>
      </c>
      <c r="C634" s="9" t="s">
        <v>1274</v>
      </c>
      <c r="D634" s="7">
        <f>VLOOKUP(B634,[1]福清市!$E:$L,8,FALSE)</f>
        <v>1</v>
      </c>
      <c r="E634" s="7">
        <f>VLOOKUP(B634,[1]福清市!$E:$M,9,FALSE)</f>
        <v>1</v>
      </c>
      <c r="F634" s="10">
        <f>VLOOKUP(B634,[1]福清市!$E:$O,11,FALSE)</f>
        <v>0</v>
      </c>
      <c r="G634" s="7">
        <f>VLOOKUP(B634,[1]福清市!$E:$X,20,FALSE)</f>
        <v>252</v>
      </c>
      <c r="H634" s="7">
        <f>VLOOKUP(B634,[1]福清市!$E:$Z,22,FALSE)</f>
        <v>226.8</v>
      </c>
      <c r="I634" s="7" t="s">
        <v>12</v>
      </c>
    </row>
    <row r="635" ht="25" customHeight="1" spans="1:9">
      <c r="A635" s="7">
        <v>633</v>
      </c>
      <c r="B635" s="8" t="s">
        <v>1275</v>
      </c>
      <c r="C635" s="9" t="s">
        <v>1276</v>
      </c>
      <c r="D635" s="7">
        <f>VLOOKUP(B635,[1]福清市!$E:$L,8,FALSE)</f>
        <v>3</v>
      </c>
      <c r="E635" s="7">
        <f>VLOOKUP(B635,[1]福清市!$E:$M,9,FALSE)</f>
        <v>3</v>
      </c>
      <c r="F635" s="10">
        <f>VLOOKUP(B635,[1]福清市!$E:$O,11,FALSE)</f>
        <v>0</v>
      </c>
      <c r="G635" s="7">
        <f>VLOOKUP(B635,[1]福清市!$E:$X,20,FALSE)</f>
        <v>889.2</v>
      </c>
      <c r="H635" s="7">
        <f>VLOOKUP(B635,[1]福清市!$E:$Z,22,FALSE)</f>
        <v>800.28</v>
      </c>
      <c r="I635" s="7" t="s">
        <v>12</v>
      </c>
    </row>
    <row r="636" ht="25" customHeight="1" spans="1:9">
      <c r="A636" s="7">
        <v>634</v>
      </c>
      <c r="B636" s="8" t="s">
        <v>1277</v>
      </c>
      <c r="C636" s="9" t="s">
        <v>1278</v>
      </c>
      <c r="D636" s="7">
        <f>VLOOKUP(B636,[1]福清市!$E:$L,8,FALSE)</f>
        <v>1</v>
      </c>
      <c r="E636" s="7">
        <f>VLOOKUP(B636,[1]福清市!$E:$M,9,FALSE)</f>
        <v>1</v>
      </c>
      <c r="F636" s="10">
        <f>VLOOKUP(B636,[1]福清市!$E:$O,11,FALSE)</f>
        <v>0</v>
      </c>
      <c r="G636" s="7">
        <f>VLOOKUP(B636,[1]福清市!$E:$X,20,FALSE)</f>
        <v>252</v>
      </c>
      <c r="H636" s="7">
        <f>VLOOKUP(B636,[1]福清市!$E:$Z,22,FALSE)</f>
        <v>226.8</v>
      </c>
      <c r="I636" s="7" t="s">
        <v>12</v>
      </c>
    </row>
    <row r="637" ht="25" customHeight="1" spans="1:9">
      <c r="A637" s="7">
        <v>635</v>
      </c>
      <c r="B637" s="8" t="s">
        <v>1279</v>
      </c>
      <c r="C637" s="9" t="s">
        <v>1280</v>
      </c>
      <c r="D637" s="7">
        <f>VLOOKUP(B637,[1]福清市!$E:$L,8,FALSE)</f>
        <v>9</v>
      </c>
      <c r="E637" s="7">
        <f>VLOOKUP(B637,[1]福清市!$E:$M,9,FALSE)</f>
        <v>9</v>
      </c>
      <c r="F637" s="10">
        <f>VLOOKUP(B637,[1]福清市!$E:$O,11,FALSE)</f>
        <v>0</v>
      </c>
      <c r="G637" s="7">
        <f>VLOOKUP(B637,[1]福清市!$E:$X,20,FALSE)</f>
        <v>2268</v>
      </c>
      <c r="H637" s="7">
        <f>VLOOKUP(B637,[1]福清市!$E:$Z,22,FALSE)</f>
        <v>2041.2</v>
      </c>
      <c r="I637" s="7" t="s">
        <v>12</v>
      </c>
    </row>
    <row r="638" ht="25" customHeight="1" spans="1:9">
      <c r="A638" s="7">
        <v>636</v>
      </c>
      <c r="B638" s="8" t="s">
        <v>1281</v>
      </c>
      <c r="C638" s="9" t="s">
        <v>1282</v>
      </c>
      <c r="D638" s="7">
        <f>VLOOKUP(B638,[1]福清市!$E:$L,8,FALSE)</f>
        <v>18</v>
      </c>
      <c r="E638" s="7">
        <f>VLOOKUP(B638,[1]福清市!$E:$M,9,FALSE)</f>
        <v>17</v>
      </c>
      <c r="F638" s="10">
        <f>VLOOKUP(B638,[1]福清市!$E:$O,11,FALSE)</f>
        <v>0.0555555555555556</v>
      </c>
      <c r="G638" s="7">
        <f>VLOOKUP(B638,[1]福清市!$E:$X,20,FALSE)</f>
        <v>4494</v>
      </c>
      <c r="H638" s="7">
        <f>VLOOKUP(B638,[1]福清市!$E:$Z,22,FALSE)</f>
        <v>4044.6</v>
      </c>
      <c r="I638" s="7" t="s">
        <v>12</v>
      </c>
    </row>
    <row r="639" ht="25" customHeight="1" spans="1:9">
      <c r="A639" s="7">
        <v>637</v>
      </c>
      <c r="B639" s="8" t="s">
        <v>1283</v>
      </c>
      <c r="C639" s="9" t="s">
        <v>1284</v>
      </c>
      <c r="D639" s="7">
        <f>VLOOKUP(B639,[1]福清市!$E:$L,8,FALSE)</f>
        <v>1</v>
      </c>
      <c r="E639" s="7">
        <f>VLOOKUP(B639,[1]福清市!$E:$M,9,FALSE)</f>
        <v>1</v>
      </c>
      <c r="F639" s="10">
        <f>VLOOKUP(B639,[1]福清市!$E:$O,11,FALSE)</f>
        <v>0</v>
      </c>
      <c r="G639" s="7">
        <f>VLOOKUP(B639,[1]福清市!$E:$X,20,FALSE)</f>
        <v>252</v>
      </c>
      <c r="H639" s="7">
        <f>VLOOKUP(B639,[1]福清市!$E:$Z,22,FALSE)</f>
        <v>226.8</v>
      </c>
      <c r="I639" s="7" t="s">
        <v>12</v>
      </c>
    </row>
    <row r="640" ht="25" customHeight="1" spans="1:9">
      <c r="A640" s="7">
        <v>638</v>
      </c>
      <c r="B640" s="8" t="s">
        <v>1285</v>
      </c>
      <c r="C640" s="9" t="s">
        <v>1286</v>
      </c>
      <c r="D640" s="7">
        <f>VLOOKUP(B640,[1]福清市!$E:$L,8,FALSE)</f>
        <v>8</v>
      </c>
      <c r="E640" s="7">
        <f>VLOOKUP(B640,[1]福清市!$E:$M,9,FALSE)</f>
        <v>9</v>
      </c>
      <c r="F640" s="10">
        <f>VLOOKUP(B640,[1]福清市!$E:$O,11,FALSE)</f>
        <v>-0.125</v>
      </c>
      <c r="G640" s="7">
        <f>VLOOKUP(B640,[1]福清市!$E:$X,20,FALSE)</f>
        <v>2652</v>
      </c>
      <c r="H640" s="7">
        <f>VLOOKUP(B640,[1]福清市!$E:$Z,22,FALSE)</f>
        <v>2386.8</v>
      </c>
      <c r="I640" s="7" t="s">
        <v>12</v>
      </c>
    </row>
    <row r="641" ht="25" customHeight="1" spans="1:9">
      <c r="A641" s="7">
        <v>639</v>
      </c>
      <c r="B641" s="8" t="s">
        <v>1287</v>
      </c>
      <c r="C641" s="9" t="s">
        <v>1288</v>
      </c>
      <c r="D641" s="7">
        <f>VLOOKUP(B641,[1]福清市!$E:$L,8,FALSE)</f>
        <v>4</v>
      </c>
      <c r="E641" s="7">
        <f>VLOOKUP(B641,[1]福清市!$E:$M,9,FALSE)</f>
        <v>4</v>
      </c>
      <c r="F641" s="10">
        <f>VLOOKUP(B641,[1]福清市!$E:$O,11,FALSE)</f>
        <v>0</v>
      </c>
      <c r="G641" s="7">
        <f>VLOOKUP(B641,[1]福清市!$E:$X,20,FALSE)</f>
        <v>1008</v>
      </c>
      <c r="H641" s="7">
        <f>VLOOKUP(B641,[1]福清市!$E:$Z,22,FALSE)</f>
        <v>907.2</v>
      </c>
      <c r="I641" s="7" t="s">
        <v>12</v>
      </c>
    </row>
    <row r="642" ht="25" customHeight="1" spans="1:9">
      <c r="A642" s="7">
        <v>640</v>
      </c>
      <c r="B642" s="8" t="s">
        <v>1289</v>
      </c>
      <c r="C642" s="9" t="s">
        <v>1290</v>
      </c>
      <c r="D642" s="7">
        <f>VLOOKUP(B642,[1]福清市!$E:$L,8,FALSE)</f>
        <v>1</v>
      </c>
      <c r="E642" s="7">
        <f>VLOOKUP(B642,[1]福清市!$E:$M,9,FALSE)</f>
        <v>1</v>
      </c>
      <c r="F642" s="10">
        <f>VLOOKUP(B642,[1]福清市!$E:$O,11,FALSE)</f>
        <v>0</v>
      </c>
      <c r="G642" s="7">
        <f>VLOOKUP(B642,[1]福清市!$E:$X,20,FALSE)</f>
        <v>264</v>
      </c>
      <c r="H642" s="7">
        <f>VLOOKUP(B642,[1]福清市!$E:$Z,22,FALSE)</f>
        <v>237.6</v>
      </c>
      <c r="I642" s="7" t="s">
        <v>12</v>
      </c>
    </row>
    <row r="643" ht="25" customHeight="1" spans="1:9">
      <c r="A643" s="7">
        <v>641</v>
      </c>
      <c r="B643" s="8" t="s">
        <v>1291</v>
      </c>
      <c r="C643" s="9" t="s">
        <v>1292</v>
      </c>
      <c r="D643" s="7">
        <f>VLOOKUP(B643,[1]福清市!$E:$L,8,FALSE)</f>
        <v>15</v>
      </c>
      <c r="E643" s="7">
        <f>VLOOKUP(B643,[1]福清市!$E:$M,9,FALSE)</f>
        <v>13</v>
      </c>
      <c r="F643" s="10">
        <f>VLOOKUP(B643,[1]福清市!$E:$O,11,FALSE)</f>
        <v>0.133333333333333</v>
      </c>
      <c r="G643" s="7">
        <f>VLOOKUP(B643,[1]福清市!$E:$X,20,FALSE)</f>
        <v>3465</v>
      </c>
      <c r="H643" s="7">
        <f>VLOOKUP(B643,[1]福清市!$E:$Z,22,FALSE)</f>
        <v>3118.5</v>
      </c>
      <c r="I643" s="7" t="s">
        <v>12</v>
      </c>
    </row>
    <row r="644" ht="25" customHeight="1" spans="1:9">
      <c r="A644" s="7">
        <v>642</v>
      </c>
      <c r="B644" s="8" t="s">
        <v>1293</v>
      </c>
      <c r="C644" s="9" t="s">
        <v>1294</v>
      </c>
      <c r="D644" s="7">
        <f>VLOOKUP(B644,[1]福清市!$E:$L,8,FALSE)</f>
        <v>2</v>
      </c>
      <c r="E644" s="7">
        <f>VLOOKUP(B644,[1]福清市!$E:$M,9,FALSE)</f>
        <v>3</v>
      </c>
      <c r="F644" s="10">
        <f>VLOOKUP(B644,[1]福清市!$E:$O,11,FALSE)</f>
        <v>-0.5</v>
      </c>
      <c r="G644" s="7">
        <f>VLOOKUP(B644,[1]福清市!$E:$X,20,FALSE)</f>
        <v>735</v>
      </c>
      <c r="H644" s="7">
        <f>VLOOKUP(B644,[1]福清市!$E:$Z,22,FALSE)</f>
        <v>661.5</v>
      </c>
      <c r="I644" s="7" t="s">
        <v>12</v>
      </c>
    </row>
    <row r="645" ht="25" customHeight="1" spans="1:9">
      <c r="A645" s="7">
        <v>643</v>
      </c>
      <c r="B645" s="8" t="s">
        <v>1295</v>
      </c>
      <c r="C645" s="9" t="s">
        <v>1296</v>
      </c>
      <c r="D645" s="7">
        <f>VLOOKUP(B645,[1]福清市!$E:$L,8,FALSE)</f>
        <v>1</v>
      </c>
      <c r="E645" s="7">
        <f>VLOOKUP(B645,[1]福清市!$E:$M,9,FALSE)</f>
        <v>1</v>
      </c>
      <c r="F645" s="10">
        <f>VLOOKUP(B645,[1]福清市!$E:$O,11,FALSE)</f>
        <v>0</v>
      </c>
      <c r="G645" s="7">
        <f>VLOOKUP(B645,[1]福清市!$E:$X,20,FALSE)</f>
        <v>312</v>
      </c>
      <c r="H645" s="7">
        <f>VLOOKUP(B645,[1]福清市!$E:$Z,22,FALSE)</f>
        <v>280.8</v>
      </c>
      <c r="I645" s="7" t="s">
        <v>12</v>
      </c>
    </row>
    <row r="646" ht="25" customHeight="1" spans="1:9">
      <c r="A646" s="7">
        <v>644</v>
      </c>
      <c r="B646" s="8" t="s">
        <v>1297</v>
      </c>
      <c r="C646" s="9" t="s">
        <v>1298</v>
      </c>
      <c r="D646" s="7">
        <f>VLOOKUP(B646,[1]福清市!$E:$L,8,FALSE)</f>
        <v>1</v>
      </c>
      <c r="E646" s="7">
        <f>VLOOKUP(B646,[1]福清市!$E:$M,9,FALSE)</f>
        <v>1</v>
      </c>
      <c r="F646" s="10">
        <f>VLOOKUP(B646,[1]福清市!$E:$O,11,FALSE)</f>
        <v>0</v>
      </c>
      <c r="G646" s="7">
        <f>VLOOKUP(B646,[1]福清市!$E:$X,20,FALSE)</f>
        <v>252</v>
      </c>
      <c r="H646" s="7">
        <f>VLOOKUP(B646,[1]福清市!$E:$Z,22,FALSE)</f>
        <v>226.8</v>
      </c>
      <c r="I646" s="7" t="s">
        <v>12</v>
      </c>
    </row>
    <row r="647" ht="25" customHeight="1" spans="1:9">
      <c r="A647" s="7">
        <v>645</v>
      </c>
      <c r="B647" s="8" t="s">
        <v>1299</v>
      </c>
      <c r="C647" s="9" t="s">
        <v>1300</v>
      </c>
      <c r="D647" s="7">
        <f>VLOOKUP(B647,[1]福清市!$E:$L,8,FALSE)</f>
        <v>2</v>
      </c>
      <c r="E647" s="7">
        <f>VLOOKUP(B647,[1]福清市!$E:$M,9,FALSE)</f>
        <v>2</v>
      </c>
      <c r="F647" s="10">
        <f>VLOOKUP(B647,[1]福清市!$E:$O,11,FALSE)</f>
        <v>0</v>
      </c>
      <c r="G647" s="7">
        <f>VLOOKUP(B647,[1]福清市!$E:$X,20,FALSE)</f>
        <v>776.16</v>
      </c>
      <c r="H647" s="7">
        <f>VLOOKUP(B647,[1]福清市!$E:$Z,22,FALSE)</f>
        <v>698.54</v>
      </c>
      <c r="I647" s="7" t="s">
        <v>12</v>
      </c>
    </row>
    <row r="648" ht="25" customHeight="1" spans="1:9">
      <c r="A648" s="7">
        <v>646</v>
      </c>
      <c r="B648" s="8" t="s">
        <v>1301</v>
      </c>
      <c r="C648" s="9" t="s">
        <v>1302</v>
      </c>
      <c r="D648" s="7">
        <f>VLOOKUP(B648,[1]福清市!$E:$L,8,FALSE)</f>
        <v>12</v>
      </c>
      <c r="E648" s="7">
        <f>VLOOKUP(B648,[1]福清市!$E:$M,9,FALSE)</f>
        <v>16</v>
      </c>
      <c r="F648" s="10">
        <f>VLOOKUP(B648,[1]福清市!$E:$O,11,FALSE)</f>
        <v>-0.333333333333333</v>
      </c>
      <c r="G648" s="7">
        <f>VLOOKUP(B648,[1]福清市!$E:$X,20,FALSE)</f>
        <v>3444</v>
      </c>
      <c r="H648" s="7">
        <f>VLOOKUP(B648,[1]福清市!$E:$Z,22,FALSE)</f>
        <v>3099.6</v>
      </c>
      <c r="I648" s="7" t="s">
        <v>12</v>
      </c>
    </row>
    <row r="649" ht="25" customHeight="1" spans="1:9">
      <c r="A649" s="7">
        <v>647</v>
      </c>
      <c r="B649" s="8" t="s">
        <v>1303</v>
      </c>
      <c r="C649" s="9" t="s">
        <v>1304</v>
      </c>
      <c r="D649" s="7">
        <f>VLOOKUP(B649,[1]福清市!$E:$L,8,FALSE)</f>
        <v>268</v>
      </c>
      <c r="E649" s="7">
        <f>VLOOKUP(B649,[1]福清市!$E:$M,9,FALSE)</f>
        <v>330</v>
      </c>
      <c r="F649" s="10">
        <f>VLOOKUP(B649,[1]福清市!$E:$O,11,FALSE)</f>
        <v>-0.23134328358209</v>
      </c>
      <c r="G649" s="7">
        <f>VLOOKUP(B649,[1]福清市!$E:$X,20,FALSE)</f>
        <v>142856.89</v>
      </c>
      <c r="H649" s="7">
        <f>VLOOKUP(B649,[1]福清市!$E:$Z,22,FALSE)</f>
        <v>128571.2</v>
      </c>
      <c r="I649" s="7" t="s">
        <v>12</v>
      </c>
    </row>
    <row r="650" ht="25" customHeight="1" spans="1:9">
      <c r="A650" s="7">
        <v>648</v>
      </c>
      <c r="B650" s="8" t="s">
        <v>1305</v>
      </c>
      <c r="C650" s="9" t="s">
        <v>1306</v>
      </c>
      <c r="D650" s="7">
        <f>VLOOKUP(B650,[1]福清市!$E:$L,8,FALSE)</f>
        <v>4</v>
      </c>
      <c r="E650" s="7">
        <f>VLOOKUP(B650,[1]福清市!$E:$M,9,FALSE)</f>
        <v>4</v>
      </c>
      <c r="F650" s="10">
        <f>VLOOKUP(B650,[1]福清市!$E:$O,11,FALSE)</f>
        <v>0</v>
      </c>
      <c r="G650" s="7">
        <f>VLOOKUP(B650,[1]福清市!$E:$X,20,FALSE)</f>
        <v>1032</v>
      </c>
      <c r="H650" s="7">
        <f>VLOOKUP(B650,[1]福清市!$E:$Z,22,FALSE)</f>
        <v>928.8</v>
      </c>
      <c r="I650" s="7" t="s">
        <v>12</v>
      </c>
    </row>
    <row r="651" ht="25" customHeight="1" spans="1:9">
      <c r="A651" s="7">
        <v>649</v>
      </c>
      <c r="B651" s="8" t="s">
        <v>1307</v>
      </c>
      <c r="C651" s="9" t="s">
        <v>1308</v>
      </c>
      <c r="D651" s="7">
        <f>VLOOKUP(B651,[1]福清市!$E:$L,8,FALSE)</f>
        <v>1</v>
      </c>
      <c r="E651" s="7">
        <f>VLOOKUP(B651,[1]福清市!$E:$M,9,FALSE)</f>
        <v>1</v>
      </c>
      <c r="F651" s="10">
        <f>VLOOKUP(B651,[1]福清市!$E:$O,11,FALSE)</f>
        <v>0</v>
      </c>
      <c r="G651" s="7">
        <f>VLOOKUP(B651,[1]福清市!$E:$X,20,FALSE)</f>
        <v>252</v>
      </c>
      <c r="H651" s="7">
        <f>VLOOKUP(B651,[1]福清市!$E:$Z,22,FALSE)</f>
        <v>226.8</v>
      </c>
      <c r="I651" s="7" t="s">
        <v>12</v>
      </c>
    </row>
    <row r="652" ht="25" customHeight="1" spans="1:9">
      <c r="A652" s="7">
        <v>650</v>
      </c>
      <c r="B652" s="8" t="s">
        <v>1309</v>
      </c>
      <c r="C652" s="9" t="s">
        <v>1310</v>
      </c>
      <c r="D652" s="7">
        <f>VLOOKUP(B652,[1]福清市!$E:$L,8,FALSE)</f>
        <v>5</v>
      </c>
      <c r="E652" s="7">
        <f>VLOOKUP(B652,[1]福清市!$E:$M,9,FALSE)</f>
        <v>5</v>
      </c>
      <c r="F652" s="10">
        <f>VLOOKUP(B652,[1]福清市!$E:$O,11,FALSE)</f>
        <v>0</v>
      </c>
      <c r="G652" s="7">
        <f>VLOOKUP(B652,[1]福清市!$E:$X,20,FALSE)</f>
        <v>1032</v>
      </c>
      <c r="H652" s="7">
        <f>VLOOKUP(B652,[1]福清市!$E:$Z,22,FALSE)</f>
        <v>928.8</v>
      </c>
      <c r="I652" s="7" t="s">
        <v>12</v>
      </c>
    </row>
    <row r="653" ht="25" customHeight="1" spans="1:9">
      <c r="A653" s="7">
        <v>651</v>
      </c>
      <c r="B653" s="8" t="s">
        <v>1311</v>
      </c>
      <c r="C653" s="9" t="s">
        <v>1312</v>
      </c>
      <c r="D653" s="7">
        <f>VLOOKUP(B653,[1]福清市!$E:$L,8,FALSE)</f>
        <v>1</v>
      </c>
      <c r="E653" s="7">
        <f>VLOOKUP(B653,[1]福清市!$E:$M,9,FALSE)</f>
        <v>1</v>
      </c>
      <c r="F653" s="10">
        <f>VLOOKUP(B653,[1]福清市!$E:$O,11,FALSE)</f>
        <v>0</v>
      </c>
      <c r="G653" s="7">
        <f>VLOOKUP(B653,[1]福清市!$E:$X,20,FALSE)</f>
        <v>252</v>
      </c>
      <c r="H653" s="7">
        <f>VLOOKUP(B653,[1]福清市!$E:$Z,22,FALSE)</f>
        <v>226.8</v>
      </c>
      <c r="I653" s="7" t="s">
        <v>12</v>
      </c>
    </row>
    <row r="654" ht="25" customHeight="1" spans="1:9">
      <c r="A654" s="7">
        <v>652</v>
      </c>
      <c r="B654" s="8" t="s">
        <v>1313</v>
      </c>
      <c r="C654" s="9" t="s">
        <v>1314</v>
      </c>
      <c r="D654" s="7">
        <f>VLOOKUP(B654,[1]福清市!$E:$L,8,FALSE)</f>
        <v>1</v>
      </c>
      <c r="E654" s="7">
        <f>VLOOKUP(B654,[1]福清市!$E:$M,9,FALSE)</f>
        <v>3</v>
      </c>
      <c r="F654" s="10">
        <f>VLOOKUP(B654,[1]福清市!$E:$O,11,FALSE)</f>
        <v>-2</v>
      </c>
      <c r="G654" s="7">
        <f>VLOOKUP(B654,[1]福清市!$E:$X,20,FALSE)</f>
        <v>525</v>
      </c>
      <c r="H654" s="7">
        <f>VLOOKUP(B654,[1]福清市!$E:$Z,22,FALSE)</f>
        <v>472.5</v>
      </c>
      <c r="I654" s="7" t="s">
        <v>12</v>
      </c>
    </row>
    <row r="655" ht="25" customHeight="1" spans="1:9">
      <c r="A655" s="7">
        <v>653</v>
      </c>
      <c r="B655" s="8" t="s">
        <v>1315</v>
      </c>
      <c r="C655" s="9" t="s">
        <v>1316</v>
      </c>
      <c r="D655" s="7">
        <f>VLOOKUP(B655,[1]福清市!$E:$L,8,FALSE)</f>
        <v>2</v>
      </c>
      <c r="E655" s="7">
        <f>VLOOKUP(B655,[1]福清市!$E:$M,9,FALSE)</f>
        <v>2</v>
      </c>
      <c r="F655" s="10">
        <f>VLOOKUP(B655,[1]福清市!$E:$O,11,FALSE)</f>
        <v>0</v>
      </c>
      <c r="G655" s="7">
        <f>VLOOKUP(B655,[1]福清市!$E:$X,20,FALSE)</f>
        <v>504</v>
      </c>
      <c r="H655" s="7">
        <f>VLOOKUP(B655,[1]福清市!$E:$Z,22,FALSE)</f>
        <v>453.6</v>
      </c>
      <c r="I655" s="7" t="s">
        <v>12</v>
      </c>
    </row>
    <row r="656" ht="25" customHeight="1" spans="1:9">
      <c r="A656" s="7">
        <v>654</v>
      </c>
      <c r="B656" s="8" t="s">
        <v>1317</v>
      </c>
      <c r="C656" s="9" t="s">
        <v>1318</v>
      </c>
      <c r="D656" s="7">
        <f>VLOOKUP(B656,[1]福清市!$E:$L,8,FALSE)</f>
        <v>2</v>
      </c>
      <c r="E656" s="7">
        <f>VLOOKUP(B656,[1]福清市!$E:$M,9,FALSE)</f>
        <v>2</v>
      </c>
      <c r="F656" s="10">
        <f>VLOOKUP(B656,[1]福清市!$E:$O,11,FALSE)</f>
        <v>0</v>
      </c>
      <c r="G656" s="7">
        <f>VLOOKUP(B656,[1]福清市!$E:$X,20,FALSE)</f>
        <v>624</v>
      </c>
      <c r="H656" s="7">
        <f>VLOOKUP(B656,[1]福清市!$E:$Z,22,FALSE)</f>
        <v>561.6</v>
      </c>
      <c r="I656" s="7" t="s">
        <v>12</v>
      </c>
    </row>
    <row r="657" ht="25" customHeight="1" spans="1:9">
      <c r="A657" s="7">
        <v>655</v>
      </c>
      <c r="B657" s="8" t="s">
        <v>1319</v>
      </c>
      <c r="C657" s="9" t="s">
        <v>1320</v>
      </c>
      <c r="D657" s="7">
        <f>VLOOKUP(B657,[1]福清市!$E:$L,8,FALSE)</f>
        <v>1</v>
      </c>
      <c r="E657" s="7">
        <f>VLOOKUP(B657,[1]福清市!$E:$M,9,FALSE)</f>
        <v>1</v>
      </c>
      <c r="F657" s="10">
        <f>VLOOKUP(B657,[1]福清市!$E:$O,11,FALSE)</f>
        <v>0</v>
      </c>
      <c r="G657" s="7">
        <f>VLOOKUP(B657,[1]福清市!$E:$X,20,FALSE)</f>
        <v>216</v>
      </c>
      <c r="H657" s="7">
        <f>VLOOKUP(B657,[1]福清市!$E:$Z,22,FALSE)</f>
        <v>194.4</v>
      </c>
      <c r="I657" s="7" t="s">
        <v>12</v>
      </c>
    </row>
    <row r="658" ht="25" customHeight="1" spans="1:9">
      <c r="A658" s="7">
        <v>656</v>
      </c>
      <c r="B658" s="8" t="s">
        <v>1321</v>
      </c>
      <c r="C658" s="9" t="s">
        <v>1322</v>
      </c>
      <c r="D658" s="7">
        <f>VLOOKUP(B658,[1]福清市!$E:$L,8,FALSE)</f>
        <v>3</v>
      </c>
      <c r="E658" s="7">
        <f>VLOOKUP(B658,[1]福清市!$E:$M,9,FALSE)</f>
        <v>3</v>
      </c>
      <c r="F658" s="10">
        <f>VLOOKUP(B658,[1]福清市!$E:$O,11,FALSE)</f>
        <v>0</v>
      </c>
      <c r="G658" s="7">
        <f>VLOOKUP(B658,[1]福清市!$E:$X,20,FALSE)</f>
        <v>936</v>
      </c>
      <c r="H658" s="7">
        <f>VLOOKUP(B658,[1]福清市!$E:$Z,22,FALSE)</f>
        <v>842.4</v>
      </c>
      <c r="I658" s="7" t="s">
        <v>12</v>
      </c>
    </row>
    <row r="659" ht="25" customHeight="1" spans="1:9">
      <c r="A659" s="7">
        <v>657</v>
      </c>
      <c r="B659" s="8" t="s">
        <v>1323</v>
      </c>
      <c r="C659" s="9" t="s">
        <v>1324</v>
      </c>
      <c r="D659" s="7">
        <f>VLOOKUP(B659,[1]福清市!$E:$L,8,FALSE)</f>
        <v>4</v>
      </c>
      <c r="E659" s="7">
        <f>VLOOKUP(B659,[1]福清市!$E:$M,9,FALSE)</f>
        <v>4</v>
      </c>
      <c r="F659" s="10">
        <f>VLOOKUP(B659,[1]福清市!$E:$O,11,FALSE)</f>
        <v>0</v>
      </c>
      <c r="G659" s="7">
        <f>VLOOKUP(B659,[1]福清市!$E:$X,20,FALSE)</f>
        <v>1338.12</v>
      </c>
      <c r="H659" s="7">
        <f>VLOOKUP(B659,[1]福清市!$E:$Z,22,FALSE)</f>
        <v>1204.31</v>
      </c>
      <c r="I659" s="7" t="s">
        <v>12</v>
      </c>
    </row>
    <row r="660" ht="25" customHeight="1" spans="1:9">
      <c r="A660" s="7">
        <v>658</v>
      </c>
      <c r="B660" s="8" t="s">
        <v>1325</v>
      </c>
      <c r="C660" s="9" t="s">
        <v>1326</v>
      </c>
      <c r="D660" s="7">
        <f>VLOOKUP(B660,[1]福清市!$E:$L,8,FALSE)</f>
        <v>5</v>
      </c>
      <c r="E660" s="7">
        <f>VLOOKUP(B660,[1]福清市!$E:$M,9,FALSE)</f>
        <v>5</v>
      </c>
      <c r="F660" s="10">
        <f>VLOOKUP(B660,[1]福清市!$E:$O,11,FALSE)</f>
        <v>0</v>
      </c>
      <c r="G660" s="7">
        <f>VLOOKUP(B660,[1]福清市!$E:$X,20,FALSE)</f>
        <v>1820</v>
      </c>
      <c r="H660" s="7">
        <f>VLOOKUP(B660,[1]福清市!$E:$Z,22,FALSE)</f>
        <v>1638</v>
      </c>
      <c r="I660" s="7" t="s">
        <v>12</v>
      </c>
    </row>
    <row r="661" ht="25" customHeight="1" spans="1:9">
      <c r="A661" s="7">
        <v>659</v>
      </c>
      <c r="B661" s="8" t="s">
        <v>1327</v>
      </c>
      <c r="C661" s="9" t="s">
        <v>1328</v>
      </c>
      <c r="D661" s="7">
        <f>VLOOKUP(B661,[1]福清市!$E:$L,8,FALSE)</f>
        <v>1</v>
      </c>
      <c r="E661" s="7">
        <f>VLOOKUP(B661,[1]福清市!$E:$M,9,FALSE)</f>
        <v>1</v>
      </c>
      <c r="F661" s="10">
        <f>VLOOKUP(B661,[1]福清市!$E:$O,11,FALSE)</f>
        <v>0</v>
      </c>
      <c r="G661" s="7">
        <f>VLOOKUP(B661,[1]福清市!$E:$X,20,FALSE)</f>
        <v>312</v>
      </c>
      <c r="H661" s="7">
        <f>VLOOKUP(B661,[1]福清市!$E:$Z,22,FALSE)</f>
        <v>280.8</v>
      </c>
      <c r="I661" s="7" t="s">
        <v>12</v>
      </c>
    </row>
    <row r="662" ht="25" customHeight="1" spans="1:9">
      <c r="A662" s="7">
        <v>660</v>
      </c>
      <c r="B662" s="8" t="s">
        <v>1329</v>
      </c>
      <c r="C662" s="9" t="s">
        <v>1330</v>
      </c>
      <c r="D662" s="7">
        <f>VLOOKUP(B662,[1]福清市!$E:$L,8,FALSE)</f>
        <v>2</v>
      </c>
      <c r="E662" s="7">
        <f>VLOOKUP(B662,[1]福清市!$E:$M,9,FALSE)</f>
        <v>2</v>
      </c>
      <c r="F662" s="10">
        <f>VLOOKUP(B662,[1]福清市!$E:$O,11,FALSE)</f>
        <v>0</v>
      </c>
      <c r="G662" s="7">
        <f>VLOOKUP(B662,[1]福清市!$E:$X,20,FALSE)</f>
        <v>768</v>
      </c>
      <c r="H662" s="7">
        <f>VLOOKUP(B662,[1]福清市!$E:$Z,22,FALSE)</f>
        <v>691.2</v>
      </c>
      <c r="I662" s="7" t="s">
        <v>12</v>
      </c>
    </row>
    <row r="663" ht="25" customHeight="1" spans="1:9">
      <c r="A663" s="7">
        <v>661</v>
      </c>
      <c r="B663" s="8" t="s">
        <v>1331</v>
      </c>
      <c r="C663" s="9" t="s">
        <v>1332</v>
      </c>
      <c r="D663" s="7">
        <f>VLOOKUP(B663,[1]福清市!$E:$L,8,FALSE)</f>
        <v>1</v>
      </c>
      <c r="E663" s="7">
        <f>VLOOKUP(B663,[1]福清市!$E:$M,9,FALSE)</f>
        <v>1</v>
      </c>
      <c r="F663" s="10">
        <f>VLOOKUP(B663,[1]福清市!$E:$O,11,FALSE)</f>
        <v>0</v>
      </c>
      <c r="G663" s="7">
        <f>VLOOKUP(B663,[1]福清市!$E:$X,20,FALSE)</f>
        <v>312</v>
      </c>
      <c r="H663" s="7">
        <f>VLOOKUP(B663,[1]福清市!$E:$Z,22,FALSE)</f>
        <v>280.8</v>
      </c>
      <c r="I663" s="7" t="s">
        <v>12</v>
      </c>
    </row>
    <row r="664" ht="25" customHeight="1" spans="1:9">
      <c r="A664" s="7">
        <v>662</v>
      </c>
      <c r="B664" s="8" t="s">
        <v>1333</v>
      </c>
      <c r="C664" s="9" t="s">
        <v>1334</v>
      </c>
      <c r="D664" s="7">
        <f>VLOOKUP(B664,[1]福清市!$E:$L,8,FALSE)</f>
        <v>1</v>
      </c>
      <c r="E664" s="7">
        <f>VLOOKUP(B664,[1]福清市!$E:$M,9,FALSE)</f>
        <v>1</v>
      </c>
      <c r="F664" s="10">
        <f>VLOOKUP(B664,[1]福清市!$E:$O,11,FALSE)</f>
        <v>0</v>
      </c>
      <c r="G664" s="7">
        <f>VLOOKUP(B664,[1]福清市!$E:$X,20,FALSE)</f>
        <v>252</v>
      </c>
      <c r="H664" s="7">
        <f>VLOOKUP(B664,[1]福清市!$E:$Z,22,FALSE)</f>
        <v>226.8</v>
      </c>
      <c r="I664" s="7" t="s">
        <v>12</v>
      </c>
    </row>
    <row r="665" ht="25" customHeight="1" spans="1:9">
      <c r="A665" s="7">
        <v>663</v>
      </c>
      <c r="B665" s="8" t="s">
        <v>1335</v>
      </c>
      <c r="C665" s="9" t="s">
        <v>1336</v>
      </c>
      <c r="D665" s="7">
        <f>VLOOKUP(B665,[1]福清市!$E:$L,8,FALSE)</f>
        <v>11</v>
      </c>
      <c r="E665" s="7">
        <f>VLOOKUP(B665,[1]福清市!$E:$M,9,FALSE)</f>
        <v>22</v>
      </c>
      <c r="F665" s="10">
        <f>VLOOKUP(B665,[1]福清市!$E:$O,11,FALSE)</f>
        <v>-1</v>
      </c>
      <c r="G665" s="7">
        <f>VLOOKUP(B665,[1]福清市!$E:$X,20,FALSE)</f>
        <v>4536</v>
      </c>
      <c r="H665" s="7">
        <f>VLOOKUP(B665,[1]福清市!$E:$Z,22,FALSE)</f>
        <v>4082.4</v>
      </c>
      <c r="I665" s="7" t="s">
        <v>12</v>
      </c>
    </row>
    <row r="666" ht="25" customHeight="1" spans="1:9">
      <c r="A666" s="7">
        <v>664</v>
      </c>
      <c r="B666" s="8" t="s">
        <v>1337</v>
      </c>
      <c r="C666" s="9" t="s">
        <v>1338</v>
      </c>
      <c r="D666" s="7">
        <f>VLOOKUP(B666,[1]福清市!$E:$L,8,FALSE)</f>
        <v>22</v>
      </c>
      <c r="E666" s="7">
        <f>VLOOKUP(B666,[1]福清市!$E:$M,9,FALSE)</f>
        <v>22</v>
      </c>
      <c r="F666" s="10">
        <f>VLOOKUP(B666,[1]福清市!$E:$O,11,FALSE)</f>
        <v>0</v>
      </c>
      <c r="G666" s="7">
        <f>VLOOKUP(B666,[1]福清市!$E:$X,20,FALSE)</f>
        <v>5496</v>
      </c>
      <c r="H666" s="7">
        <f>VLOOKUP(B666,[1]福清市!$E:$Z,22,FALSE)</f>
        <v>4946.4</v>
      </c>
      <c r="I666" s="7" t="s">
        <v>12</v>
      </c>
    </row>
    <row r="667" ht="25" customHeight="1" spans="1:9">
      <c r="A667" s="7">
        <v>665</v>
      </c>
      <c r="B667" s="8" t="s">
        <v>1339</v>
      </c>
      <c r="C667" s="9" t="s">
        <v>1340</v>
      </c>
      <c r="D667" s="7">
        <f>VLOOKUP(B667,[1]福清市!$E:$L,8,FALSE)</f>
        <v>2</v>
      </c>
      <c r="E667" s="7">
        <f>VLOOKUP(B667,[1]福清市!$E:$M,9,FALSE)</f>
        <v>2</v>
      </c>
      <c r="F667" s="10">
        <f>VLOOKUP(B667,[1]福清市!$E:$O,11,FALSE)</f>
        <v>0</v>
      </c>
      <c r="G667" s="7">
        <f>VLOOKUP(B667,[1]福清市!$E:$X,20,FALSE)</f>
        <v>480</v>
      </c>
      <c r="H667" s="7">
        <f>VLOOKUP(B667,[1]福清市!$E:$Z,22,FALSE)</f>
        <v>432</v>
      </c>
      <c r="I667" s="7" t="s">
        <v>12</v>
      </c>
    </row>
    <row r="668" ht="25" customHeight="1" spans="1:9">
      <c r="A668" s="7">
        <v>666</v>
      </c>
      <c r="B668" s="8" t="s">
        <v>1341</v>
      </c>
      <c r="C668" s="9" t="s">
        <v>1342</v>
      </c>
      <c r="D668" s="7">
        <f>VLOOKUP(B668,[1]福清市!$E:$L,8,FALSE)</f>
        <v>2</v>
      </c>
      <c r="E668" s="7">
        <f>VLOOKUP(B668,[1]福清市!$E:$M,9,FALSE)</f>
        <v>2</v>
      </c>
      <c r="F668" s="10">
        <f>VLOOKUP(B668,[1]福清市!$E:$O,11,FALSE)</f>
        <v>0</v>
      </c>
      <c r="G668" s="7">
        <f>VLOOKUP(B668,[1]福清市!$E:$X,20,FALSE)</f>
        <v>504</v>
      </c>
      <c r="H668" s="7">
        <f>VLOOKUP(B668,[1]福清市!$E:$Z,22,FALSE)</f>
        <v>453.6</v>
      </c>
      <c r="I668" s="7" t="s">
        <v>12</v>
      </c>
    </row>
    <row r="669" ht="25" customHeight="1" spans="1:9">
      <c r="A669" s="7">
        <v>667</v>
      </c>
      <c r="B669" s="8" t="s">
        <v>1343</v>
      </c>
      <c r="C669" s="9" t="s">
        <v>1344</v>
      </c>
      <c r="D669" s="7">
        <f>VLOOKUP(B669,[1]福清市!$E:$L,8,FALSE)</f>
        <v>3</v>
      </c>
      <c r="E669" s="7">
        <f>VLOOKUP(B669,[1]福清市!$E:$M,9,FALSE)</f>
        <v>3</v>
      </c>
      <c r="F669" s="10">
        <f>VLOOKUP(B669,[1]福清市!$E:$O,11,FALSE)</f>
        <v>0</v>
      </c>
      <c r="G669" s="7">
        <f>VLOOKUP(B669,[1]福清市!$E:$X,20,FALSE)</f>
        <v>1556.16</v>
      </c>
      <c r="H669" s="7">
        <f>VLOOKUP(B669,[1]福清市!$E:$Z,22,FALSE)</f>
        <v>1400.54</v>
      </c>
      <c r="I669" s="7" t="s">
        <v>12</v>
      </c>
    </row>
    <row r="670" ht="25" customHeight="1" spans="1:9">
      <c r="A670" s="7">
        <v>668</v>
      </c>
      <c r="B670" s="8" t="s">
        <v>1345</v>
      </c>
      <c r="C670" s="9" t="s">
        <v>1346</v>
      </c>
      <c r="D670" s="7">
        <f>VLOOKUP(B670,[1]福清市!$E:$L,8,FALSE)</f>
        <v>12</v>
      </c>
      <c r="E670" s="7">
        <f>VLOOKUP(B670,[1]福清市!$E:$M,9,FALSE)</f>
        <v>61</v>
      </c>
      <c r="F670" s="10">
        <f>VLOOKUP(B670,[1]福清市!$E:$O,11,FALSE)</f>
        <v>-4.08333333333333</v>
      </c>
      <c r="G670" s="7">
        <f>VLOOKUP(B670,[1]福清市!$E:$X,20,FALSE)</f>
        <v>7288.08</v>
      </c>
      <c r="H670" s="7">
        <f>VLOOKUP(B670,[1]福清市!$E:$Z,22,FALSE)</f>
        <v>6559.27</v>
      </c>
      <c r="I670" s="7" t="s">
        <v>12</v>
      </c>
    </row>
    <row r="671" ht="25" customHeight="1" spans="1:9">
      <c r="A671" s="7">
        <v>669</v>
      </c>
      <c r="B671" s="8" t="s">
        <v>1347</v>
      </c>
      <c r="C671" s="9" t="s">
        <v>1348</v>
      </c>
      <c r="D671" s="7">
        <f>VLOOKUP(B671,[1]福清市!$E:$L,8,FALSE)</f>
        <v>8</v>
      </c>
      <c r="E671" s="7">
        <f>VLOOKUP(B671,[1]福清市!$E:$M,9,FALSE)</f>
        <v>9</v>
      </c>
      <c r="F671" s="10">
        <f>VLOOKUP(B671,[1]福清市!$E:$O,11,FALSE)</f>
        <v>-0.125</v>
      </c>
      <c r="G671" s="7">
        <f>VLOOKUP(B671,[1]福清市!$E:$X,20,FALSE)</f>
        <v>4320</v>
      </c>
      <c r="H671" s="7">
        <f>VLOOKUP(B671,[1]福清市!$E:$Z,22,FALSE)</f>
        <v>3888</v>
      </c>
      <c r="I671" s="7" t="s">
        <v>12</v>
      </c>
    </row>
    <row r="672" ht="25" customHeight="1" spans="1:9">
      <c r="A672" s="7">
        <v>670</v>
      </c>
      <c r="B672" s="8" t="s">
        <v>1349</v>
      </c>
      <c r="C672" s="9" t="s">
        <v>1350</v>
      </c>
      <c r="D672" s="7">
        <f>VLOOKUP(B672,[1]福清市!$E:$L,8,FALSE)</f>
        <v>8</v>
      </c>
      <c r="E672" s="7">
        <f>VLOOKUP(B672,[1]福清市!$E:$M,9,FALSE)</f>
        <v>8</v>
      </c>
      <c r="F672" s="10">
        <f>VLOOKUP(B672,[1]福清市!$E:$O,11,FALSE)</f>
        <v>0</v>
      </c>
      <c r="G672" s="7">
        <f>VLOOKUP(B672,[1]福清市!$E:$X,20,FALSE)</f>
        <v>1776</v>
      </c>
      <c r="H672" s="7">
        <f>VLOOKUP(B672,[1]福清市!$E:$Z,22,FALSE)</f>
        <v>1598.4</v>
      </c>
      <c r="I672" s="7" t="s">
        <v>12</v>
      </c>
    </row>
    <row r="673" ht="25" customHeight="1" spans="1:9">
      <c r="A673" s="7">
        <v>671</v>
      </c>
      <c r="B673" s="8" t="s">
        <v>1351</v>
      </c>
      <c r="C673" s="9" t="s">
        <v>1352</v>
      </c>
      <c r="D673" s="7">
        <f>VLOOKUP(B673,[1]福清市!$E:$L,8,FALSE)</f>
        <v>41</v>
      </c>
      <c r="E673" s="7">
        <f>VLOOKUP(B673,[1]福清市!$E:$M,9,FALSE)</f>
        <v>44</v>
      </c>
      <c r="F673" s="10">
        <f>VLOOKUP(B673,[1]福清市!$E:$O,11,FALSE)</f>
        <v>-0.0731707317073171</v>
      </c>
      <c r="G673" s="7">
        <f>VLOOKUP(B673,[1]福清市!$E:$X,20,FALSE)</f>
        <v>13338</v>
      </c>
      <c r="H673" s="7">
        <f>VLOOKUP(B673,[1]福清市!$E:$Z,22,FALSE)</f>
        <v>12004.2</v>
      </c>
      <c r="I673" s="7" t="s">
        <v>12</v>
      </c>
    </row>
    <row r="674" ht="25" customHeight="1" spans="1:9">
      <c r="A674" s="7">
        <v>672</v>
      </c>
      <c r="B674" s="8" t="s">
        <v>1353</v>
      </c>
      <c r="C674" s="9" t="s">
        <v>1354</v>
      </c>
      <c r="D674" s="7">
        <f>VLOOKUP(B674,[1]福清市!$E:$L,8,FALSE)</f>
        <v>2</v>
      </c>
      <c r="E674" s="7">
        <f>VLOOKUP(B674,[1]福清市!$E:$M,9,FALSE)</f>
        <v>2</v>
      </c>
      <c r="F674" s="10">
        <f>VLOOKUP(B674,[1]福清市!$E:$O,11,FALSE)</f>
        <v>0</v>
      </c>
      <c r="G674" s="7">
        <f>VLOOKUP(B674,[1]福清市!$E:$X,20,FALSE)</f>
        <v>776.16</v>
      </c>
      <c r="H674" s="7">
        <f>VLOOKUP(B674,[1]福清市!$E:$Z,22,FALSE)</f>
        <v>698.54</v>
      </c>
      <c r="I674" s="7" t="s">
        <v>12</v>
      </c>
    </row>
    <row r="675" ht="25" customHeight="1" spans="1:9">
      <c r="A675" s="7">
        <v>673</v>
      </c>
      <c r="B675" s="8" t="s">
        <v>1355</v>
      </c>
      <c r="C675" s="9" t="s">
        <v>1356</v>
      </c>
      <c r="D675" s="7">
        <f>VLOOKUP(B675,[1]福清市!$E:$L,8,FALSE)</f>
        <v>36</v>
      </c>
      <c r="E675" s="7">
        <f>VLOOKUP(B675,[1]福清市!$E:$M,9,FALSE)</f>
        <v>37</v>
      </c>
      <c r="F675" s="10">
        <f>VLOOKUP(B675,[1]福清市!$E:$O,11,FALSE)</f>
        <v>-0.0277777777777778</v>
      </c>
      <c r="G675" s="7">
        <f>VLOOKUP(B675,[1]福清市!$E:$X,20,FALSE)</f>
        <v>12582.94</v>
      </c>
      <c r="H675" s="7">
        <f>VLOOKUP(B675,[1]福清市!$E:$Z,22,FALSE)</f>
        <v>11324.65</v>
      </c>
      <c r="I675" s="7" t="s">
        <v>12</v>
      </c>
    </row>
    <row r="676" ht="25" customHeight="1" spans="1:9">
      <c r="A676" s="7">
        <v>674</v>
      </c>
      <c r="B676" s="8" t="s">
        <v>1357</v>
      </c>
      <c r="C676" s="9" t="s">
        <v>1358</v>
      </c>
      <c r="D676" s="7">
        <f>VLOOKUP(B676,[1]福清市!$E:$L,8,FALSE)</f>
        <v>3</v>
      </c>
      <c r="E676" s="7">
        <f>VLOOKUP(B676,[1]福清市!$E:$M,9,FALSE)</f>
        <v>4</v>
      </c>
      <c r="F676" s="10">
        <f>VLOOKUP(B676,[1]福清市!$E:$O,11,FALSE)</f>
        <v>-0.333333333333333</v>
      </c>
      <c r="G676" s="7">
        <f>VLOOKUP(B676,[1]福清市!$E:$X,20,FALSE)</f>
        <v>819</v>
      </c>
      <c r="H676" s="7">
        <f>VLOOKUP(B676,[1]福清市!$E:$Z,22,FALSE)</f>
        <v>737.1</v>
      </c>
      <c r="I676" s="7" t="s">
        <v>12</v>
      </c>
    </row>
    <row r="677" ht="25" customHeight="1" spans="1:9">
      <c r="A677" s="7">
        <v>675</v>
      </c>
      <c r="B677" s="8" t="s">
        <v>1359</v>
      </c>
      <c r="C677" s="11" t="s">
        <v>1360</v>
      </c>
      <c r="D677" s="7">
        <f>VLOOKUP(B677,[1]福清市!$E:$L,8,FALSE)</f>
        <v>12</v>
      </c>
      <c r="E677" s="7">
        <f>VLOOKUP(B677,[1]福清市!$E:$M,9,FALSE)</f>
        <v>11</v>
      </c>
      <c r="F677" s="10">
        <f>VLOOKUP(B677,[1]福清市!$E:$O,11,FALSE)</f>
        <v>0.0833333333333333</v>
      </c>
      <c r="G677" s="7">
        <f>VLOOKUP(B677,[1]福清市!$E:$X,20,FALSE)</f>
        <v>3458</v>
      </c>
      <c r="H677" s="7">
        <f>VLOOKUP(B677,[1]福清市!$E:$Z,22,FALSE)</f>
        <v>3112.2</v>
      </c>
      <c r="I677" s="7" t="s">
        <v>12</v>
      </c>
    </row>
    <row r="678" ht="25" customHeight="1" spans="1:9">
      <c r="A678" s="7">
        <v>676</v>
      </c>
      <c r="B678" s="8" t="s">
        <v>1361</v>
      </c>
      <c r="C678" s="9" t="s">
        <v>1362</v>
      </c>
      <c r="D678" s="7">
        <f>VLOOKUP(B678,[1]福清市!$E:$L,8,FALSE)</f>
        <v>69</v>
      </c>
      <c r="E678" s="7">
        <f>VLOOKUP(B678,[1]福清市!$E:$M,9,FALSE)</f>
        <v>70</v>
      </c>
      <c r="F678" s="10">
        <f>VLOOKUP(B678,[1]福清市!$E:$O,11,FALSE)</f>
        <v>-0.0144927536231884</v>
      </c>
      <c r="G678" s="7">
        <f>VLOOKUP(B678,[1]福清市!$E:$X,20,FALSE)</f>
        <v>26842.2</v>
      </c>
      <c r="H678" s="7">
        <f>VLOOKUP(B678,[1]福清市!$E:$Z,22,FALSE)</f>
        <v>24157.98</v>
      </c>
      <c r="I678" s="7" t="s">
        <v>12</v>
      </c>
    </row>
    <row r="679" ht="25" customHeight="1" spans="1:9">
      <c r="A679" s="7">
        <v>677</v>
      </c>
      <c r="B679" s="8" t="s">
        <v>1363</v>
      </c>
      <c r="C679" s="9" t="s">
        <v>1364</v>
      </c>
      <c r="D679" s="7">
        <f>VLOOKUP(B679,[1]福清市!$E:$L,8,FALSE)</f>
        <v>3</v>
      </c>
      <c r="E679" s="7">
        <f>VLOOKUP(B679,[1]福清市!$E:$M,9,FALSE)</f>
        <v>3</v>
      </c>
      <c r="F679" s="10">
        <f>VLOOKUP(B679,[1]福清市!$E:$O,11,FALSE)</f>
        <v>0</v>
      </c>
      <c r="G679" s="7">
        <f>VLOOKUP(B679,[1]福清市!$E:$X,20,FALSE)</f>
        <v>910</v>
      </c>
      <c r="H679" s="7">
        <f>VLOOKUP(B679,[1]福清市!$E:$Z,22,FALSE)</f>
        <v>819</v>
      </c>
      <c r="I679" s="7" t="s">
        <v>12</v>
      </c>
    </row>
    <row r="680" ht="25" customHeight="1" spans="1:9">
      <c r="A680" s="7">
        <v>678</v>
      </c>
      <c r="B680" s="8" t="s">
        <v>1365</v>
      </c>
      <c r="C680" s="9" t="s">
        <v>1366</v>
      </c>
      <c r="D680" s="7">
        <f>VLOOKUP(B680,[1]福清市!$E:$L,8,FALSE)</f>
        <v>96</v>
      </c>
      <c r="E680" s="7">
        <f>VLOOKUP(B680,[1]福清市!$E:$M,9,FALSE)</f>
        <v>102</v>
      </c>
      <c r="F680" s="10">
        <f>VLOOKUP(B680,[1]福清市!$E:$O,11,FALSE)</f>
        <v>-0.0625</v>
      </c>
      <c r="G680" s="7">
        <f>VLOOKUP(B680,[1]福清市!$E:$X,20,FALSE)</f>
        <v>30446</v>
      </c>
      <c r="H680" s="7">
        <f>VLOOKUP(B680,[1]福清市!$E:$Z,22,FALSE)</f>
        <v>27401.4</v>
      </c>
      <c r="I680" s="7" t="s">
        <v>12</v>
      </c>
    </row>
    <row r="681" ht="25" customHeight="1" spans="1:9">
      <c r="A681" s="7">
        <v>679</v>
      </c>
      <c r="B681" s="8" t="s">
        <v>1367</v>
      </c>
      <c r="C681" s="9" t="s">
        <v>1368</v>
      </c>
      <c r="D681" s="7">
        <f>VLOOKUP(B681,[1]福清市!$E:$L,8,FALSE)</f>
        <v>2</v>
      </c>
      <c r="E681" s="7">
        <f>VLOOKUP(B681,[1]福清市!$E:$M,9,FALSE)</f>
        <v>2</v>
      </c>
      <c r="F681" s="10">
        <f>VLOOKUP(B681,[1]福清市!$E:$O,11,FALSE)</f>
        <v>0</v>
      </c>
      <c r="G681" s="7">
        <f>VLOOKUP(B681,[1]福清市!$E:$X,20,FALSE)</f>
        <v>504</v>
      </c>
      <c r="H681" s="7">
        <f>VLOOKUP(B681,[1]福清市!$E:$Z,22,FALSE)</f>
        <v>453.6</v>
      </c>
      <c r="I681" s="7" t="s">
        <v>12</v>
      </c>
    </row>
    <row r="682" ht="25" customHeight="1" spans="1:9">
      <c r="A682" s="7">
        <v>680</v>
      </c>
      <c r="B682" s="8" t="s">
        <v>1369</v>
      </c>
      <c r="C682" s="9" t="s">
        <v>1370</v>
      </c>
      <c r="D682" s="7">
        <f>VLOOKUP(B682,[1]福清市!$E:$L,8,FALSE)</f>
        <v>4</v>
      </c>
      <c r="E682" s="7">
        <f>VLOOKUP(B682,[1]福清市!$E:$M,9,FALSE)</f>
        <v>6</v>
      </c>
      <c r="F682" s="10">
        <f>VLOOKUP(B682,[1]福清市!$E:$O,11,FALSE)</f>
        <v>-0.5</v>
      </c>
      <c r="G682" s="7">
        <f>VLOOKUP(B682,[1]福清市!$E:$X,20,FALSE)</f>
        <v>1750</v>
      </c>
      <c r="H682" s="7">
        <f>VLOOKUP(B682,[1]福清市!$E:$Z,22,FALSE)</f>
        <v>1575</v>
      </c>
      <c r="I682" s="7" t="s">
        <v>12</v>
      </c>
    </row>
    <row r="683" ht="25" customHeight="1" spans="1:9">
      <c r="A683" s="7">
        <v>681</v>
      </c>
      <c r="B683" s="8" t="s">
        <v>1371</v>
      </c>
      <c r="C683" s="9" t="s">
        <v>1372</v>
      </c>
      <c r="D683" s="7">
        <f>VLOOKUP(B683,[1]福清市!$E:$L,8,FALSE)</f>
        <v>2</v>
      </c>
      <c r="E683" s="7">
        <f>VLOOKUP(B683,[1]福清市!$E:$M,9,FALSE)</f>
        <v>2</v>
      </c>
      <c r="F683" s="10">
        <f>VLOOKUP(B683,[1]福清市!$E:$O,11,FALSE)</f>
        <v>0</v>
      </c>
      <c r="G683" s="7">
        <f>VLOOKUP(B683,[1]福清市!$E:$X,20,FALSE)</f>
        <v>1320</v>
      </c>
      <c r="H683" s="7">
        <f>VLOOKUP(B683,[1]福清市!$E:$Z,22,FALSE)</f>
        <v>1188</v>
      </c>
      <c r="I683" s="7" t="s">
        <v>12</v>
      </c>
    </row>
    <row r="684" ht="25" customHeight="1" spans="1:9">
      <c r="A684" s="7">
        <v>682</v>
      </c>
      <c r="B684" s="8" t="s">
        <v>1373</v>
      </c>
      <c r="C684" s="9" t="s">
        <v>1374</v>
      </c>
      <c r="D684" s="7">
        <f>VLOOKUP(B684,[1]福清市!$E:$L,8,FALSE)</f>
        <v>4</v>
      </c>
      <c r="E684" s="7">
        <f>VLOOKUP(B684,[1]福清市!$E:$M,9,FALSE)</f>
        <v>4</v>
      </c>
      <c r="F684" s="10">
        <f>VLOOKUP(B684,[1]福清市!$E:$O,11,FALSE)</f>
        <v>0</v>
      </c>
      <c r="G684" s="7">
        <f>VLOOKUP(B684,[1]福清市!$E:$X,20,FALSE)</f>
        <v>1773.6</v>
      </c>
      <c r="H684" s="7">
        <f>VLOOKUP(B684,[1]福清市!$E:$Z,22,FALSE)</f>
        <v>1596.24</v>
      </c>
      <c r="I684" s="7" t="s">
        <v>12</v>
      </c>
    </row>
    <row r="685" ht="25" customHeight="1" spans="1:9">
      <c r="A685" s="7">
        <v>683</v>
      </c>
      <c r="B685" s="8" t="s">
        <v>1375</v>
      </c>
      <c r="C685" s="9" t="s">
        <v>1376</v>
      </c>
      <c r="D685" s="7">
        <f>VLOOKUP(B685,[1]福清市!$E:$L,8,FALSE)</f>
        <v>1</v>
      </c>
      <c r="E685" s="7">
        <f>VLOOKUP(B685,[1]福清市!$E:$M,9,FALSE)</f>
        <v>1</v>
      </c>
      <c r="F685" s="10">
        <f>VLOOKUP(B685,[1]福清市!$E:$O,11,FALSE)</f>
        <v>0</v>
      </c>
      <c r="G685" s="7">
        <f>VLOOKUP(B685,[1]福清市!$E:$X,20,FALSE)</f>
        <v>353</v>
      </c>
      <c r="H685" s="7">
        <f>VLOOKUP(B685,[1]福清市!$E:$Z,22,FALSE)</f>
        <v>317.7</v>
      </c>
      <c r="I685" s="7" t="s">
        <v>12</v>
      </c>
    </row>
    <row r="686" ht="25" customHeight="1" spans="1:9">
      <c r="A686" s="7">
        <v>684</v>
      </c>
      <c r="B686" s="8" t="s">
        <v>1377</v>
      </c>
      <c r="C686" s="9" t="s">
        <v>1378</v>
      </c>
      <c r="D686" s="7">
        <f>VLOOKUP(B686,[1]福清市!$E:$L,8,FALSE)</f>
        <v>1</v>
      </c>
      <c r="E686" s="7">
        <f>VLOOKUP(B686,[1]福清市!$E:$M,9,FALSE)</f>
        <v>1</v>
      </c>
      <c r="F686" s="10">
        <f>VLOOKUP(B686,[1]福清市!$E:$O,11,FALSE)</f>
        <v>0</v>
      </c>
      <c r="G686" s="7">
        <f>VLOOKUP(B686,[1]福清市!$E:$X,20,FALSE)</f>
        <v>296.4</v>
      </c>
      <c r="H686" s="7">
        <f>VLOOKUP(B686,[1]福清市!$E:$Z,22,FALSE)</f>
        <v>266.76</v>
      </c>
      <c r="I686" s="7" t="s">
        <v>12</v>
      </c>
    </row>
    <row r="687" ht="25" customHeight="1" spans="1:9">
      <c r="A687" s="7">
        <v>685</v>
      </c>
      <c r="B687" s="8" t="s">
        <v>1379</v>
      </c>
      <c r="C687" s="9" t="s">
        <v>1380</v>
      </c>
      <c r="D687" s="7">
        <f>VLOOKUP(B687,[1]福清市!$E:$L,8,FALSE)</f>
        <v>1</v>
      </c>
      <c r="E687" s="7">
        <f>VLOOKUP(B687,[1]福清市!$E:$M,9,FALSE)</f>
        <v>1</v>
      </c>
      <c r="F687" s="10">
        <f>VLOOKUP(B687,[1]福清市!$E:$O,11,FALSE)</f>
        <v>0</v>
      </c>
      <c r="G687" s="7">
        <f>VLOOKUP(B687,[1]福清市!$E:$X,20,FALSE)</f>
        <v>636</v>
      </c>
      <c r="H687" s="7">
        <f>VLOOKUP(B687,[1]福清市!$E:$Z,22,FALSE)</f>
        <v>572.4</v>
      </c>
      <c r="I687" s="7" t="s">
        <v>12</v>
      </c>
    </row>
    <row r="688" ht="25" customHeight="1" spans="1:9">
      <c r="A688" s="7">
        <v>686</v>
      </c>
      <c r="B688" s="8" t="s">
        <v>1381</v>
      </c>
      <c r="C688" s="9" t="s">
        <v>1382</v>
      </c>
      <c r="D688" s="7">
        <f>VLOOKUP(B688,[1]福清市!$E:$L,8,FALSE)</f>
        <v>14</v>
      </c>
      <c r="E688" s="7">
        <f>VLOOKUP(B688,[1]福清市!$E:$M,9,FALSE)</f>
        <v>13</v>
      </c>
      <c r="F688" s="10">
        <f>VLOOKUP(B688,[1]福清市!$E:$O,11,FALSE)</f>
        <v>0.0714285714285714</v>
      </c>
      <c r="G688" s="7">
        <f>VLOOKUP(B688,[1]福清市!$E:$X,20,FALSE)</f>
        <v>2970</v>
      </c>
      <c r="H688" s="7">
        <f>VLOOKUP(B688,[1]福清市!$E:$Z,22,FALSE)</f>
        <v>2673</v>
      </c>
      <c r="I688" s="7" t="s">
        <v>12</v>
      </c>
    </row>
    <row r="689" ht="25" customHeight="1" spans="1:9">
      <c r="A689" s="7">
        <v>687</v>
      </c>
      <c r="B689" s="8" t="s">
        <v>1383</v>
      </c>
      <c r="C689" s="9" t="s">
        <v>1384</v>
      </c>
      <c r="D689" s="7">
        <f>VLOOKUP(B689,[1]福清市!$E:$L,8,FALSE)</f>
        <v>8</v>
      </c>
      <c r="E689" s="7">
        <f>VLOOKUP(B689,[1]福清市!$E:$M,9,FALSE)</f>
        <v>8</v>
      </c>
      <c r="F689" s="10">
        <f>VLOOKUP(B689,[1]福清市!$E:$O,11,FALSE)</f>
        <v>0</v>
      </c>
      <c r="G689" s="7">
        <f>VLOOKUP(B689,[1]福清市!$E:$X,20,FALSE)</f>
        <v>2496</v>
      </c>
      <c r="H689" s="7">
        <f>VLOOKUP(B689,[1]福清市!$E:$Z,22,FALSE)</f>
        <v>2246.4</v>
      </c>
      <c r="I689" s="7" t="s">
        <v>12</v>
      </c>
    </row>
    <row r="690" ht="25" customHeight="1" spans="1:9">
      <c r="A690" s="7">
        <v>688</v>
      </c>
      <c r="B690" s="8" t="s">
        <v>1385</v>
      </c>
      <c r="C690" s="9" t="s">
        <v>1386</v>
      </c>
      <c r="D690" s="7">
        <f>VLOOKUP(B690,[1]福清市!$E:$L,8,FALSE)</f>
        <v>12</v>
      </c>
      <c r="E690" s="7">
        <f>VLOOKUP(B690,[1]福清市!$E:$M,9,FALSE)</f>
        <v>12</v>
      </c>
      <c r="F690" s="10">
        <f>VLOOKUP(B690,[1]福清市!$E:$O,11,FALSE)</f>
        <v>0</v>
      </c>
      <c r="G690" s="7">
        <f>VLOOKUP(B690,[1]福清市!$E:$X,20,FALSE)</f>
        <v>2744.97</v>
      </c>
      <c r="H690" s="7">
        <f>VLOOKUP(B690,[1]福清市!$E:$Z,22,FALSE)</f>
        <v>2470.47</v>
      </c>
      <c r="I690" s="7" t="s">
        <v>12</v>
      </c>
    </row>
    <row r="691" ht="25" customHeight="1" spans="1:9">
      <c r="A691" s="7">
        <v>689</v>
      </c>
      <c r="B691" s="8" t="s">
        <v>1387</v>
      </c>
      <c r="C691" s="9" t="s">
        <v>1388</v>
      </c>
      <c r="D691" s="7">
        <f>VLOOKUP(B691,[1]福清市!$E:$L,8,FALSE)</f>
        <v>8</v>
      </c>
      <c r="E691" s="7">
        <f>VLOOKUP(B691,[1]福清市!$E:$M,9,FALSE)</f>
        <v>9</v>
      </c>
      <c r="F691" s="10">
        <f>VLOOKUP(B691,[1]福清市!$E:$O,11,FALSE)</f>
        <v>-0.125</v>
      </c>
      <c r="G691" s="7">
        <f>VLOOKUP(B691,[1]福清市!$E:$X,20,FALSE)</f>
        <v>2037</v>
      </c>
      <c r="H691" s="7">
        <f>VLOOKUP(B691,[1]福清市!$E:$Z,22,FALSE)</f>
        <v>1833.3</v>
      </c>
      <c r="I691" s="7" t="s">
        <v>12</v>
      </c>
    </row>
    <row r="692" ht="25" customHeight="1" spans="1:9">
      <c r="A692" s="7">
        <v>690</v>
      </c>
      <c r="B692" s="8" t="s">
        <v>1389</v>
      </c>
      <c r="C692" s="9" t="s">
        <v>1390</v>
      </c>
      <c r="D692" s="7">
        <f>VLOOKUP(B692,[1]福清市!$E:$L,8,FALSE)</f>
        <v>6</v>
      </c>
      <c r="E692" s="7">
        <f>VLOOKUP(B692,[1]福清市!$E:$M,9,FALSE)</f>
        <v>6</v>
      </c>
      <c r="F692" s="10">
        <f>VLOOKUP(B692,[1]福清市!$E:$O,11,FALSE)</f>
        <v>0</v>
      </c>
      <c r="G692" s="7">
        <f>VLOOKUP(B692,[1]福清市!$E:$X,20,FALSE)</f>
        <v>2587.2</v>
      </c>
      <c r="H692" s="7">
        <f>VLOOKUP(B692,[1]福清市!$E:$Z,22,FALSE)</f>
        <v>2328.48</v>
      </c>
      <c r="I692" s="7" t="s">
        <v>12</v>
      </c>
    </row>
    <row r="693" ht="25" customHeight="1" spans="1:9">
      <c r="A693" s="7">
        <v>691</v>
      </c>
      <c r="B693" s="8" t="s">
        <v>1391</v>
      </c>
      <c r="C693" s="9" t="s">
        <v>1392</v>
      </c>
      <c r="D693" s="7">
        <f>VLOOKUP(B693,[1]福清市!$E:$L,8,FALSE)</f>
        <v>7</v>
      </c>
      <c r="E693" s="7">
        <f>VLOOKUP(B693,[1]福清市!$E:$M,9,FALSE)</f>
        <v>8</v>
      </c>
      <c r="F693" s="10">
        <f>VLOOKUP(B693,[1]福清市!$E:$O,11,FALSE)</f>
        <v>-0.142857142857143</v>
      </c>
      <c r="G693" s="7">
        <f>VLOOKUP(B693,[1]福清市!$E:$X,20,FALSE)</f>
        <v>4888.02</v>
      </c>
      <c r="H693" s="7">
        <f>VLOOKUP(B693,[1]福清市!$E:$Z,22,FALSE)</f>
        <v>4399.22</v>
      </c>
      <c r="I693" s="7" t="s">
        <v>12</v>
      </c>
    </row>
    <row r="694" ht="25" customHeight="1" spans="1:9">
      <c r="A694" s="7">
        <v>692</v>
      </c>
      <c r="B694" s="8" t="s">
        <v>1393</v>
      </c>
      <c r="C694" s="9" t="s">
        <v>1394</v>
      </c>
      <c r="D694" s="7">
        <f>VLOOKUP(B694,[1]福清市!$E:$L,8,FALSE)</f>
        <v>30</v>
      </c>
      <c r="E694" s="7">
        <f>VLOOKUP(B694,[1]福清市!$E:$M,9,FALSE)</f>
        <v>35</v>
      </c>
      <c r="F694" s="10">
        <f>VLOOKUP(B694,[1]福清市!$E:$O,11,FALSE)</f>
        <v>-0.166666666666667</v>
      </c>
      <c r="G694" s="7">
        <f>VLOOKUP(B694,[1]福清市!$E:$X,20,FALSE)</f>
        <v>9213.1</v>
      </c>
      <c r="H694" s="7">
        <f>VLOOKUP(B694,[1]福清市!$E:$Z,22,FALSE)</f>
        <v>8291.79</v>
      </c>
      <c r="I694" s="7" t="s">
        <v>12</v>
      </c>
    </row>
    <row r="695" ht="25" customHeight="1" spans="1:9">
      <c r="A695" s="7">
        <v>693</v>
      </c>
      <c r="B695" s="8" t="s">
        <v>1395</v>
      </c>
      <c r="C695" s="11" t="s">
        <v>1396</v>
      </c>
      <c r="D695" s="7">
        <f>VLOOKUP(B695,[1]福清市!$E:$L,8,FALSE)</f>
        <v>131</v>
      </c>
      <c r="E695" s="7">
        <f>VLOOKUP(B695,[1]福清市!$E:$M,9,FALSE)</f>
        <v>149</v>
      </c>
      <c r="F695" s="10">
        <f>VLOOKUP(B695,[1]福清市!$E:$O,11,FALSE)</f>
        <v>-0.137404580152672</v>
      </c>
      <c r="G695" s="7">
        <f>VLOOKUP(B695,[1]福清市!$E:$X,20,FALSE)</f>
        <v>52160.1</v>
      </c>
      <c r="H695" s="7">
        <f>VLOOKUP(B695,[1]福清市!$E:$Z,22,FALSE)</f>
        <v>46944.09</v>
      </c>
      <c r="I695" s="7" t="s">
        <v>12</v>
      </c>
    </row>
    <row r="696" ht="25" customHeight="1" spans="1:9">
      <c r="A696" s="7">
        <v>694</v>
      </c>
      <c r="B696" s="8" t="s">
        <v>1397</v>
      </c>
      <c r="C696" s="9" t="s">
        <v>1398</v>
      </c>
      <c r="D696" s="7">
        <f>VLOOKUP(B696,[1]福清市!$E:$L,8,FALSE)</f>
        <v>116</v>
      </c>
      <c r="E696" s="7">
        <f>VLOOKUP(B696,[1]福清市!$E:$M,9,FALSE)</f>
        <v>130</v>
      </c>
      <c r="F696" s="10">
        <f>VLOOKUP(B696,[1]福清市!$E:$O,11,FALSE)</f>
        <v>-0.120689655172414</v>
      </c>
      <c r="G696" s="7">
        <f>VLOOKUP(B696,[1]福清市!$E:$X,20,FALSE)</f>
        <v>37856</v>
      </c>
      <c r="H696" s="7">
        <f>VLOOKUP(B696,[1]福清市!$E:$Z,22,FALSE)</f>
        <v>34070.4</v>
      </c>
      <c r="I696" s="7" t="s">
        <v>12</v>
      </c>
    </row>
    <row r="697" ht="25" customHeight="1" spans="1:9">
      <c r="A697" s="7">
        <v>695</v>
      </c>
      <c r="B697" s="8" t="s">
        <v>1399</v>
      </c>
      <c r="C697" s="9" t="s">
        <v>1400</v>
      </c>
      <c r="D697" s="7">
        <f>VLOOKUP(B697,[1]福清市!$E:$L,8,FALSE)</f>
        <v>8</v>
      </c>
      <c r="E697" s="7">
        <f>VLOOKUP(B697,[1]福清市!$E:$M,9,FALSE)</f>
        <v>8</v>
      </c>
      <c r="F697" s="10">
        <f>VLOOKUP(B697,[1]福清市!$E:$O,11,FALSE)</f>
        <v>0</v>
      </c>
      <c r="G697" s="7">
        <f>VLOOKUP(B697,[1]福清市!$E:$X,20,FALSE)</f>
        <v>2496</v>
      </c>
      <c r="H697" s="7">
        <f>VLOOKUP(B697,[1]福清市!$E:$Z,22,FALSE)</f>
        <v>2246.4</v>
      </c>
      <c r="I697" s="7" t="s">
        <v>12</v>
      </c>
    </row>
    <row r="698" ht="25" customHeight="1" spans="1:9">
      <c r="A698" s="7">
        <v>696</v>
      </c>
      <c r="B698" s="8" t="s">
        <v>1401</v>
      </c>
      <c r="C698" s="9" t="s">
        <v>1402</v>
      </c>
      <c r="D698" s="7">
        <f>VLOOKUP(B698,[1]福清市!$E:$L,8,FALSE)</f>
        <v>7</v>
      </c>
      <c r="E698" s="7">
        <f>VLOOKUP(B698,[1]福清市!$E:$M,9,FALSE)</f>
        <v>7</v>
      </c>
      <c r="F698" s="10">
        <f>VLOOKUP(B698,[1]福清市!$E:$O,11,FALSE)</f>
        <v>0</v>
      </c>
      <c r="G698" s="7">
        <f>VLOOKUP(B698,[1]福清市!$E:$X,20,FALSE)</f>
        <v>806</v>
      </c>
      <c r="H698" s="7">
        <f>VLOOKUP(B698,[1]福清市!$E:$Z,22,FALSE)</f>
        <v>725.4</v>
      </c>
      <c r="I698" s="7" t="s">
        <v>12</v>
      </c>
    </row>
    <row r="699" ht="25" customHeight="1" spans="1:9">
      <c r="A699" s="7">
        <v>697</v>
      </c>
      <c r="B699" s="8" t="s">
        <v>1403</v>
      </c>
      <c r="C699" s="9" t="s">
        <v>1404</v>
      </c>
      <c r="D699" s="7">
        <f>VLOOKUP(B699,[1]福清市!$E:$L,8,FALSE)</f>
        <v>3</v>
      </c>
      <c r="E699" s="7">
        <f>VLOOKUP(B699,[1]福清市!$E:$M,9,FALSE)</f>
        <v>4</v>
      </c>
      <c r="F699" s="10">
        <f>VLOOKUP(B699,[1]福清市!$E:$O,11,FALSE)</f>
        <v>-0.333333333333333</v>
      </c>
      <c r="G699" s="7">
        <f>VLOOKUP(B699,[1]福清市!$E:$X,20,FALSE)</f>
        <v>1358.28</v>
      </c>
      <c r="H699" s="7">
        <f>VLOOKUP(B699,[1]福清市!$E:$Z,22,FALSE)</f>
        <v>1222.45</v>
      </c>
      <c r="I699" s="7" t="s">
        <v>12</v>
      </c>
    </row>
    <row r="700" ht="25" customHeight="1" spans="1:9">
      <c r="A700" s="7">
        <v>698</v>
      </c>
      <c r="B700" s="8" t="s">
        <v>1405</v>
      </c>
      <c r="C700" s="9" t="s">
        <v>1406</v>
      </c>
      <c r="D700" s="7">
        <f>VLOOKUP(B700,[1]福清市!$E:$L,8,FALSE)</f>
        <v>3</v>
      </c>
      <c r="E700" s="7">
        <f>VLOOKUP(B700,[1]福清市!$E:$M,9,FALSE)</f>
        <v>4</v>
      </c>
      <c r="F700" s="10">
        <f>VLOOKUP(B700,[1]福清市!$E:$O,11,FALSE)</f>
        <v>-0.333333333333333</v>
      </c>
      <c r="G700" s="7">
        <f>VLOOKUP(B700,[1]福清市!$E:$X,20,FALSE)</f>
        <v>1325.94</v>
      </c>
      <c r="H700" s="7">
        <f>VLOOKUP(B700,[1]福清市!$E:$Z,22,FALSE)</f>
        <v>1193.35</v>
      </c>
      <c r="I700" s="7" t="s">
        <v>12</v>
      </c>
    </row>
    <row r="701" ht="25" customHeight="1" spans="1:9">
      <c r="A701" s="7">
        <v>699</v>
      </c>
      <c r="B701" s="8" t="s">
        <v>1407</v>
      </c>
      <c r="C701" s="9" t="s">
        <v>1408</v>
      </c>
      <c r="D701" s="7">
        <f>VLOOKUP(B701,[1]福清市!$E:$L,8,FALSE)</f>
        <v>30</v>
      </c>
      <c r="E701" s="7">
        <f>VLOOKUP(B701,[1]福清市!$E:$M,9,FALSE)</f>
        <v>31</v>
      </c>
      <c r="F701" s="10">
        <f>VLOOKUP(B701,[1]福清市!$E:$O,11,FALSE)</f>
        <v>-0.0333333333333333</v>
      </c>
      <c r="G701" s="7">
        <f>VLOOKUP(B701,[1]福清市!$E:$X,20,FALSE)</f>
        <v>44451.49</v>
      </c>
      <c r="H701" s="7">
        <f>VLOOKUP(B701,[1]福清市!$E:$Z,22,FALSE)</f>
        <v>40006.34</v>
      </c>
      <c r="I701" s="7" t="s">
        <v>12</v>
      </c>
    </row>
    <row r="702" ht="25" customHeight="1" spans="1:9">
      <c r="A702" s="7">
        <v>700</v>
      </c>
      <c r="B702" s="8" t="s">
        <v>1409</v>
      </c>
      <c r="C702" s="9" t="s">
        <v>1410</v>
      </c>
      <c r="D702" s="7">
        <f>VLOOKUP(B702,[1]福清市!$E:$L,8,FALSE)</f>
        <v>4</v>
      </c>
      <c r="E702" s="7">
        <f>VLOOKUP(B702,[1]福清市!$E:$M,9,FALSE)</f>
        <v>4</v>
      </c>
      <c r="F702" s="10">
        <f>VLOOKUP(B702,[1]福清市!$E:$O,11,FALSE)</f>
        <v>0</v>
      </c>
      <c r="G702" s="7">
        <f>VLOOKUP(B702,[1]福清市!$E:$X,20,FALSE)</f>
        <v>1560</v>
      </c>
      <c r="H702" s="7">
        <f>VLOOKUP(B702,[1]福清市!$E:$Z,22,FALSE)</f>
        <v>1404</v>
      </c>
      <c r="I702" s="7" t="s">
        <v>12</v>
      </c>
    </row>
    <row r="703" ht="25" customHeight="1" spans="1:9">
      <c r="A703" s="7">
        <v>701</v>
      </c>
      <c r="B703" s="8" t="s">
        <v>1411</v>
      </c>
      <c r="C703" s="9" t="s">
        <v>1412</v>
      </c>
      <c r="D703" s="7">
        <f>VLOOKUP(B703,[1]福清市!$E:$L,8,FALSE)</f>
        <v>33</v>
      </c>
      <c r="E703" s="7">
        <f>VLOOKUP(B703,[1]福清市!$E:$M,9,FALSE)</f>
        <v>34</v>
      </c>
      <c r="F703" s="10">
        <f>VLOOKUP(B703,[1]福清市!$E:$O,11,FALSE)</f>
        <v>-0.0303030303030303</v>
      </c>
      <c r="G703" s="7">
        <f>VLOOKUP(B703,[1]福清市!$E:$X,20,FALSE)</f>
        <v>7524</v>
      </c>
      <c r="H703" s="7">
        <f>VLOOKUP(B703,[1]福清市!$E:$Z,22,FALSE)</f>
        <v>6771.6</v>
      </c>
      <c r="I703" s="7" t="s">
        <v>12</v>
      </c>
    </row>
    <row r="704" ht="25" customHeight="1" spans="1:9">
      <c r="A704" s="7">
        <v>702</v>
      </c>
      <c r="B704" s="8" t="s">
        <v>1413</v>
      </c>
      <c r="C704" s="9" t="s">
        <v>1414</v>
      </c>
      <c r="D704" s="7">
        <f>VLOOKUP(B704,[1]福清市!$E:$L,8,FALSE)</f>
        <v>1</v>
      </c>
      <c r="E704" s="7">
        <f>VLOOKUP(B704,[1]福清市!$E:$M,9,FALSE)</f>
        <v>1</v>
      </c>
      <c r="F704" s="10">
        <f>VLOOKUP(B704,[1]福清市!$E:$O,11,FALSE)</f>
        <v>0</v>
      </c>
      <c r="G704" s="7">
        <f>VLOOKUP(B704,[1]福清市!$E:$X,20,FALSE)</f>
        <v>207.6</v>
      </c>
      <c r="H704" s="7">
        <f>VLOOKUP(B704,[1]福清市!$E:$Z,22,FALSE)</f>
        <v>186.84</v>
      </c>
      <c r="I704" s="7" t="s">
        <v>12</v>
      </c>
    </row>
    <row r="705" ht="25" customHeight="1" spans="1:9">
      <c r="A705" s="7">
        <v>703</v>
      </c>
      <c r="B705" s="8" t="s">
        <v>1415</v>
      </c>
      <c r="C705" s="9" t="s">
        <v>1416</v>
      </c>
      <c r="D705" s="7">
        <f>VLOOKUP(B705,[1]福清市!$E:$L,8,FALSE)</f>
        <v>1</v>
      </c>
      <c r="E705" s="7">
        <f>VLOOKUP(B705,[1]福清市!$E:$M,9,FALSE)</f>
        <v>1</v>
      </c>
      <c r="F705" s="10">
        <f>VLOOKUP(B705,[1]福清市!$E:$O,11,FALSE)</f>
        <v>0</v>
      </c>
      <c r="G705" s="7">
        <f>VLOOKUP(B705,[1]福清市!$E:$X,20,FALSE)</f>
        <v>252</v>
      </c>
      <c r="H705" s="7">
        <f>VLOOKUP(B705,[1]福清市!$E:$Z,22,FALSE)</f>
        <v>226.8</v>
      </c>
      <c r="I705" s="7" t="s">
        <v>12</v>
      </c>
    </row>
    <row r="706" ht="25" customHeight="1" spans="1:9">
      <c r="A706" s="7">
        <v>704</v>
      </c>
      <c r="B706" s="8" t="s">
        <v>1417</v>
      </c>
      <c r="C706" s="9" t="s">
        <v>1418</v>
      </c>
      <c r="D706" s="7">
        <f>VLOOKUP(B706,[1]福清市!$E:$L,8,FALSE)</f>
        <v>50</v>
      </c>
      <c r="E706" s="7">
        <f>VLOOKUP(B706,[1]福清市!$E:$M,9,FALSE)</f>
        <v>56</v>
      </c>
      <c r="F706" s="10">
        <f>VLOOKUP(B706,[1]福清市!$E:$O,11,FALSE)</f>
        <v>-0.12</v>
      </c>
      <c r="G706" s="7">
        <f>VLOOKUP(B706,[1]福清市!$E:$X,20,FALSE)</f>
        <v>16862</v>
      </c>
      <c r="H706" s="7">
        <f>VLOOKUP(B706,[1]福清市!$E:$Z,22,FALSE)</f>
        <v>15175.8</v>
      </c>
      <c r="I706" s="7" t="s">
        <v>12</v>
      </c>
    </row>
    <row r="707" ht="25" customHeight="1" spans="1:9">
      <c r="A707" s="7">
        <v>705</v>
      </c>
      <c r="B707" s="8" t="s">
        <v>1419</v>
      </c>
      <c r="C707" s="9" t="s">
        <v>1420</v>
      </c>
      <c r="D707" s="7">
        <f>VLOOKUP(B707,[1]福清市!$E:$L,8,FALSE)</f>
        <v>2</v>
      </c>
      <c r="E707" s="7">
        <f>VLOOKUP(B707,[1]福清市!$E:$M,9,FALSE)</f>
        <v>2</v>
      </c>
      <c r="F707" s="10">
        <f>VLOOKUP(B707,[1]福清市!$E:$O,11,FALSE)</f>
        <v>0</v>
      </c>
      <c r="G707" s="7">
        <f>VLOOKUP(B707,[1]福清市!$E:$X,20,FALSE)</f>
        <v>624</v>
      </c>
      <c r="H707" s="7">
        <f>VLOOKUP(B707,[1]福清市!$E:$Z,22,FALSE)</f>
        <v>561.6</v>
      </c>
      <c r="I707" s="7" t="s">
        <v>12</v>
      </c>
    </row>
    <row r="708" ht="25" customHeight="1" spans="1:9">
      <c r="A708" s="7">
        <v>706</v>
      </c>
      <c r="B708" s="8" t="s">
        <v>1421</v>
      </c>
      <c r="C708" s="9" t="s">
        <v>1422</v>
      </c>
      <c r="D708" s="7">
        <f>VLOOKUP(B708,[1]福清市!$E:$L,8,FALSE)</f>
        <v>32</v>
      </c>
      <c r="E708" s="7">
        <f>VLOOKUP(B708,[1]福清市!$E:$M,9,FALSE)</f>
        <v>41</v>
      </c>
      <c r="F708" s="10">
        <f>VLOOKUP(B708,[1]福清市!$E:$O,11,FALSE)</f>
        <v>-0.28125</v>
      </c>
      <c r="G708" s="7">
        <f>VLOOKUP(B708,[1]福清市!$E:$X,20,FALSE)</f>
        <v>10154</v>
      </c>
      <c r="H708" s="7">
        <f>VLOOKUP(B708,[1]福清市!$E:$Z,22,FALSE)</f>
        <v>9138.6</v>
      </c>
      <c r="I708" s="7" t="s">
        <v>12</v>
      </c>
    </row>
    <row r="709" ht="25" customHeight="1" spans="1:9">
      <c r="A709" s="7">
        <v>707</v>
      </c>
      <c r="B709" s="8" t="s">
        <v>1423</v>
      </c>
      <c r="C709" s="9" t="s">
        <v>1424</v>
      </c>
      <c r="D709" s="7">
        <f>VLOOKUP(B709,[1]福清市!$E:$L,8,FALSE)</f>
        <v>2</v>
      </c>
      <c r="E709" s="7">
        <f>VLOOKUP(B709,[1]福清市!$E:$M,9,FALSE)</f>
        <v>2</v>
      </c>
      <c r="F709" s="10">
        <f>VLOOKUP(B709,[1]福清市!$E:$O,11,FALSE)</f>
        <v>0</v>
      </c>
      <c r="G709" s="7">
        <f>VLOOKUP(B709,[1]福清市!$E:$X,20,FALSE)</f>
        <v>624</v>
      </c>
      <c r="H709" s="7">
        <f>VLOOKUP(B709,[1]福清市!$E:$Z,22,FALSE)</f>
        <v>561.6</v>
      </c>
      <c r="I709" s="7" t="s">
        <v>12</v>
      </c>
    </row>
    <row r="710" ht="25" customHeight="1" spans="1:9">
      <c r="A710" s="7">
        <v>708</v>
      </c>
      <c r="B710" s="8" t="s">
        <v>1425</v>
      </c>
      <c r="C710" s="9" t="s">
        <v>1426</v>
      </c>
      <c r="D710" s="7">
        <f>VLOOKUP(B710,[1]福清市!$E:$L,8,FALSE)</f>
        <v>2</v>
      </c>
      <c r="E710" s="7">
        <f>VLOOKUP(B710,[1]福清市!$E:$M,9,FALSE)</f>
        <v>2</v>
      </c>
      <c r="F710" s="10">
        <f>VLOOKUP(B710,[1]福清市!$E:$O,11,FALSE)</f>
        <v>0</v>
      </c>
      <c r="G710" s="7">
        <f>VLOOKUP(B710,[1]福清市!$E:$X,20,FALSE)</f>
        <v>504</v>
      </c>
      <c r="H710" s="7">
        <f>VLOOKUP(B710,[1]福清市!$E:$Z,22,FALSE)</f>
        <v>453.6</v>
      </c>
      <c r="I710" s="7" t="s">
        <v>12</v>
      </c>
    </row>
    <row r="711" ht="25" customHeight="1" spans="1:9">
      <c r="A711" s="7">
        <v>709</v>
      </c>
      <c r="B711" s="8" t="s">
        <v>1427</v>
      </c>
      <c r="C711" s="9" t="s">
        <v>1428</v>
      </c>
      <c r="D711" s="7">
        <f>VLOOKUP(B711,[1]福清市!$E:$L,8,FALSE)</f>
        <v>9</v>
      </c>
      <c r="E711" s="7">
        <f>VLOOKUP(B711,[1]福清市!$E:$M,9,FALSE)</f>
        <v>8</v>
      </c>
      <c r="F711" s="10">
        <f>VLOOKUP(B711,[1]福清市!$E:$O,11,FALSE)</f>
        <v>0.111111111111111</v>
      </c>
      <c r="G711" s="7">
        <f>VLOOKUP(B711,[1]福清市!$E:$X,20,FALSE)</f>
        <v>1887</v>
      </c>
      <c r="H711" s="7">
        <f>VLOOKUP(B711,[1]福清市!$E:$Z,22,FALSE)</f>
        <v>1698.3</v>
      </c>
      <c r="I711" s="7" t="s">
        <v>12</v>
      </c>
    </row>
    <row r="712" ht="25" customHeight="1" spans="1:9">
      <c r="A712" s="7">
        <v>710</v>
      </c>
      <c r="B712" s="8" t="s">
        <v>1429</v>
      </c>
      <c r="C712" s="9" t="s">
        <v>1430</v>
      </c>
      <c r="D712" s="7">
        <f>VLOOKUP(B712,[1]福清市!$E:$L,8,FALSE)</f>
        <v>1</v>
      </c>
      <c r="E712" s="7">
        <f>VLOOKUP(B712,[1]福清市!$E:$M,9,FALSE)</f>
        <v>1</v>
      </c>
      <c r="F712" s="10">
        <f>VLOOKUP(B712,[1]福清市!$E:$O,11,FALSE)</f>
        <v>0</v>
      </c>
      <c r="G712" s="7">
        <f>VLOOKUP(B712,[1]福清市!$E:$X,20,FALSE)</f>
        <v>252</v>
      </c>
      <c r="H712" s="7">
        <f>VLOOKUP(B712,[1]福清市!$E:$Z,22,FALSE)</f>
        <v>226.8</v>
      </c>
      <c r="I712" s="7" t="s">
        <v>12</v>
      </c>
    </row>
    <row r="713" ht="25" customHeight="1" spans="1:9">
      <c r="A713" s="7">
        <v>711</v>
      </c>
      <c r="B713" s="8" t="s">
        <v>1431</v>
      </c>
      <c r="C713" s="9" t="s">
        <v>1432</v>
      </c>
      <c r="D713" s="7">
        <f>VLOOKUP(B713,[1]福清市!$E:$L,8,FALSE)</f>
        <v>1</v>
      </c>
      <c r="E713" s="7">
        <f>VLOOKUP(B713,[1]福清市!$E:$M,9,FALSE)</f>
        <v>1</v>
      </c>
      <c r="F713" s="10">
        <f>VLOOKUP(B713,[1]福清市!$E:$O,11,FALSE)</f>
        <v>0</v>
      </c>
      <c r="G713" s="7">
        <f>VLOOKUP(B713,[1]福清市!$E:$X,20,FALSE)</f>
        <v>312</v>
      </c>
      <c r="H713" s="7">
        <f>VLOOKUP(B713,[1]福清市!$E:$Z,22,FALSE)</f>
        <v>280.8</v>
      </c>
      <c r="I713" s="7" t="s">
        <v>12</v>
      </c>
    </row>
    <row r="714" ht="25" customHeight="1" spans="1:9">
      <c r="A714" s="7">
        <v>712</v>
      </c>
      <c r="B714" s="8" t="s">
        <v>1433</v>
      </c>
      <c r="C714" s="9" t="s">
        <v>1434</v>
      </c>
      <c r="D714" s="7">
        <f>VLOOKUP(B714,[1]福清市!$E:$L,8,FALSE)</f>
        <v>1</v>
      </c>
      <c r="E714" s="7">
        <f>VLOOKUP(B714,[1]福清市!$E:$M,9,FALSE)</f>
        <v>1</v>
      </c>
      <c r="F714" s="10">
        <f>VLOOKUP(B714,[1]福清市!$E:$O,11,FALSE)</f>
        <v>0</v>
      </c>
      <c r="G714" s="7">
        <f>VLOOKUP(B714,[1]福清市!$E:$X,20,FALSE)</f>
        <v>222</v>
      </c>
      <c r="H714" s="7">
        <f>VLOOKUP(B714,[1]福清市!$E:$Z,22,FALSE)</f>
        <v>199.8</v>
      </c>
      <c r="I714" s="7" t="s">
        <v>12</v>
      </c>
    </row>
    <row r="715" ht="25" customHeight="1" spans="1:9">
      <c r="A715" s="7">
        <v>713</v>
      </c>
      <c r="B715" s="8" t="s">
        <v>1435</v>
      </c>
      <c r="C715" s="9" t="s">
        <v>1436</v>
      </c>
      <c r="D715" s="7">
        <f>VLOOKUP(B715,[1]福清市!$E:$L,8,FALSE)</f>
        <v>2</v>
      </c>
      <c r="E715" s="7">
        <f>VLOOKUP(B715,[1]福清市!$E:$M,9,FALSE)</f>
        <v>2</v>
      </c>
      <c r="F715" s="10">
        <f>VLOOKUP(B715,[1]福清市!$E:$O,11,FALSE)</f>
        <v>0</v>
      </c>
      <c r="G715" s="7">
        <f>VLOOKUP(B715,[1]福清市!$E:$X,20,FALSE)</f>
        <v>576</v>
      </c>
      <c r="H715" s="7">
        <f>VLOOKUP(B715,[1]福清市!$E:$Z,22,FALSE)</f>
        <v>518.4</v>
      </c>
      <c r="I715" s="7" t="s">
        <v>12</v>
      </c>
    </row>
    <row r="716" ht="25" customHeight="1" spans="1:9">
      <c r="A716" s="7">
        <v>714</v>
      </c>
      <c r="B716" s="8" t="s">
        <v>1437</v>
      </c>
      <c r="C716" s="9" t="s">
        <v>1438</v>
      </c>
      <c r="D716" s="7">
        <f>VLOOKUP(B716,[1]福清市!$E:$L,8,FALSE)</f>
        <v>2</v>
      </c>
      <c r="E716" s="7">
        <f>VLOOKUP(B716,[1]福清市!$E:$M,9,FALSE)</f>
        <v>2</v>
      </c>
      <c r="F716" s="10">
        <f>VLOOKUP(B716,[1]福清市!$E:$O,11,FALSE)</f>
        <v>0</v>
      </c>
      <c r="G716" s="7">
        <f>VLOOKUP(B716,[1]福清市!$E:$X,20,FALSE)</f>
        <v>252</v>
      </c>
      <c r="H716" s="7">
        <f>VLOOKUP(B716,[1]福清市!$E:$Z,22,FALSE)</f>
        <v>226.8</v>
      </c>
      <c r="I716" s="7" t="s">
        <v>12</v>
      </c>
    </row>
    <row r="717" ht="25" customHeight="1" spans="1:9">
      <c r="A717" s="7">
        <v>715</v>
      </c>
      <c r="B717" s="8" t="s">
        <v>1439</v>
      </c>
      <c r="C717" s="9" t="s">
        <v>1440</v>
      </c>
      <c r="D717" s="7">
        <f>VLOOKUP(B717,[1]福清市!$E:$L,8,FALSE)</f>
        <v>2</v>
      </c>
      <c r="E717" s="7">
        <f>VLOOKUP(B717,[1]福清市!$E:$M,9,FALSE)</f>
        <v>3</v>
      </c>
      <c r="F717" s="10">
        <f>VLOOKUP(B717,[1]福清市!$E:$O,11,FALSE)</f>
        <v>-0.5</v>
      </c>
      <c r="G717" s="7">
        <f>VLOOKUP(B717,[1]福清市!$E:$X,20,FALSE)</f>
        <v>651</v>
      </c>
      <c r="H717" s="7">
        <f>VLOOKUP(B717,[1]福清市!$E:$Z,22,FALSE)</f>
        <v>585.9</v>
      </c>
      <c r="I717" s="7" t="s">
        <v>12</v>
      </c>
    </row>
    <row r="718" ht="25" customHeight="1" spans="1:9">
      <c r="A718" s="7">
        <v>716</v>
      </c>
      <c r="B718" s="8" t="s">
        <v>1441</v>
      </c>
      <c r="C718" s="9" t="s">
        <v>1442</v>
      </c>
      <c r="D718" s="7">
        <f>VLOOKUP(B718,[1]福清市!$E:$L,8,FALSE)</f>
        <v>2</v>
      </c>
      <c r="E718" s="7">
        <f>VLOOKUP(B718,[1]福清市!$E:$M,9,FALSE)</f>
        <v>2</v>
      </c>
      <c r="F718" s="10">
        <f>VLOOKUP(B718,[1]福清市!$E:$O,11,FALSE)</f>
        <v>0</v>
      </c>
      <c r="G718" s="7">
        <f>VLOOKUP(B718,[1]福清市!$E:$X,20,FALSE)</f>
        <v>504</v>
      </c>
      <c r="H718" s="7">
        <f>VLOOKUP(B718,[1]福清市!$E:$Z,22,FALSE)</f>
        <v>453.6</v>
      </c>
      <c r="I718" s="7" t="s">
        <v>12</v>
      </c>
    </row>
    <row r="719" ht="25" customHeight="1" spans="1:9">
      <c r="A719" s="7">
        <v>717</v>
      </c>
      <c r="B719" s="8" t="s">
        <v>1443</v>
      </c>
      <c r="C719" s="9" t="s">
        <v>1444</v>
      </c>
      <c r="D719" s="7">
        <f>VLOOKUP(B719,[1]福清市!$E:$L,8,FALSE)</f>
        <v>2</v>
      </c>
      <c r="E719" s="7">
        <f>VLOOKUP(B719,[1]福清市!$E:$M,9,FALSE)</f>
        <v>4</v>
      </c>
      <c r="F719" s="10">
        <f>VLOOKUP(B719,[1]福清市!$E:$O,11,FALSE)</f>
        <v>-1</v>
      </c>
      <c r="G719" s="7">
        <f>VLOOKUP(B719,[1]福清市!$E:$X,20,FALSE)</f>
        <v>684</v>
      </c>
      <c r="H719" s="7">
        <f>VLOOKUP(B719,[1]福清市!$E:$Z,22,FALSE)</f>
        <v>615.6</v>
      </c>
      <c r="I719" s="7" t="s">
        <v>12</v>
      </c>
    </row>
    <row r="720" ht="25" customHeight="1" spans="1:9">
      <c r="A720" s="7">
        <v>718</v>
      </c>
      <c r="B720" s="8" t="s">
        <v>1445</v>
      </c>
      <c r="C720" s="9" t="s">
        <v>1446</v>
      </c>
      <c r="D720" s="7">
        <f>VLOOKUP(B720,[1]福清市!$E:$L,8,FALSE)</f>
        <v>4</v>
      </c>
      <c r="E720" s="7">
        <f>VLOOKUP(B720,[1]福清市!$E:$M,9,FALSE)</f>
        <v>8</v>
      </c>
      <c r="F720" s="10">
        <f>VLOOKUP(B720,[1]福清市!$E:$O,11,FALSE)</f>
        <v>-1</v>
      </c>
      <c r="G720" s="7">
        <f>VLOOKUP(B720,[1]福清市!$E:$X,20,FALSE)</f>
        <v>962</v>
      </c>
      <c r="H720" s="7">
        <f>VLOOKUP(B720,[1]福清市!$E:$Z,22,FALSE)</f>
        <v>865.8</v>
      </c>
      <c r="I720" s="7" t="s">
        <v>12</v>
      </c>
    </row>
    <row r="721" ht="25" customHeight="1" spans="1:9">
      <c r="A721" s="7">
        <v>719</v>
      </c>
      <c r="B721" s="8" t="s">
        <v>1447</v>
      </c>
      <c r="C721" s="9" t="s">
        <v>1448</v>
      </c>
      <c r="D721" s="7">
        <f>VLOOKUP(B721,[1]福清市!$E:$L,8,FALSE)</f>
        <v>3</v>
      </c>
      <c r="E721" s="7">
        <f>VLOOKUP(B721,[1]福清市!$E:$M,9,FALSE)</f>
        <v>3</v>
      </c>
      <c r="F721" s="10">
        <f>VLOOKUP(B721,[1]福清市!$E:$O,11,FALSE)</f>
        <v>0</v>
      </c>
      <c r="G721" s="7">
        <f>VLOOKUP(B721,[1]福清市!$E:$X,20,FALSE)</f>
        <v>756</v>
      </c>
      <c r="H721" s="7">
        <f>VLOOKUP(B721,[1]福清市!$E:$Z,22,FALSE)</f>
        <v>680.4</v>
      </c>
      <c r="I721" s="7" t="s">
        <v>12</v>
      </c>
    </row>
    <row r="722" ht="25" customHeight="1" spans="1:9">
      <c r="A722" s="7">
        <v>720</v>
      </c>
      <c r="B722" s="8" t="s">
        <v>1449</v>
      </c>
      <c r="C722" s="9" t="s">
        <v>1450</v>
      </c>
      <c r="D722" s="7">
        <f>VLOOKUP(B722,[1]福清市!$E:$L,8,FALSE)</f>
        <v>1</v>
      </c>
      <c r="E722" s="7">
        <f>VLOOKUP(B722,[1]福清市!$E:$M,9,FALSE)</f>
        <v>1</v>
      </c>
      <c r="F722" s="10">
        <f>VLOOKUP(B722,[1]福清市!$E:$O,11,FALSE)</f>
        <v>0</v>
      </c>
      <c r="G722" s="7">
        <f>VLOOKUP(B722,[1]福清市!$E:$X,20,FALSE)</f>
        <v>222</v>
      </c>
      <c r="H722" s="7">
        <f>VLOOKUP(B722,[1]福清市!$E:$Z,22,FALSE)</f>
        <v>199.8</v>
      </c>
      <c r="I722" s="7" t="s">
        <v>12</v>
      </c>
    </row>
    <row r="723" ht="25" customHeight="1" spans="1:9">
      <c r="A723" s="7">
        <v>721</v>
      </c>
      <c r="B723" s="8" t="s">
        <v>1451</v>
      </c>
      <c r="C723" s="9" t="s">
        <v>1452</v>
      </c>
      <c r="D723" s="7">
        <f>VLOOKUP(B723,[1]福清市!$E:$L,8,FALSE)</f>
        <v>1</v>
      </c>
      <c r="E723" s="7">
        <f>VLOOKUP(B723,[1]福清市!$E:$M,9,FALSE)</f>
        <v>1</v>
      </c>
      <c r="F723" s="10">
        <f>VLOOKUP(B723,[1]福清市!$E:$O,11,FALSE)</f>
        <v>0</v>
      </c>
      <c r="G723" s="7">
        <f>VLOOKUP(B723,[1]福清市!$E:$X,20,FALSE)</f>
        <v>312</v>
      </c>
      <c r="H723" s="7">
        <f>VLOOKUP(B723,[1]福清市!$E:$Z,22,FALSE)</f>
        <v>280.8</v>
      </c>
      <c r="I723" s="7" t="s">
        <v>12</v>
      </c>
    </row>
    <row r="724" ht="25" customHeight="1" spans="1:9">
      <c r="A724" s="7">
        <v>722</v>
      </c>
      <c r="B724" s="8" t="s">
        <v>1453</v>
      </c>
      <c r="C724" s="9" t="s">
        <v>1454</v>
      </c>
      <c r="D724" s="7">
        <f>VLOOKUP(B724,[1]福清市!$E:$L,8,FALSE)</f>
        <v>1</v>
      </c>
      <c r="E724" s="7">
        <f>VLOOKUP(B724,[1]福清市!$E:$M,9,FALSE)</f>
        <v>2</v>
      </c>
      <c r="F724" s="10">
        <f>VLOOKUP(B724,[1]福清市!$E:$O,11,FALSE)</f>
        <v>-1</v>
      </c>
      <c r="G724" s="7">
        <f>VLOOKUP(B724,[1]福清市!$E:$X,20,FALSE)</f>
        <v>494</v>
      </c>
      <c r="H724" s="7">
        <f>VLOOKUP(B724,[1]福清市!$E:$Z,22,FALSE)</f>
        <v>444.6</v>
      </c>
      <c r="I724" s="7" t="s">
        <v>12</v>
      </c>
    </row>
    <row r="725" ht="25" customHeight="1" spans="1:9">
      <c r="A725" s="7">
        <v>723</v>
      </c>
      <c r="B725" s="8" t="s">
        <v>1455</v>
      </c>
      <c r="C725" s="9" t="s">
        <v>1456</v>
      </c>
      <c r="D725" s="7">
        <f>VLOOKUP(B725,[1]福清市!$E:$L,8,FALSE)</f>
        <v>15</v>
      </c>
      <c r="E725" s="7">
        <f>VLOOKUP(B725,[1]福清市!$E:$M,9,FALSE)</f>
        <v>15</v>
      </c>
      <c r="F725" s="10">
        <f>VLOOKUP(B725,[1]福清市!$E:$O,11,FALSE)</f>
        <v>0</v>
      </c>
      <c r="G725" s="7">
        <f>VLOOKUP(B725,[1]福清市!$E:$X,20,FALSE)</f>
        <v>3780</v>
      </c>
      <c r="H725" s="7">
        <f>VLOOKUP(B725,[1]福清市!$E:$Z,22,FALSE)</f>
        <v>3402</v>
      </c>
      <c r="I725" s="7" t="s">
        <v>12</v>
      </c>
    </row>
    <row r="726" ht="25" customHeight="1" spans="1:9">
      <c r="A726" s="7">
        <v>724</v>
      </c>
      <c r="B726" s="8" t="s">
        <v>1457</v>
      </c>
      <c r="C726" s="9" t="s">
        <v>1458</v>
      </c>
      <c r="D726" s="7">
        <f>VLOOKUP(B726,[1]福清市!$E:$L,8,FALSE)</f>
        <v>24</v>
      </c>
      <c r="E726" s="7">
        <f>VLOOKUP(B726,[1]福清市!$E:$M,9,FALSE)</f>
        <v>28</v>
      </c>
      <c r="F726" s="10">
        <f>VLOOKUP(B726,[1]福清市!$E:$O,11,FALSE)</f>
        <v>-0.166666666666667</v>
      </c>
      <c r="G726" s="7">
        <f>VLOOKUP(B726,[1]福清市!$E:$X,20,FALSE)</f>
        <v>9443.28</v>
      </c>
      <c r="H726" s="7">
        <f>VLOOKUP(B726,[1]福清市!$E:$Z,22,FALSE)</f>
        <v>8498.95</v>
      </c>
      <c r="I726" s="7" t="s">
        <v>12</v>
      </c>
    </row>
    <row r="727" ht="25" customHeight="1" spans="1:9">
      <c r="A727" s="7">
        <v>725</v>
      </c>
      <c r="B727" s="8" t="s">
        <v>1459</v>
      </c>
      <c r="C727" s="9" t="s">
        <v>1460</v>
      </c>
      <c r="D727" s="7">
        <f>VLOOKUP(B727,[1]福清市!$E:$L,8,FALSE)</f>
        <v>13</v>
      </c>
      <c r="E727" s="7">
        <f>VLOOKUP(B727,[1]福清市!$E:$M,9,FALSE)</f>
        <v>11</v>
      </c>
      <c r="F727" s="10">
        <f>VLOOKUP(B727,[1]福清市!$E:$O,11,FALSE)</f>
        <v>0.153846153846154</v>
      </c>
      <c r="G727" s="7">
        <f>VLOOKUP(B727,[1]福清市!$E:$X,20,FALSE)</f>
        <v>3120</v>
      </c>
      <c r="H727" s="7">
        <f>VLOOKUP(B727,[1]福清市!$E:$Z,22,FALSE)</f>
        <v>2808</v>
      </c>
      <c r="I727" s="7" t="s">
        <v>12</v>
      </c>
    </row>
    <row r="728" ht="25" customHeight="1" spans="1:9">
      <c r="A728" s="7">
        <v>726</v>
      </c>
      <c r="B728" s="8" t="s">
        <v>1461</v>
      </c>
      <c r="C728" s="9" t="s">
        <v>1462</v>
      </c>
      <c r="D728" s="7">
        <f>VLOOKUP(B728,[1]福清市!$E:$L,8,FALSE)</f>
        <v>8</v>
      </c>
      <c r="E728" s="7">
        <f>VLOOKUP(B728,[1]福清市!$E:$M,9,FALSE)</f>
        <v>8</v>
      </c>
      <c r="F728" s="10">
        <f>VLOOKUP(B728,[1]福清市!$E:$O,11,FALSE)</f>
        <v>0</v>
      </c>
      <c r="G728" s="7">
        <f>VLOOKUP(B728,[1]福清市!$E:$X,20,FALSE)</f>
        <v>3104.64</v>
      </c>
      <c r="H728" s="7">
        <f>VLOOKUP(B728,[1]福清市!$E:$Z,22,FALSE)</f>
        <v>2794.18</v>
      </c>
      <c r="I728" s="7" t="s">
        <v>12</v>
      </c>
    </row>
    <row r="729" ht="25" customHeight="1" spans="1:9">
      <c r="A729" s="7">
        <v>727</v>
      </c>
      <c r="B729" s="8" t="s">
        <v>1463</v>
      </c>
      <c r="C729" s="9" t="s">
        <v>1464</v>
      </c>
      <c r="D729" s="7">
        <f>VLOOKUP(B729,[1]福清市!$E:$L,8,FALSE)</f>
        <v>1</v>
      </c>
      <c r="E729" s="7">
        <f>VLOOKUP(B729,[1]福清市!$E:$M,9,FALSE)</f>
        <v>1</v>
      </c>
      <c r="F729" s="10">
        <f>VLOOKUP(B729,[1]福清市!$E:$O,11,FALSE)</f>
        <v>0</v>
      </c>
      <c r="G729" s="7">
        <f>VLOOKUP(B729,[1]福清市!$E:$X,20,FALSE)</f>
        <v>255</v>
      </c>
      <c r="H729" s="7">
        <f>VLOOKUP(B729,[1]福清市!$E:$Z,22,FALSE)</f>
        <v>229.5</v>
      </c>
      <c r="I729" s="7" t="s">
        <v>12</v>
      </c>
    </row>
    <row r="730" ht="25" customHeight="1" spans="1:9">
      <c r="A730" s="7">
        <v>728</v>
      </c>
      <c r="B730" s="8" t="s">
        <v>1465</v>
      </c>
      <c r="C730" s="9" t="s">
        <v>1466</v>
      </c>
      <c r="D730" s="7">
        <f>VLOOKUP(B730,[1]福清市!$E:$L,8,FALSE)</f>
        <v>1</v>
      </c>
      <c r="E730" s="7">
        <f>VLOOKUP(B730,[1]福清市!$E:$M,9,FALSE)</f>
        <v>1</v>
      </c>
      <c r="F730" s="10">
        <f>VLOOKUP(B730,[1]福清市!$E:$O,11,FALSE)</f>
        <v>0</v>
      </c>
      <c r="G730" s="7">
        <f>VLOOKUP(B730,[1]福清市!$E:$X,20,FALSE)</f>
        <v>420</v>
      </c>
      <c r="H730" s="7">
        <f>VLOOKUP(B730,[1]福清市!$E:$Z,22,FALSE)</f>
        <v>378</v>
      </c>
      <c r="I730" s="7" t="s">
        <v>12</v>
      </c>
    </row>
    <row r="731" ht="25" customHeight="1" spans="1:9">
      <c r="A731" s="7">
        <v>729</v>
      </c>
      <c r="B731" s="8" t="s">
        <v>1467</v>
      </c>
      <c r="C731" s="9" t="s">
        <v>1468</v>
      </c>
      <c r="D731" s="7">
        <f>VLOOKUP(B731,[1]福清市!$E:$L,8,FALSE)</f>
        <v>10</v>
      </c>
      <c r="E731" s="7">
        <f>VLOOKUP(B731,[1]福清市!$E:$M,9,FALSE)</f>
        <v>10</v>
      </c>
      <c r="F731" s="10">
        <f>VLOOKUP(B731,[1]福清市!$E:$O,11,FALSE)</f>
        <v>0</v>
      </c>
      <c r="G731" s="7">
        <f>VLOOKUP(B731,[1]福清市!$E:$X,20,FALSE)</f>
        <v>2990</v>
      </c>
      <c r="H731" s="7">
        <f>VLOOKUP(B731,[1]福清市!$E:$Z,22,FALSE)</f>
        <v>2691</v>
      </c>
      <c r="I731" s="7" t="s">
        <v>12</v>
      </c>
    </row>
    <row r="732" ht="25" customHeight="1" spans="1:9">
      <c r="A732" s="7">
        <v>730</v>
      </c>
      <c r="B732" s="8" t="s">
        <v>1469</v>
      </c>
      <c r="C732" s="9" t="s">
        <v>1470</v>
      </c>
      <c r="D732" s="7">
        <f>VLOOKUP(B732,[1]福清市!$E:$L,8,FALSE)</f>
        <v>1</v>
      </c>
      <c r="E732" s="7">
        <f>VLOOKUP(B732,[1]福清市!$E:$M,9,FALSE)</f>
        <v>7</v>
      </c>
      <c r="F732" s="10">
        <f>VLOOKUP(B732,[1]福清市!$E:$O,11,FALSE)</f>
        <v>-6</v>
      </c>
      <c r="G732" s="7">
        <f>VLOOKUP(B732,[1]福清市!$E:$X,20,FALSE)</f>
        <v>936</v>
      </c>
      <c r="H732" s="7">
        <f>VLOOKUP(B732,[1]福清市!$E:$Z,22,FALSE)</f>
        <v>842.4</v>
      </c>
      <c r="I732" s="7" t="s">
        <v>12</v>
      </c>
    </row>
    <row r="733" ht="25" customHeight="1" spans="1:9">
      <c r="A733" s="7">
        <v>731</v>
      </c>
      <c r="B733" s="8" t="s">
        <v>1471</v>
      </c>
      <c r="C733" s="9" t="s">
        <v>1472</v>
      </c>
      <c r="D733" s="7">
        <f>VLOOKUP(B733,[1]福清市!$E:$L,8,FALSE)</f>
        <v>6</v>
      </c>
      <c r="E733" s="7">
        <f>VLOOKUP(B733,[1]福清市!$E:$M,9,FALSE)</f>
        <v>6</v>
      </c>
      <c r="F733" s="10">
        <f>VLOOKUP(B733,[1]福清市!$E:$O,11,FALSE)</f>
        <v>0</v>
      </c>
      <c r="G733" s="7">
        <f>VLOOKUP(B733,[1]福清市!$E:$X,20,FALSE)</f>
        <v>1110</v>
      </c>
      <c r="H733" s="7">
        <f>VLOOKUP(B733,[1]福清市!$E:$Z,22,FALSE)</f>
        <v>999</v>
      </c>
      <c r="I733" s="7" t="s">
        <v>12</v>
      </c>
    </row>
    <row r="734" ht="25" customHeight="1" spans="1:9">
      <c r="A734" s="7">
        <v>732</v>
      </c>
      <c r="B734" s="8" t="s">
        <v>1473</v>
      </c>
      <c r="C734" s="9" t="s">
        <v>1474</v>
      </c>
      <c r="D734" s="7">
        <f>VLOOKUP(B734,[1]福清市!$E:$L,8,FALSE)</f>
        <v>1</v>
      </c>
      <c r="E734" s="7">
        <f>VLOOKUP(B734,[1]福清市!$E:$M,9,FALSE)</f>
        <v>1</v>
      </c>
      <c r="F734" s="10">
        <f>VLOOKUP(B734,[1]福清市!$E:$O,11,FALSE)</f>
        <v>0</v>
      </c>
      <c r="G734" s="7">
        <f>VLOOKUP(B734,[1]福清市!$E:$X,20,FALSE)</f>
        <v>210</v>
      </c>
      <c r="H734" s="7">
        <f>VLOOKUP(B734,[1]福清市!$E:$Z,22,FALSE)</f>
        <v>189</v>
      </c>
      <c r="I734" s="7" t="s">
        <v>12</v>
      </c>
    </row>
    <row r="735" ht="25" customHeight="1" spans="1:9">
      <c r="A735" s="7">
        <v>733</v>
      </c>
      <c r="B735" s="8" t="s">
        <v>1475</v>
      </c>
      <c r="C735" s="9" t="s">
        <v>1476</v>
      </c>
      <c r="D735" s="7">
        <f>VLOOKUP(B735,[1]福清市!$E:$L,8,FALSE)</f>
        <v>1</v>
      </c>
      <c r="E735" s="7">
        <f>VLOOKUP(B735,[1]福清市!$E:$M,9,FALSE)</f>
        <v>1</v>
      </c>
      <c r="F735" s="10">
        <f>VLOOKUP(B735,[1]福清市!$E:$O,11,FALSE)</f>
        <v>0</v>
      </c>
      <c r="G735" s="7">
        <f>VLOOKUP(B735,[1]福清市!$E:$X,20,FALSE)</f>
        <v>388.08</v>
      </c>
      <c r="H735" s="7">
        <f>VLOOKUP(B735,[1]福清市!$E:$Z,22,FALSE)</f>
        <v>349.27</v>
      </c>
      <c r="I735" s="7" t="s">
        <v>12</v>
      </c>
    </row>
    <row r="736" ht="25" customHeight="1" spans="1:9">
      <c r="A736" s="7">
        <v>734</v>
      </c>
      <c r="B736" s="8" t="s">
        <v>1477</v>
      </c>
      <c r="C736" s="9" t="s">
        <v>1478</v>
      </c>
      <c r="D736" s="7">
        <f>VLOOKUP(B736,[1]福清市!$E:$L,8,FALSE)</f>
        <v>1</v>
      </c>
      <c r="E736" s="7">
        <f>VLOOKUP(B736,[1]福清市!$E:$M,9,FALSE)</f>
        <v>1</v>
      </c>
      <c r="F736" s="10">
        <f>VLOOKUP(B736,[1]福清市!$E:$O,11,FALSE)</f>
        <v>0</v>
      </c>
      <c r="G736" s="7">
        <f>VLOOKUP(B736,[1]福清市!$E:$X,20,FALSE)</f>
        <v>252</v>
      </c>
      <c r="H736" s="7">
        <f>VLOOKUP(B736,[1]福清市!$E:$Z,22,FALSE)</f>
        <v>226.8</v>
      </c>
      <c r="I736" s="7" t="s">
        <v>12</v>
      </c>
    </row>
    <row r="737" ht="25" customHeight="1" spans="1:9">
      <c r="A737" s="7">
        <v>735</v>
      </c>
      <c r="B737" s="8" t="s">
        <v>1479</v>
      </c>
      <c r="C737" s="9" t="s">
        <v>1480</v>
      </c>
      <c r="D737" s="7">
        <f>VLOOKUP(B737,[1]福清市!$E:$L,8,FALSE)</f>
        <v>3</v>
      </c>
      <c r="E737" s="7">
        <f>VLOOKUP(B737,[1]福清市!$E:$M,9,FALSE)</f>
        <v>3</v>
      </c>
      <c r="F737" s="10">
        <f>VLOOKUP(B737,[1]福清市!$E:$O,11,FALSE)</f>
        <v>0</v>
      </c>
      <c r="G737" s="7">
        <f>VLOOKUP(B737,[1]福清市!$E:$X,20,FALSE)</f>
        <v>666</v>
      </c>
      <c r="H737" s="7">
        <f>VLOOKUP(B737,[1]福清市!$E:$Z,22,FALSE)</f>
        <v>599.4</v>
      </c>
      <c r="I737" s="7" t="s">
        <v>12</v>
      </c>
    </row>
    <row r="738" ht="25" customHeight="1" spans="1:9">
      <c r="A738" s="7">
        <v>736</v>
      </c>
      <c r="B738" s="8" t="s">
        <v>1481</v>
      </c>
      <c r="C738" s="9" t="s">
        <v>1482</v>
      </c>
      <c r="D738" s="7">
        <f>VLOOKUP(B738,[1]福清市!$E:$L,8,FALSE)</f>
        <v>1</v>
      </c>
      <c r="E738" s="7">
        <f>VLOOKUP(B738,[1]福清市!$E:$M,9,FALSE)</f>
        <v>1</v>
      </c>
      <c r="F738" s="10">
        <f>VLOOKUP(B738,[1]福清市!$E:$O,11,FALSE)</f>
        <v>0</v>
      </c>
      <c r="G738" s="7">
        <f>VLOOKUP(B738,[1]福清市!$E:$X,20,FALSE)</f>
        <v>222</v>
      </c>
      <c r="H738" s="7">
        <f>VLOOKUP(B738,[1]福清市!$E:$Z,22,FALSE)</f>
        <v>199.8</v>
      </c>
      <c r="I738" s="7" t="s">
        <v>12</v>
      </c>
    </row>
    <row r="739" ht="25" customHeight="1" spans="1:9">
      <c r="A739" s="7">
        <v>737</v>
      </c>
      <c r="B739" s="8" t="s">
        <v>1483</v>
      </c>
      <c r="C739" s="9" t="s">
        <v>1484</v>
      </c>
      <c r="D739" s="7">
        <f>VLOOKUP(B739,[1]福清市!$E:$L,8,FALSE)</f>
        <v>2</v>
      </c>
      <c r="E739" s="7">
        <f>VLOOKUP(B739,[1]福清市!$E:$M,9,FALSE)</f>
        <v>2</v>
      </c>
      <c r="F739" s="10">
        <f>VLOOKUP(B739,[1]福清市!$E:$O,11,FALSE)</f>
        <v>0</v>
      </c>
      <c r="G739" s="7">
        <f>VLOOKUP(B739,[1]福清市!$E:$X,20,FALSE)</f>
        <v>504</v>
      </c>
      <c r="H739" s="7">
        <f>VLOOKUP(B739,[1]福清市!$E:$Z,22,FALSE)</f>
        <v>453.6</v>
      </c>
      <c r="I739" s="7" t="s">
        <v>12</v>
      </c>
    </row>
    <row r="740" ht="25" customHeight="1" spans="1:9">
      <c r="A740" s="7">
        <v>738</v>
      </c>
      <c r="B740" s="8" t="s">
        <v>1485</v>
      </c>
      <c r="C740" s="9" t="s">
        <v>1486</v>
      </c>
      <c r="D740" s="7">
        <f>VLOOKUP(B740,[1]福清市!$E:$L,8,FALSE)</f>
        <v>1</v>
      </c>
      <c r="E740" s="7">
        <f>VLOOKUP(B740,[1]福清市!$E:$M,9,FALSE)</f>
        <v>1</v>
      </c>
      <c r="F740" s="10">
        <f>VLOOKUP(B740,[1]福清市!$E:$O,11,FALSE)</f>
        <v>0</v>
      </c>
      <c r="G740" s="7">
        <f>VLOOKUP(B740,[1]福清市!$E:$X,20,FALSE)</f>
        <v>252</v>
      </c>
      <c r="H740" s="7">
        <f>VLOOKUP(B740,[1]福清市!$E:$Z,22,FALSE)</f>
        <v>226.8</v>
      </c>
      <c r="I740" s="7" t="s">
        <v>12</v>
      </c>
    </row>
    <row r="741" ht="25" customHeight="1" spans="1:9">
      <c r="A741" s="7">
        <v>739</v>
      </c>
      <c r="B741" s="8" t="s">
        <v>1487</v>
      </c>
      <c r="C741" s="9" t="s">
        <v>1488</v>
      </c>
      <c r="D741" s="7">
        <f>VLOOKUP(B741,[1]福清市!$E:$L,8,FALSE)</f>
        <v>3</v>
      </c>
      <c r="E741" s="7">
        <f>VLOOKUP(B741,[1]福清市!$E:$M,9,FALSE)</f>
        <v>3</v>
      </c>
      <c r="F741" s="10">
        <f>VLOOKUP(B741,[1]福清市!$E:$O,11,FALSE)</f>
        <v>0</v>
      </c>
      <c r="G741" s="7">
        <f>VLOOKUP(B741,[1]福清市!$E:$X,20,FALSE)</f>
        <v>756</v>
      </c>
      <c r="H741" s="7">
        <f>VLOOKUP(B741,[1]福清市!$E:$Z,22,FALSE)</f>
        <v>680.4</v>
      </c>
      <c r="I741" s="7" t="s">
        <v>12</v>
      </c>
    </row>
    <row r="742" ht="25" customHeight="1" spans="1:9">
      <c r="A742" s="7">
        <v>740</v>
      </c>
      <c r="B742" s="8" t="s">
        <v>1489</v>
      </c>
      <c r="C742" s="9" t="s">
        <v>1490</v>
      </c>
      <c r="D742" s="7">
        <f>VLOOKUP(B742,[1]福清市!$E:$L,8,FALSE)</f>
        <v>3</v>
      </c>
      <c r="E742" s="7">
        <f>VLOOKUP(B742,[1]福清市!$E:$M,9,FALSE)</f>
        <v>3</v>
      </c>
      <c r="F742" s="10">
        <f>VLOOKUP(B742,[1]福清市!$E:$O,11,FALSE)</f>
        <v>0</v>
      </c>
      <c r="G742" s="7">
        <f>VLOOKUP(B742,[1]福清市!$E:$X,20,FALSE)</f>
        <v>889.2</v>
      </c>
      <c r="H742" s="7">
        <f>VLOOKUP(B742,[1]福清市!$E:$Z,22,FALSE)</f>
        <v>800.28</v>
      </c>
      <c r="I742" s="7" t="s">
        <v>12</v>
      </c>
    </row>
    <row r="743" ht="25" customHeight="1" spans="1:9">
      <c r="A743" s="7">
        <v>741</v>
      </c>
      <c r="B743" s="8" t="s">
        <v>1491</v>
      </c>
      <c r="C743" s="9" t="s">
        <v>1492</v>
      </c>
      <c r="D743" s="7">
        <f>VLOOKUP(B743,[1]福清市!$E:$L,8,FALSE)</f>
        <v>1</v>
      </c>
      <c r="E743" s="7">
        <f>VLOOKUP(B743,[1]福清市!$E:$M,9,FALSE)</f>
        <v>1</v>
      </c>
      <c r="F743" s="10">
        <f>VLOOKUP(B743,[1]福清市!$E:$O,11,FALSE)</f>
        <v>0</v>
      </c>
      <c r="G743" s="7">
        <f>VLOOKUP(B743,[1]福清市!$E:$X,20,FALSE)</f>
        <v>252</v>
      </c>
      <c r="H743" s="7">
        <f>VLOOKUP(B743,[1]福清市!$E:$Z,22,FALSE)</f>
        <v>226.8</v>
      </c>
      <c r="I743" s="7" t="s">
        <v>12</v>
      </c>
    </row>
    <row r="744" ht="25" customHeight="1" spans="1:9">
      <c r="A744" s="7">
        <v>742</v>
      </c>
      <c r="B744" s="8" t="s">
        <v>1493</v>
      </c>
      <c r="C744" s="9" t="s">
        <v>1494</v>
      </c>
      <c r="D744" s="7">
        <f>VLOOKUP(B744,[1]福清市!$E:$L,8,FALSE)</f>
        <v>353</v>
      </c>
      <c r="E744" s="7">
        <f>VLOOKUP(B744,[1]福清市!$E:$M,9,FALSE)</f>
        <v>339</v>
      </c>
      <c r="F744" s="10">
        <f>VLOOKUP(B744,[1]福清市!$E:$O,11,FALSE)</f>
        <v>0.0396600566572238</v>
      </c>
      <c r="G744" s="7">
        <f>VLOOKUP(B744,[1]福清市!$E:$X,20,FALSE)</f>
        <v>292718.52</v>
      </c>
      <c r="H744" s="7">
        <f>VLOOKUP(B744,[1]福清市!$E:$Z,22,FALSE)</f>
        <v>263446.67</v>
      </c>
      <c r="I744" s="7" t="s">
        <v>12</v>
      </c>
    </row>
    <row r="745" ht="25" customHeight="1" spans="1:9">
      <c r="A745" s="7">
        <v>743</v>
      </c>
      <c r="B745" s="8" t="s">
        <v>1495</v>
      </c>
      <c r="C745" s="9" t="s">
        <v>1496</v>
      </c>
      <c r="D745" s="7">
        <f>VLOOKUP(B745,[1]福清市!$E:$L,8,FALSE)</f>
        <v>1</v>
      </c>
      <c r="E745" s="7">
        <f>VLOOKUP(B745,[1]福清市!$E:$M,9,FALSE)</f>
        <v>1</v>
      </c>
      <c r="F745" s="10">
        <f>VLOOKUP(B745,[1]福清市!$E:$O,11,FALSE)</f>
        <v>0</v>
      </c>
      <c r="G745" s="7">
        <f>VLOOKUP(B745,[1]福清市!$E:$X,20,FALSE)</f>
        <v>252</v>
      </c>
      <c r="H745" s="7">
        <f>VLOOKUP(B745,[1]福清市!$E:$Z,22,FALSE)</f>
        <v>226.8</v>
      </c>
      <c r="I745" s="7" t="s">
        <v>12</v>
      </c>
    </row>
    <row r="746" ht="25" customHeight="1" spans="1:9">
      <c r="A746" s="7">
        <v>744</v>
      </c>
      <c r="B746" s="8" t="s">
        <v>1497</v>
      </c>
      <c r="C746" s="9" t="s">
        <v>1498</v>
      </c>
      <c r="D746" s="7">
        <f>VLOOKUP(B746,[1]福清市!$E:$L,8,FALSE)</f>
        <v>1</v>
      </c>
      <c r="E746" s="7">
        <f>VLOOKUP(B746,[1]福清市!$E:$M,9,FALSE)</f>
        <v>2</v>
      </c>
      <c r="F746" s="10">
        <f>VLOOKUP(B746,[1]福清市!$E:$O,11,FALSE)</f>
        <v>-1</v>
      </c>
      <c r="G746" s="7">
        <f>VLOOKUP(B746,[1]福清市!$E:$X,20,FALSE)</f>
        <v>518</v>
      </c>
      <c r="H746" s="7">
        <f>VLOOKUP(B746,[1]福清市!$E:$Z,22,FALSE)</f>
        <v>466.2</v>
      </c>
      <c r="I746" s="7" t="s">
        <v>12</v>
      </c>
    </row>
    <row r="747" ht="25" customHeight="1" spans="1:9">
      <c r="A747" s="7">
        <v>745</v>
      </c>
      <c r="B747" s="8" t="s">
        <v>1499</v>
      </c>
      <c r="C747" s="9" t="s">
        <v>1500</v>
      </c>
      <c r="D747" s="7">
        <f>VLOOKUP(B747,[1]福清市!$E:$L,8,FALSE)</f>
        <v>1</v>
      </c>
      <c r="E747" s="7">
        <f>VLOOKUP(B747,[1]福清市!$E:$M,9,FALSE)</f>
        <v>1</v>
      </c>
      <c r="F747" s="10">
        <f>VLOOKUP(B747,[1]福清市!$E:$O,11,FALSE)</f>
        <v>0</v>
      </c>
      <c r="G747" s="7">
        <f>VLOOKUP(B747,[1]福清市!$E:$X,20,FALSE)</f>
        <v>207.6</v>
      </c>
      <c r="H747" s="7">
        <f>VLOOKUP(B747,[1]福清市!$E:$Z,22,FALSE)</f>
        <v>186.84</v>
      </c>
      <c r="I747" s="7" t="s">
        <v>12</v>
      </c>
    </row>
    <row r="748" ht="25" customHeight="1" spans="1:9">
      <c r="A748" s="7">
        <v>746</v>
      </c>
      <c r="B748" s="8" t="s">
        <v>1501</v>
      </c>
      <c r="C748" s="9" t="s">
        <v>1502</v>
      </c>
      <c r="D748" s="7">
        <f>VLOOKUP(B748,[1]福清市!$E:$L,8,FALSE)</f>
        <v>46</v>
      </c>
      <c r="E748" s="7">
        <f>VLOOKUP(B748,[1]福清市!$E:$M,9,FALSE)</f>
        <v>44</v>
      </c>
      <c r="F748" s="10">
        <f>VLOOKUP(B748,[1]福清市!$E:$O,11,FALSE)</f>
        <v>0.0434782608695652</v>
      </c>
      <c r="G748" s="7">
        <f>VLOOKUP(B748,[1]福清市!$E:$X,20,FALSE)</f>
        <v>13007.62</v>
      </c>
      <c r="H748" s="7">
        <f>VLOOKUP(B748,[1]福清市!$E:$Z,22,FALSE)</f>
        <v>11706.86</v>
      </c>
      <c r="I748" s="7" t="s">
        <v>12</v>
      </c>
    </row>
    <row r="749" ht="25" customHeight="1" spans="1:9">
      <c r="A749" s="7">
        <v>747</v>
      </c>
      <c r="B749" s="8" t="s">
        <v>1503</v>
      </c>
      <c r="C749" s="9" t="s">
        <v>1504</v>
      </c>
      <c r="D749" s="7">
        <f>VLOOKUP(B749,[1]福清市!$E:$L,8,FALSE)</f>
        <v>1</v>
      </c>
      <c r="E749" s="7">
        <f>VLOOKUP(B749,[1]福清市!$E:$M,9,FALSE)</f>
        <v>1</v>
      </c>
      <c r="F749" s="10">
        <f>VLOOKUP(B749,[1]福清市!$E:$O,11,FALSE)</f>
        <v>0</v>
      </c>
      <c r="G749" s="7">
        <f>VLOOKUP(B749,[1]福清市!$E:$X,20,FALSE)</f>
        <v>207.6</v>
      </c>
      <c r="H749" s="7">
        <f>VLOOKUP(B749,[1]福清市!$E:$Z,22,FALSE)</f>
        <v>186.84</v>
      </c>
      <c r="I749" s="7" t="s">
        <v>12</v>
      </c>
    </row>
    <row r="750" ht="25" customHeight="1" spans="1:9">
      <c r="A750" s="7">
        <v>748</v>
      </c>
      <c r="B750" s="8" t="s">
        <v>1505</v>
      </c>
      <c r="C750" s="9" t="s">
        <v>1506</v>
      </c>
      <c r="D750" s="7">
        <f>VLOOKUP(B750,[1]福清市!$E:$L,8,FALSE)</f>
        <v>30</v>
      </c>
      <c r="E750" s="7">
        <f>VLOOKUP(B750,[1]福清市!$E:$M,9,FALSE)</f>
        <v>27</v>
      </c>
      <c r="F750" s="10">
        <f>VLOOKUP(B750,[1]福清市!$E:$O,11,FALSE)</f>
        <v>0.1</v>
      </c>
      <c r="G750" s="7">
        <f>VLOOKUP(B750,[1]福清市!$E:$X,20,FALSE)</f>
        <v>7245</v>
      </c>
      <c r="H750" s="7">
        <f>VLOOKUP(B750,[1]福清市!$E:$Z,22,FALSE)</f>
        <v>6520.5</v>
      </c>
      <c r="I750" s="7" t="s">
        <v>12</v>
      </c>
    </row>
    <row r="751" ht="25" customHeight="1" spans="1:9">
      <c r="A751" s="7">
        <v>749</v>
      </c>
      <c r="B751" s="8" t="s">
        <v>1507</v>
      </c>
      <c r="C751" s="9" t="s">
        <v>1508</v>
      </c>
      <c r="D751" s="7">
        <f>VLOOKUP(B751,[1]福清市!$E:$L,8,FALSE)</f>
        <v>1</v>
      </c>
      <c r="E751" s="7">
        <f>VLOOKUP(B751,[1]福清市!$E:$M,9,FALSE)</f>
        <v>1</v>
      </c>
      <c r="F751" s="10">
        <f>VLOOKUP(B751,[1]福清市!$E:$O,11,FALSE)</f>
        <v>0</v>
      </c>
      <c r="G751" s="7">
        <f>VLOOKUP(B751,[1]福清市!$E:$X,20,FALSE)</f>
        <v>308</v>
      </c>
      <c r="H751" s="7">
        <f>VLOOKUP(B751,[1]福清市!$E:$Z,22,FALSE)</f>
        <v>277.2</v>
      </c>
      <c r="I751" s="7" t="s">
        <v>12</v>
      </c>
    </row>
    <row r="752" ht="25" customHeight="1" spans="1:9">
      <c r="A752" s="7">
        <v>750</v>
      </c>
      <c r="B752" s="8" t="s">
        <v>1509</v>
      </c>
      <c r="C752" s="9" t="s">
        <v>1510</v>
      </c>
      <c r="D752" s="7">
        <f>VLOOKUP(B752,[1]福清市!$E:$L,8,FALSE)</f>
        <v>1</v>
      </c>
      <c r="E752" s="7">
        <f>VLOOKUP(B752,[1]福清市!$E:$M,9,FALSE)</f>
        <v>1</v>
      </c>
      <c r="F752" s="10">
        <f>VLOOKUP(B752,[1]福清市!$E:$O,11,FALSE)</f>
        <v>0</v>
      </c>
      <c r="G752" s="7">
        <f>VLOOKUP(B752,[1]福清市!$E:$X,20,FALSE)</f>
        <v>252</v>
      </c>
      <c r="H752" s="7">
        <f>VLOOKUP(B752,[1]福清市!$E:$Z,22,FALSE)</f>
        <v>226.8</v>
      </c>
      <c r="I752" s="7" t="s">
        <v>12</v>
      </c>
    </row>
    <row r="753" ht="25" customHeight="1" spans="1:9">
      <c r="A753" s="7">
        <v>751</v>
      </c>
      <c r="B753" s="8" t="s">
        <v>1511</v>
      </c>
      <c r="C753" s="9" t="s">
        <v>1512</v>
      </c>
      <c r="D753" s="7">
        <f>VLOOKUP(B753,[1]福清市!$E:$L,8,FALSE)</f>
        <v>2</v>
      </c>
      <c r="E753" s="7">
        <f>VLOOKUP(B753,[1]福清市!$E:$M,9,FALSE)</f>
        <v>2</v>
      </c>
      <c r="F753" s="10">
        <f>VLOOKUP(B753,[1]福清市!$E:$O,11,FALSE)</f>
        <v>0</v>
      </c>
      <c r="G753" s="7">
        <f>VLOOKUP(B753,[1]福清市!$E:$X,20,FALSE)</f>
        <v>1176</v>
      </c>
      <c r="H753" s="7">
        <f>VLOOKUP(B753,[1]福清市!$E:$Z,22,FALSE)</f>
        <v>1058.4</v>
      </c>
      <c r="I753" s="7" t="s">
        <v>12</v>
      </c>
    </row>
    <row r="754" ht="25" customHeight="1" spans="1:9">
      <c r="A754" s="7">
        <v>752</v>
      </c>
      <c r="B754" s="8" t="s">
        <v>1513</v>
      </c>
      <c r="C754" s="9" t="s">
        <v>1514</v>
      </c>
      <c r="D754" s="7">
        <f>VLOOKUP(B754,[1]福清市!$E:$L,8,FALSE)</f>
        <v>1</v>
      </c>
      <c r="E754" s="7">
        <f>VLOOKUP(B754,[1]福清市!$E:$M,9,FALSE)</f>
        <v>1</v>
      </c>
      <c r="F754" s="10">
        <f>VLOOKUP(B754,[1]福清市!$E:$O,11,FALSE)</f>
        <v>0</v>
      </c>
      <c r="G754" s="7">
        <f>VLOOKUP(B754,[1]福清市!$E:$X,20,FALSE)</f>
        <v>252</v>
      </c>
      <c r="H754" s="7">
        <f>VLOOKUP(B754,[1]福清市!$E:$Z,22,FALSE)</f>
        <v>226.8</v>
      </c>
      <c r="I754" s="7" t="s">
        <v>12</v>
      </c>
    </row>
    <row r="755" ht="25" customHeight="1" spans="1:9">
      <c r="A755" s="7">
        <v>753</v>
      </c>
      <c r="B755" s="8" t="s">
        <v>1515</v>
      </c>
      <c r="C755" s="9" t="s">
        <v>1516</v>
      </c>
      <c r="D755" s="7">
        <f>VLOOKUP(B755,[1]福清市!$E:$L,8,FALSE)</f>
        <v>141</v>
      </c>
      <c r="E755" s="7">
        <f>VLOOKUP(B755,[1]福清市!$E:$M,9,FALSE)</f>
        <v>135</v>
      </c>
      <c r="F755" s="10">
        <f>VLOOKUP(B755,[1]福清市!$E:$O,11,FALSE)</f>
        <v>0.0425531914893617</v>
      </c>
      <c r="G755" s="7">
        <f>VLOOKUP(B755,[1]福清市!$E:$X,20,FALSE)</f>
        <v>46678</v>
      </c>
      <c r="H755" s="7">
        <f>VLOOKUP(B755,[1]福清市!$E:$Z,22,FALSE)</f>
        <v>42010.2</v>
      </c>
      <c r="I755" s="7" t="s">
        <v>12</v>
      </c>
    </row>
    <row r="756" ht="25" customHeight="1" spans="1:9">
      <c r="A756" s="7">
        <v>754</v>
      </c>
      <c r="B756" s="8" t="s">
        <v>1517</v>
      </c>
      <c r="C756" s="9" t="s">
        <v>1518</v>
      </c>
      <c r="D756" s="7">
        <f>VLOOKUP(B756,[1]福清市!$E:$L,8,FALSE)</f>
        <v>1</v>
      </c>
      <c r="E756" s="7">
        <f>VLOOKUP(B756,[1]福清市!$E:$M,9,FALSE)</f>
        <v>1</v>
      </c>
      <c r="F756" s="10">
        <f>VLOOKUP(B756,[1]福清市!$E:$O,11,FALSE)</f>
        <v>0</v>
      </c>
      <c r="G756" s="7">
        <f>VLOOKUP(B756,[1]福清市!$E:$X,20,FALSE)</f>
        <v>444</v>
      </c>
      <c r="H756" s="7">
        <f>VLOOKUP(B756,[1]福清市!$E:$Z,22,FALSE)</f>
        <v>399.6</v>
      </c>
      <c r="I756" s="7" t="s">
        <v>12</v>
      </c>
    </row>
    <row r="757" ht="25" customHeight="1" spans="1:9">
      <c r="A757" s="7">
        <v>755</v>
      </c>
      <c r="B757" s="8" t="s">
        <v>1519</v>
      </c>
      <c r="C757" s="9" t="s">
        <v>1520</v>
      </c>
      <c r="D757" s="7">
        <f>VLOOKUP(B757,[1]福清市!$E:$L,8,FALSE)</f>
        <v>5</v>
      </c>
      <c r="E757" s="7">
        <f>VLOOKUP(B757,[1]福清市!$E:$M,9,FALSE)</f>
        <v>4</v>
      </c>
      <c r="F757" s="10">
        <f>VLOOKUP(B757,[1]福清市!$E:$O,11,FALSE)</f>
        <v>0.2</v>
      </c>
      <c r="G757" s="7">
        <f>VLOOKUP(B757,[1]福清市!$E:$X,20,FALSE)</f>
        <v>1440</v>
      </c>
      <c r="H757" s="7">
        <f>VLOOKUP(B757,[1]福清市!$E:$Z,22,FALSE)</f>
        <v>1296</v>
      </c>
      <c r="I757" s="7" t="s">
        <v>12</v>
      </c>
    </row>
    <row r="758" ht="25" customHeight="1" spans="1:9">
      <c r="A758" s="7">
        <v>756</v>
      </c>
      <c r="B758" s="8" t="s">
        <v>1521</v>
      </c>
      <c r="C758" s="9" t="s">
        <v>1522</v>
      </c>
      <c r="D758" s="7">
        <f>VLOOKUP(B758,[1]福清市!$E:$L,8,FALSE)</f>
        <v>34</v>
      </c>
      <c r="E758" s="7">
        <f>VLOOKUP(B758,[1]福清市!$E:$M,9,FALSE)</f>
        <v>37</v>
      </c>
      <c r="F758" s="10">
        <f>VLOOKUP(B758,[1]福清市!$E:$O,11,FALSE)</f>
        <v>-0.0882352941176471</v>
      </c>
      <c r="G758" s="7">
        <f>VLOOKUP(B758,[1]福清市!$E:$X,20,FALSE)</f>
        <v>7862.5</v>
      </c>
      <c r="H758" s="7">
        <f>VLOOKUP(B758,[1]福清市!$E:$Z,22,FALSE)</f>
        <v>7076.25</v>
      </c>
      <c r="I758" s="7" t="s">
        <v>12</v>
      </c>
    </row>
    <row r="759" ht="25" customHeight="1" spans="1:9">
      <c r="A759" s="7">
        <v>757</v>
      </c>
      <c r="B759" s="8" t="s">
        <v>1523</v>
      </c>
      <c r="C759" s="9" t="s">
        <v>1524</v>
      </c>
      <c r="D759" s="7">
        <f>VLOOKUP(B759,[1]福清市!$E:$L,8,FALSE)</f>
        <v>5</v>
      </c>
      <c r="E759" s="7">
        <f>VLOOKUP(B759,[1]福清市!$E:$M,9,FALSE)</f>
        <v>4</v>
      </c>
      <c r="F759" s="10">
        <f>VLOOKUP(B759,[1]福清市!$E:$O,11,FALSE)</f>
        <v>0.2</v>
      </c>
      <c r="G759" s="7">
        <f>VLOOKUP(B759,[1]福清市!$E:$X,20,FALSE)</f>
        <v>1813</v>
      </c>
      <c r="H759" s="7">
        <f>VLOOKUP(B759,[1]福清市!$E:$Z,22,FALSE)</f>
        <v>1631.7</v>
      </c>
      <c r="I759" s="7" t="s">
        <v>12</v>
      </c>
    </row>
    <row r="760" ht="25" customHeight="1" spans="1:9">
      <c r="A760" s="7">
        <v>758</v>
      </c>
      <c r="B760" s="8" t="s">
        <v>1525</v>
      </c>
      <c r="C760" s="9" t="s">
        <v>1526</v>
      </c>
      <c r="D760" s="7">
        <f>VLOOKUP(B760,[1]福清市!$E:$L,8,FALSE)</f>
        <v>1</v>
      </c>
      <c r="E760" s="7">
        <f>VLOOKUP(B760,[1]福清市!$E:$M,9,FALSE)</f>
        <v>1</v>
      </c>
      <c r="F760" s="10">
        <f>VLOOKUP(B760,[1]福清市!$E:$O,11,FALSE)</f>
        <v>0</v>
      </c>
      <c r="G760" s="7">
        <f>VLOOKUP(B760,[1]福清市!$E:$X,20,FALSE)</f>
        <v>312</v>
      </c>
      <c r="H760" s="7">
        <f>VLOOKUP(B760,[1]福清市!$E:$Z,22,FALSE)</f>
        <v>280.8</v>
      </c>
      <c r="I760" s="7" t="s">
        <v>12</v>
      </c>
    </row>
    <row r="761" ht="25" customHeight="1" spans="1:9">
      <c r="A761" s="7">
        <v>759</v>
      </c>
      <c r="B761" s="8" t="s">
        <v>1527</v>
      </c>
      <c r="C761" s="9" t="s">
        <v>1528</v>
      </c>
      <c r="D761" s="7">
        <f>VLOOKUP(B761,[1]福清市!$E:$L,8,FALSE)</f>
        <v>3</v>
      </c>
      <c r="E761" s="7">
        <f>VLOOKUP(B761,[1]福清市!$E:$M,9,FALSE)</f>
        <v>5</v>
      </c>
      <c r="F761" s="10">
        <f>VLOOKUP(B761,[1]福清市!$E:$O,11,FALSE)</f>
        <v>-0.666666666666667</v>
      </c>
      <c r="G761" s="7">
        <f>VLOOKUP(B761,[1]福清市!$E:$X,20,FALSE)</f>
        <v>1685.82</v>
      </c>
      <c r="H761" s="7">
        <f>VLOOKUP(B761,[1]福清市!$E:$Z,22,FALSE)</f>
        <v>1517.24</v>
      </c>
      <c r="I761" s="7" t="s">
        <v>12</v>
      </c>
    </row>
    <row r="762" ht="25" customHeight="1" spans="1:9">
      <c r="A762" s="7">
        <v>760</v>
      </c>
      <c r="B762" s="8" t="s">
        <v>1529</v>
      </c>
      <c r="C762" s="9" t="s">
        <v>1530</v>
      </c>
      <c r="D762" s="7">
        <f>VLOOKUP(B762,[1]福清市!$E:$L,8,FALSE)</f>
        <v>3</v>
      </c>
      <c r="E762" s="7">
        <f>VLOOKUP(B762,[1]福清市!$E:$M,9,FALSE)</f>
        <v>5</v>
      </c>
      <c r="F762" s="10">
        <f>VLOOKUP(B762,[1]福清市!$E:$O,11,FALSE)</f>
        <v>-0.666666666666667</v>
      </c>
      <c r="G762" s="7">
        <f>VLOOKUP(B762,[1]福清市!$E:$X,20,FALSE)</f>
        <v>1529.78</v>
      </c>
      <c r="H762" s="7">
        <f>VLOOKUP(B762,[1]福清市!$E:$Z,22,FALSE)</f>
        <v>1376.8</v>
      </c>
      <c r="I762" s="7" t="s">
        <v>12</v>
      </c>
    </row>
    <row r="763" ht="25" customHeight="1" spans="1:9">
      <c r="A763" s="7">
        <v>761</v>
      </c>
      <c r="B763" s="8" t="s">
        <v>1531</v>
      </c>
      <c r="C763" s="9" t="s">
        <v>1532</v>
      </c>
      <c r="D763" s="7">
        <f>VLOOKUP(B763,[1]福清市!$E:$L,8,FALSE)</f>
        <v>9</v>
      </c>
      <c r="E763" s="7">
        <f>VLOOKUP(B763,[1]福清市!$E:$M,9,FALSE)</f>
        <v>10</v>
      </c>
      <c r="F763" s="10">
        <f>VLOOKUP(B763,[1]福清市!$E:$O,11,FALSE)</f>
        <v>-0.111111111111111</v>
      </c>
      <c r="G763" s="7">
        <f>VLOOKUP(B763,[1]福清市!$E:$X,20,FALSE)</f>
        <v>3525.06</v>
      </c>
      <c r="H763" s="7">
        <f>VLOOKUP(B763,[1]福清市!$E:$Z,22,FALSE)</f>
        <v>3172.55</v>
      </c>
      <c r="I763" s="7" t="s">
        <v>12</v>
      </c>
    </row>
    <row r="764" ht="25" customHeight="1" spans="1:9">
      <c r="A764" s="7">
        <v>762</v>
      </c>
      <c r="B764" s="8" t="s">
        <v>1533</v>
      </c>
      <c r="C764" s="9" t="s">
        <v>1534</v>
      </c>
      <c r="D764" s="7">
        <f>VLOOKUP(B764,[1]福清市!$E:$L,8,FALSE)</f>
        <v>122</v>
      </c>
      <c r="E764" s="7">
        <f>VLOOKUP(B764,[1]福清市!$E:$M,9,FALSE)</f>
        <v>125</v>
      </c>
      <c r="F764" s="10">
        <f>VLOOKUP(B764,[1]福清市!$E:$O,11,FALSE)</f>
        <v>-0.0245901639344262</v>
      </c>
      <c r="G764" s="7">
        <f>VLOOKUP(B764,[1]福清市!$E:$X,20,FALSE)</f>
        <v>38220</v>
      </c>
      <c r="H764" s="7">
        <f>VLOOKUP(B764,[1]福清市!$E:$Z,22,FALSE)</f>
        <v>34398</v>
      </c>
      <c r="I764" s="7" t="s">
        <v>12</v>
      </c>
    </row>
    <row r="765" ht="25" customHeight="1" spans="1:9">
      <c r="A765" s="7">
        <v>763</v>
      </c>
      <c r="B765" s="8" t="s">
        <v>1535</v>
      </c>
      <c r="C765" s="9" t="s">
        <v>1536</v>
      </c>
      <c r="D765" s="7">
        <f>VLOOKUP(B765,[1]福清市!$E:$L,8,FALSE)</f>
        <v>4</v>
      </c>
      <c r="E765" s="7">
        <f>VLOOKUP(B765,[1]福清市!$E:$M,9,FALSE)</f>
        <v>4</v>
      </c>
      <c r="F765" s="10">
        <f>VLOOKUP(B765,[1]福清市!$E:$O,11,FALSE)</f>
        <v>0</v>
      </c>
      <c r="G765" s="7">
        <f>VLOOKUP(B765,[1]福清市!$E:$X,20,FALSE)</f>
        <v>1008</v>
      </c>
      <c r="H765" s="7">
        <f>VLOOKUP(B765,[1]福清市!$E:$Z,22,FALSE)</f>
        <v>907.2</v>
      </c>
      <c r="I765" s="7" t="s">
        <v>12</v>
      </c>
    </row>
    <row r="766" ht="25" customHeight="1" spans="1:9">
      <c r="A766" s="7">
        <v>764</v>
      </c>
      <c r="B766" s="8" t="s">
        <v>1537</v>
      </c>
      <c r="C766" s="9" t="s">
        <v>1538</v>
      </c>
      <c r="D766" s="7">
        <f>VLOOKUP(B766,[1]福清市!$E:$L,8,FALSE)</f>
        <v>2</v>
      </c>
      <c r="E766" s="7">
        <f>VLOOKUP(B766,[1]福清市!$E:$M,9,FALSE)</f>
        <v>2</v>
      </c>
      <c r="F766" s="10">
        <f>VLOOKUP(B766,[1]福清市!$E:$O,11,FALSE)</f>
        <v>0</v>
      </c>
      <c r="G766" s="7">
        <f>VLOOKUP(B766,[1]福清市!$E:$X,20,FALSE)</f>
        <v>624</v>
      </c>
      <c r="H766" s="7">
        <f>VLOOKUP(B766,[1]福清市!$E:$Z,22,FALSE)</f>
        <v>561.6</v>
      </c>
      <c r="I766" s="7" t="s">
        <v>12</v>
      </c>
    </row>
    <row r="767" ht="25" customHeight="1" spans="1:9">
      <c r="A767" s="7">
        <v>765</v>
      </c>
      <c r="B767" s="8" t="s">
        <v>1539</v>
      </c>
      <c r="C767" s="9" t="s">
        <v>1540</v>
      </c>
      <c r="D767" s="7">
        <f>VLOOKUP(B767,[1]福清市!$E:$L,8,FALSE)</f>
        <v>7</v>
      </c>
      <c r="E767" s="7">
        <f>VLOOKUP(B767,[1]福清市!$E:$M,9,FALSE)</f>
        <v>7</v>
      </c>
      <c r="F767" s="10">
        <f>VLOOKUP(B767,[1]福清市!$E:$O,11,FALSE)</f>
        <v>0</v>
      </c>
      <c r="G767" s="7">
        <f>VLOOKUP(B767,[1]福清市!$E:$X,20,FALSE)</f>
        <v>1978</v>
      </c>
      <c r="H767" s="7">
        <f>VLOOKUP(B767,[1]福清市!$E:$Z,22,FALSE)</f>
        <v>1780.2</v>
      </c>
      <c r="I767" s="7" t="s">
        <v>12</v>
      </c>
    </row>
    <row r="768" ht="25" customHeight="1" spans="1:9">
      <c r="A768" s="7">
        <v>766</v>
      </c>
      <c r="B768" s="8" t="s">
        <v>1541</v>
      </c>
      <c r="C768" s="9" t="s">
        <v>1542</v>
      </c>
      <c r="D768" s="7">
        <f>VLOOKUP(B768,[1]福清市!$E:$L,8,FALSE)</f>
        <v>4</v>
      </c>
      <c r="E768" s="7">
        <f>VLOOKUP(B768,[1]福清市!$E:$M,9,FALSE)</f>
        <v>4</v>
      </c>
      <c r="F768" s="10">
        <f>VLOOKUP(B768,[1]福清市!$E:$O,11,FALSE)</f>
        <v>0</v>
      </c>
      <c r="G768" s="7">
        <f>VLOOKUP(B768,[1]福清市!$E:$X,20,FALSE)</f>
        <v>1008</v>
      </c>
      <c r="H768" s="7">
        <f>VLOOKUP(B768,[1]福清市!$E:$Z,22,FALSE)</f>
        <v>907.2</v>
      </c>
      <c r="I768" s="7" t="s">
        <v>12</v>
      </c>
    </row>
    <row r="769" ht="25" customHeight="1" spans="1:9">
      <c r="A769" s="7">
        <v>767</v>
      </c>
      <c r="B769" s="8" t="s">
        <v>1543</v>
      </c>
      <c r="C769" s="9" t="s">
        <v>1544</v>
      </c>
      <c r="D769" s="7">
        <f>VLOOKUP(B769,[1]福清市!$E:$L,8,FALSE)</f>
        <v>1</v>
      </c>
      <c r="E769" s="7">
        <f>VLOOKUP(B769,[1]福清市!$E:$M,9,FALSE)</f>
        <v>1</v>
      </c>
      <c r="F769" s="10">
        <f>VLOOKUP(B769,[1]福清市!$E:$O,11,FALSE)</f>
        <v>0</v>
      </c>
      <c r="G769" s="7">
        <f>VLOOKUP(B769,[1]福清市!$E:$X,20,FALSE)</f>
        <v>396</v>
      </c>
      <c r="H769" s="7">
        <f>VLOOKUP(B769,[1]福清市!$E:$Z,22,FALSE)</f>
        <v>356.4</v>
      </c>
      <c r="I769" s="7" t="s">
        <v>12</v>
      </c>
    </row>
    <row r="770" ht="25" customHeight="1" spans="1:9">
      <c r="A770" s="7">
        <v>768</v>
      </c>
      <c r="B770" s="8" t="s">
        <v>1545</v>
      </c>
      <c r="C770" s="9" t="s">
        <v>1546</v>
      </c>
      <c r="D770" s="7">
        <f>VLOOKUP(B770,[1]福清市!$E:$L,8,FALSE)</f>
        <v>3</v>
      </c>
      <c r="E770" s="7">
        <f>VLOOKUP(B770,[1]福清市!$E:$M,9,FALSE)</f>
        <v>3</v>
      </c>
      <c r="F770" s="10">
        <f>VLOOKUP(B770,[1]福清市!$E:$O,11,FALSE)</f>
        <v>0</v>
      </c>
      <c r="G770" s="7">
        <f>VLOOKUP(B770,[1]福清市!$E:$X,20,FALSE)</f>
        <v>936</v>
      </c>
      <c r="H770" s="7">
        <f>VLOOKUP(B770,[1]福清市!$E:$Z,22,FALSE)</f>
        <v>842.4</v>
      </c>
      <c r="I770" s="7" t="s">
        <v>12</v>
      </c>
    </row>
    <row r="771" ht="25" customHeight="1" spans="1:9">
      <c r="A771" s="7">
        <v>769</v>
      </c>
      <c r="B771" s="8" t="s">
        <v>1547</v>
      </c>
      <c r="C771" s="9" t="s">
        <v>1548</v>
      </c>
      <c r="D771" s="7">
        <f>VLOOKUP(B771,[1]福清市!$E:$L,8,FALSE)</f>
        <v>6</v>
      </c>
      <c r="E771" s="7">
        <f>VLOOKUP(B771,[1]福清市!$E:$M,9,FALSE)</f>
        <v>9</v>
      </c>
      <c r="F771" s="10">
        <f>VLOOKUP(B771,[1]福清市!$E:$O,11,FALSE)</f>
        <v>-0.5</v>
      </c>
      <c r="G771" s="7">
        <f>VLOOKUP(B771,[1]福清市!$E:$X,20,FALSE)</f>
        <v>2522</v>
      </c>
      <c r="H771" s="7">
        <f>VLOOKUP(B771,[1]福清市!$E:$Z,22,FALSE)</f>
        <v>2269.8</v>
      </c>
      <c r="I771" s="7" t="s">
        <v>12</v>
      </c>
    </row>
    <row r="772" ht="25" customHeight="1" spans="1:9">
      <c r="A772" s="7">
        <v>770</v>
      </c>
      <c r="B772" s="8" t="s">
        <v>1549</v>
      </c>
      <c r="C772" s="9" t="s">
        <v>1550</v>
      </c>
      <c r="D772" s="7">
        <f>VLOOKUP(B772,[1]福清市!$E:$L,8,FALSE)</f>
        <v>1</v>
      </c>
      <c r="E772" s="7">
        <f>VLOOKUP(B772,[1]福清市!$E:$M,9,FALSE)</f>
        <v>1</v>
      </c>
      <c r="F772" s="10">
        <f>VLOOKUP(B772,[1]福清市!$E:$O,11,FALSE)</f>
        <v>0</v>
      </c>
      <c r="G772" s="7">
        <f>VLOOKUP(B772,[1]福清市!$E:$X,20,FALSE)</f>
        <v>207.3</v>
      </c>
      <c r="H772" s="7">
        <f>VLOOKUP(B772,[1]福清市!$E:$Z,22,FALSE)</f>
        <v>186.57</v>
      </c>
      <c r="I772" s="7" t="s">
        <v>12</v>
      </c>
    </row>
    <row r="773" ht="25" customHeight="1" spans="1:9">
      <c r="A773" s="7">
        <v>771</v>
      </c>
      <c r="B773" s="8" t="s">
        <v>1551</v>
      </c>
      <c r="C773" s="9" t="s">
        <v>1552</v>
      </c>
      <c r="D773" s="7">
        <f>VLOOKUP(B773,[1]福清市!$E:$L,8,FALSE)</f>
        <v>1</v>
      </c>
      <c r="E773" s="7">
        <f>VLOOKUP(B773,[1]福清市!$E:$M,9,FALSE)</f>
        <v>1</v>
      </c>
      <c r="F773" s="10">
        <f>VLOOKUP(B773,[1]福清市!$E:$O,11,FALSE)</f>
        <v>0</v>
      </c>
      <c r="G773" s="7">
        <f>VLOOKUP(B773,[1]福清市!$E:$X,20,FALSE)</f>
        <v>312</v>
      </c>
      <c r="H773" s="7">
        <f>VLOOKUP(B773,[1]福清市!$E:$Z,22,FALSE)</f>
        <v>280.8</v>
      </c>
      <c r="I773" s="7" t="s">
        <v>12</v>
      </c>
    </row>
    <row r="774" ht="25" customHeight="1" spans="1:9">
      <c r="A774" s="7">
        <v>772</v>
      </c>
      <c r="B774" s="8" t="s">
        <v>1553</v>
      </c>
      <c r="C774" s="9" t="s">
        <v>1554</v>
      </c>
      <c r="D774" s="7">
        <f>VLOOKUP(B774,[1]福清市!$E:$L,8,FALSE)</f>
        <v>2</v>
      </c>
      <c r="E774" s="7">
        <f>VLOOKUP(B774,[1]福清市!$E:$M,9,FALSE)</f>
        <v>2</v>
      </c>
      <c r="F774" s="10">
        <f>VLOOKUP(B774,[1]福清市!$E:$O,11,FALSE)</f>
        <v>0</v>
      </c>
      <c r="G774" s="7">
        <f>VLOOKUP(B774,[1]福清市!$E:$X,20,FALSE)</f>
        <v>776.16</v>
      </c>
      <c r="H774" s="7">
        <f>VLOOKUP(B774,[1]福清市!$E:$Z,22,FALSE)</f>
        <v>698.54</v>
      </c>
      <c r="I774" s="7" t="s">
        <v>12</v>
      </c>
    </row>
    <row r="775" ht="25" customHeight="1" spans="1:9">
      <c r="A775" s="7">
        <v>773</v>
      </c>
      <c r="B775" s="8" t="s">
        <v>1555</v>
      </c>
      <c r="C775" s="9" t="s">
        <v>1556</v>
      </c>
      <c r="D775" s="7">
        <f>VLOOKUP(B775,[1]福清市!$E:$L,8,FALSE)</f>
        <v>1</v>
      </c>
      <c r="E775" s="7">
        <f>VLOOKUP(B775,[1]福清市!$E:$M,9,FALSE)</f>
        <v>1</v>
      </c>
      <c r="F775" s="10">
        <f>VLOOKUP(B775,[1]福清市!$E:$O,11,FALSE)</f>
        <v>0</v>
      </c>
      <c r="G775" s="7">
        <f>VLOOKUP(B775,[1]福清市!$E:$X,20,FALSE)</f>
        <v>312</v>
      </c>
      <c r="H775" s="7">
        <f>VLOOKUP(B775,[1]福清市!$E:$Z,22,FALSE)</f>
        <v>280.8</v>
      </c>
      <c r="I775" s="7" t="s">
        <v>12</v>
      </c>
    </row>
    <row r="776" ht="25" customHeight="1" spans="1:9">
      <c r="A776" s="7">
        <v>774</v>
      </c>
      <c r="B776" s="8" t="s">
        <v>1557</v>
      </c>
      <c r="C776" s="9" t="s">
        <v>1558</v>
      </c>
      <c r="D776" s="7">
        <f>VLOOKUP(B776,[1]福清市!$E:$L,8,FALSE)</f>
        <v>3</v>
      </c>
      <c r="E776" s="7">
        <f>VLOOKUP(B776,[1]福清市!$E:$M,9,FALSE)</f>
        <v>3</v>
      </c>
      <c r="F776" s="10">
        <f>VLOOKUP(B776,[1]福清市!$E:$O,11,FALSE)</f>
        <v>0</v>
      </c>
      <c r="G776" s="7">
        <f>VLOOKUP(B776,[1]福清市!$E:$X,20,FALSE)</f>
        <v>666</v>
      </c>
      <c r="H776" s="7">
        <f>VLOOKUP(B776,[1]福清市!$E:$Z,22,FALSE)</f>
        <v>599.4</v>
      </c>
      <c r="I776" s="7" t="s">
        <v>12</v>
      </c>
    </row>
    <row r="777" ht="25" customHeight="1" spans="1:9">
      <c r="A777" s="7">
        <v>775</v>
      </c>
      <c r="B777" s="8" t="s">
        <v>1559</v>
      </c>
      <c r="C777" s="9" t="s">
        <v>1560</v>
      </c>
      <c r="D777" s="7">
        <f>VLOOKUP(B777,[1]福清市!$E:$L,8,FALSE)</f>
        <v>1</v>
      </c>
      <c r="E777" s="7">
        <f>VLOOKUP(B777,[1]福清市!$E:$M,9,FALSE)</f>
        <v>1</v>
      </c>
      <c r="F777" s="10">
        <f>VLOOKUP(B777,[1]福清市!$E:$O,11,FALSE)</f>
        <v>0</v>
      </c>
      <c r="G777" s="7">
        <f>VLOOKUP(B777,[1]福清市!$E:$X,20,FALSE)</f>
        <v>312</v>
      </c>
      <c r="H777" s="7">
        <f>VLOOKUP(B777,[1]福清市!$E:$Z,22,FALSE)</f>
        <v>280.8</v>
      </c>
      <c r="I777" s="7" t="s">
        <v>12</v>
      </c>
    </row>
    <row r="778" ht="25" customHeight="1" spans="1:9">
      <c r="A778" s="7">
        <v>776</v>
      </c>
      <c r="B778" s="8" t="s">
        <v>1561</v>
      </c>
      <c r="C778" s="9" t="s">
        <v>1562</v>
      </c>
      <c r="D778" s="7">
        <f>VLOOKUP(B778,[1]福清市!$E:$L,8,FALSE)</f>
        <v>2</v>
      </c>
      <c r="E778" s="7">
        <f>VLOOKUP(B778,[1]福清市!$E:$M,9,FALSE)</f>
        <v>2</v>
      </c>
      <c r="F778" s="10">
        <f>VLOOKUP(B778,[1]福清市!$E:$O,11,FALSE)</f>
        <v>0</v>
      </c>
      <c r="G778" s="7">
        <f>VLOOKUP(B778,[1]福清市!$E:$X,20,FALSE)</f>
        <v>504</v>
      </c>
      <c r="H778" s="7">
        <f>VLOOKUP(B778,[1]福清市!$E:$Z,22,FALSE)</f>
        <v>453.6</v>
      </c>
      <c r="I778" s="7" t="s">
        <v>12</v>
      </c>
    </row>
    <row r="779" ht="25" customHeight="1" spans="1:9">
      <c r="A779" s="7">
        <v>777</v>
      </c>
      <c r="B779" s="8" t="s">
        <v>1563</v>
      </c>
      <c r="C779" s="9" t="s">
        <v>1564</v>
      </c>
      <c r="D779" s="7">
        <f>VLOOKUP(B779,[1]福清市!$E:$L,8,FALSE)</f>
        <v>1</v>
      </c>
      <c r="E779" s="7">
        <f>VLOOKUP(B779,[1]福清市!$E:$M,9,FALSE)</f>
        <v>1</v>
      </c>
      <c r="F779" s="10">
        <f>VLOOKUP(B779,[1]福清市!$E:$O,11,FALSE)</f>
        <v>0</v>
      </c>
      <c r="G779" s="7">
        <f>VLOOKUP(B779,[1]福清市!$E:$X,20,FALSE)</f>
        <v>312</v>
      </c>
      <c r="H779" s="7">
        <f>VLOOKUP(B779,[1]福清市!$E:$Z,22,FALSE)</f>
        <v>280.8</v>
      </c>
      <c r="I779" s="7" t="s">
        <v>12</v>
      </c>
    </row>
    <row r="780" ht="25" customHeight="1" spans="1:9">
      <c r="A780" s="7">
        <v>778</v>
      </c>
      <c r="B780" s="8" t="s">
        <v>1565</v>
      </c>
      <c r="C780" s="9" t="s">
        <v>1566</v>
      </c>
      <c r="D780" s="7">
        <f>VLOOKUP(B780,[1]福清市!$E:$L,8,FALSE)</f>
        <v>2</v>
      </c>
      <c r="E780" s="7">
        <f>VLOOKUP(B780,[1]福清市!$E:$M,9,FALSE)</f>
        <v>2</v>
      </c>
      <c r="F780" s="10">
        <f>VLOOKUP(B780,[1]福清市!$E:$O,11,FALSE)</f>
        <v>0</v>
      </c>
      <c r="G780" s="7">
        <f>VLOOKUP(B780,[1]福清市!$E:$X,20,FALSE)</f>
        <v>624</v>
      </c>
      <c r="H780" s="7">
        <f>VLOOKUP(B780,[1]福清市!$E:$Z,22,FALSE)</f>
        <v>561.6</v>
      </c>
      <c r="I780" s="7" t="s">
        <v>12</v>
      </c>
    </row>
    <row r="781" ht="25" customHeight="1" spans="1:9">
      <c r="A781" s="7">
        <v>779</v>
      </c>
      <c r="B781" s="8" t="s">
        <v>1567</v>
      </c>
      <c r="C781" s="9" t="s">
        <v>1568</v>
      </c>
      <c r="D781" s="7">
        <f>VLOOKUP(B781,[1]福清市!$E:$L,8,FALSE)</f>
        <v>5</v>
      </c>
      <c r="E781" s="7">
        <f>VLOOKUP(B781,[1]福清市!$E:$M,9,FALSE)</f>
        <v>8</v>
      </c>
      <c r="F781" s="10">
        <f>VLOOKUP(B781,[1]福清市!$E:$O,11,FALSE)</f>
        <v>-0.6</v>
      </c>
      <c r="G781" s="7">
        <f>VLOOKUP(B781,[1]福清市!$E:$X,20,FALSE)</f>
        <v>1522</v>
      </c>
      <c r="H781" s="7">
        <f>VLOOKUP(B781,[1]福清市!$E:$Z,22,FALSE)</f>
        <v>1369.8</v>
      </c>
      <c r="I781" s="7" t="s">
        <v>12</v>
      </c>
    </row>
    <row r="782" ht="25" customHeight="1" spans="1:9">
      <c r="A782" s="7">
        <v>780</v>
      </c>
      <c r="B782" s="8" t="s">
        <v>1569</v>
      </c>
      <c r="C782" s="9" t="s">
        <v>1570</v>
      </c>
      <c r="D782" s="7">
        <f>VLOOKUP(B782,[1]福清市!$E:$L,8,FALSE)</f>
        <v>4</v>
      </c>
      <c r="E782" s="7">
        <f>VLOOKUP(B782,[1]福清市!$E:$M,9,FALSE)</f>
        <v>4</v>
      </c>
      <c r="F782" s="10">
        <f>VLOOKUP(B782,[1]福清市!$E:$O,11,FALSE)</f>
        <v>0</v>
      </c>
      <c r="G782" s="7">
        <f>VLOOKUP(B782,[1]福清市!$E:$X,20,FALSE)</f>
        <v>1056</v>
      </c>
      <c r="H782" s="7">
        <f>VLOOKUP(B782,[1]福清市!$E:$Z,22,FALSE)</f>
        <v>950.4</v>
      </c>
      <c r="I782" s="7" t="s">
        <v>12</v>
      </c>
    </row>
    <row r="783" ht="25" customHeight="1" spans="1:9">
      <c r="A783" s="7">
        <v>781</v>
      </c>
      <c r="B783" s="8" t="s">
        <v>1571</v>
      </c>
      <c r="C783" s="9" t="s">
        <v>1572</v>
      </c>
      <c r="D783" s="7">
        <f>VLOOKUP(B783,[1]福清市!$E:$L,8,FALSE)</f>
        <v>23</v>
      </c>
      <c r="E783" s="7">
        <f>VLOOKUP(B783,[1]福清市!$E:$M,9,FALSE)</f>
        <v>72</v>
      </c>
      <c r="F783" s="10">
        <f>VLOOKUP(B783,[1]福清市!$E:$O,11,FALSE)</f>
        <v>-2.1304347826087</v>
      </c>
      <c r="G783" s="7">
        <f>VLOOKUP(B783,[1]福清市!$E:$X,20,FALSE)</f>
        <v>12150</v>
      </c>
      <c r="H783" s="7">
        <f>VLOOKUP(B783,[1]福清市!$E:$Z,22,FALSE)</f>
        <v>10935</v>
      </c>
      <c r="I783" s="7" t="s">
        <v>12</v>
      </c>
    </row>
    <row r="784" ht="25" customHeight="1" spans="1:9">
      <c r="A784" s="7">
        <v>782</v>
      </c>
      <c r="B784" s="8" t="s">
        <v>1573</v>
      </c>
      <c r="C784" s="9" t="s">
        <v>1574</v>
      </c>
      <c r="D784" s="7">
        <f>VLOOKUP(B784,[1]福清市!$E:$L,8,FALSE)</f>
        <v>3</v>
      </c>
      <c r="E784" s="7">
        <f>VLOOKUP(B784,[1]福清市!$E:$M,9,FALSE)</f>
        <v>3</v>
      </c>
      <c r="F784" s="10">
        <f>VLOOKUP(B784,[1]福清市!$E:$O,11,FALSE)</f>
        <v>0</v>
      </c>
      <c r="G784" s="7">
        <f>VLOOKUP(B784,[1]福清市!$E:$X,20,FALSE)</f>
        <v>648</v>
      </c>
      <c r="H784" s="7">
        <f>VLOOKUP(B784,[1]福清市!$E:$Z,22,FALSE)</f>
        <v>583.2</v>
      </c>
      <c r="I784" s="7" t="s">
        <v>12</v>
      </c>
    </row>
    <row r="785" ht="25" customHeight="1" spans="1:9">
      <c r="A785" s="7">
        <v>783</v>
      </c>
      <c r="B785" s="8" t="s">
        <v>1575</v>
      </c>
      <c r="C785" s="9" t="s">
        <v>1576</v>
      </c>
      <c r="D785" s="7">
        <f>VLOOKUP(B785,[1]福清市!$E:$L,8,FALSE)</f>
        <v>1</v>
      </c>
      <c r="E785" s="7">
        <f>VLOOKUP(B785,[1]福清市!$E:$M,9,FALSE)</f>
        <v>1</v>
      </c>
      <c r="F785" s="10">
        <f>VLOOKUP(B785,[1]福清市!$E:$O,11,FALSE)</f>
        <v>0</v>
      </c>
      <c r="G785" s="7">
        <f>VLOOKUP(B785,[1]福清市!$E:$X,20,FALSE)</f>
        <v>222</v>
      </c>
      <c r="H785" s="7">
        <f>VLOOKUP(B785,[1]福清市!$E:$Z,22,FALSE)</f>
        <v>199.8</v>
      </c>
      <c r="I785" s="7" t="s">
        <v>12</v>
      </c>
    </row>
    <row r="786" ht="25" customHeight="1" spans="1:9">
      <c r="A786" s="7">
        <v>784</v>
      </c>
      <c r="B786" s="8" t="s">
        <v>1577</v>
      </c>
      <c r="C786" s="9" t="s">
        <v>1578</v>
      </c>
      <c r="D786" s="7">
        <f>VLOOKUP(B786,[1]福清市!$E:$L,8,FALSE)</f>
        <v>10</v>
      </c>
      <c r="E786" s="7">
        <f>VLOOKUP(B786,[1]福清市!$E:$M,9,FALSE)</f>
        <v>13</v>
      </c>
      <c r="F786" s="10">
        <f>VLOOKUP(B786,[1]福清市!$E:$O,11,FALSE)</f>
        <v>-0.3</v>
      </c>
      <c r="G786" s="7">
        <f>VLOOKUP(B786,[1]福清市!$E:$X,20,FALSE)</f>
        <v>2368</v>
      </c>
      <c r="H786" s="7">
        <f>VLOOKUP(B786,[1]福清市!$E:$Z,22,FALSE)</f>
        <v>2131.2</v>
      </c>
      <c r="I786" s="7" t="s">
        <v>12</v>
      </c>
    </row>
    <row r="787" ht="25" customHeight="1" spans="1:9">
      <c r="A787" s="7">
        <v>785</v>
      </c>
      <c r="B787" s="8" t="s">
        <v>1579</v>
      </c>
      <c r="C787" s="9" t="s">
        <v>1580</v>
      </c>
      <c r="D787" s="7">
        <f>VLOOKUP(B787,[1]福清市!$E:$L,8,FALSE)</f>
        <v>14</v>
      </c>
      <c r="E787" s="7">
        <f>VLOOKUP(B787,[1]福清市!$E:$M,9,FALSE)</f>
        <v>15</v>
      </c>
      <c r="F787" s="10">
        <f>VLOOKUP(B787,[1]福清市!$E:$O,11,FALSE)</f>
        <v>-0.0714285714285714</v>
      </c>
      <c r="G787" s="7">
        <f>VLOOKUP(B787,[1]福清市!$E:$X,20,FALSE)</f>
        <v>5109</v>
      </c>
      <c r="H787" s="7">
        <f>VLOOKUP(B787,[1]福清市!$E:$Z,22,FALSE)</f>
        <v>4598.1</v>
      </c>
      <c r="I787" s="7" t="s">
        <v>12</v>
      </c>
    </row>
    <row r="788" ht="25" customHeight="1" spans="1:9">
      <c r="A788" s="7">
        <v>786</v>
      </c>
      <c r="B788" s="8" t="s">
        <v>1581</v>
      </c>
      <c r="C788" s="9" t="s">
        <v>1582</v>
      </c>
      <c r="D788" s="7">
        <f>VLOOKUP(B788,[1]福清市!$E:$L,8,FALSE)</f>
        <v>28</v>
      </c>
      <c r="E788" s="7">
        <f>VLOOKUP(B788,[1]福清市!$E:$M,9,FALSE)</f>
        <v>30</v>
      </c>
      <c r="F788" s="10">
        <f>VLOOKUP(B788,[1]福清市!$E:$O,11,FALSE)</f>
        <v>-0.0714285714285714</v>
      </c>
      <c r="G788" s="7">
        <f>VLOOKUP(B788,[1]福清市!$E:$X,20,FALSE)</f>
        <v>6003.1</v>
      </c>
      <c r="H788" s="7">
        <f>VLOOKUP(B788,[1]福清市!$E:$Z,22,FALSE)</f>
        <v>5402.79</v>
      </c>
      <c r="I788" s="7" t="s">
        <v>12</v>
      </c>
    </row>
    <row r="789" ht="25" customHeight="1" spans="1:9">
      <c r="A789" s="7">
        <v>787</v>
      </c>
      <c r="B789" s="8" t="s">
        <v>1583</v>
      </c>
      <c r="C789" s="9" t="s">
        <v>1584</v>
      </c>
      <c r="D789" s="7">
        <f>VLOOKUP(B789,[1]福清市!$E:$L,8,FALSE)</f>
        <v>5</v>
      </c>
      <c r="E789" s="7">
        <f>VLOOKUP(B789,[1]福清市!$E:$M,9,FALSE)</f>
        <v>4</v>
      </c>
      <c r="F789" s="10">
        <f>VLOOKUP(B789,[1]福清市!$E:$O,11,FALSE)</f>
        <v>0.2</v>
      </c>
      <c r="G789" s="7">
        <f>VLOOKUP(B789,[1]福清市!$E:$X,20,FALSE)</f>
        <v>4531</v>
      </c>
      <c r="H789" s="7">
        <f>VLOOKUP(B789,[1]福清市!$E:$Z,22,FALSE)</f>
        <v>4077.9</v>
      </c>
      <c r="I789" s="7" t="s">
        <v>12</v>
      </c>
    </row>
    <row r="790" ht="25" customHeight="1" spans="1:9">
      <c r="A790" s="7">
        <v>788</v>
      </c>
      <c r="B790" s="8" t="s">
        <v>1585</v>
      </c>
      <c r="C790" s="9" t="s">
        <v>1586</v>
      </c>
      <c r="D790" s="7">
        <f>VLOOKUP(B790,[1]福清市!$E:$L,8,FALSE)</f>
        <v>6</v>
      </c>
      <c r="E790" s="7">
        <f>VLOOKUP(B790,[1]福清市!$E:$M,9,FALSE)</f>
        <v>5</v>
      </c>
      <c r="F790" s="10">
        <f>VLOOKUP(B790,[1]福清市!$E:$O,11,FALSE)</f>
        <v>0.166666666666667</v>
      </c>
      <c r="G790" s="7">
        <f>VLOOKUP(B790,[1]福清市!$E:$X,20,FALSE)</f>
        <v>1638</v>
      </c>
      <c r="H790" s="7">
        <f>VLOOKUP(B790,[1]福清市!$E:$Z,22,FALSE)</f>
        <v>1474.2</v>
      </c>
      <c r="I790" s="7" t="s">
        <v>12</v>
      </c>
    </row>
    <row r="791" ht="25" customHeight="1" spans="1:9">
      <c r="A791" s="7">
        <v>789</v>
      </c>
      <c r="B791" s="8" t="s">
        <v>1587</v>
      </c>
      <c r="C791" s="9" t="s">
        <v>1588</v>
      </c>
      <c r="D791" s="7">
        <f>VLOOKUP(B791,[1]福清市!$E:$L,8,FALSE)</f>
        <v>4</v>
      </c>
      <c r="E791" s="7">
        <f>VLOOKUP(B791,[1]福清市!$E:$M,9,FALSE)</f>
        <v>4</v>
      </c>
      <c r="F791" s="10">
        <f>VLOOKUP(B791,[1]福清市!$E:$O,11,FALSE)</f>
        <v>0</v>
      </c>
      <c r="G791" s="7">
        <f>VLOOKUP(B791,[1]福清市!$E:$X,20,FALSE)</f>
        <v>1378</v>
      </c>
      <c r="H791" s="7">
        <f>VLOOKUP(B791,[1]福清市!$E:$Z,22,FALSE)</f>
        <v>1240.2</v>
      </c>
      <c r="I791" s="7" t="s">
        <v>12</v>
      </c>
    </row>
    <row r="792" ht="25" customHeight="1" spans="1:9">
      <c r="A792" s="7">
        <v>790</v>
      </c>
      <c r="B792" s="8" t="s">
        <v>1589</v>
      </c>
      <c r="C792" s="9" t="s">
        <v>1590</v>
      </c>
      <c r="D792" s="7">
        <f>VLOOKUP(B792,[1]福清市!$E:$L,8,FALSE)</f>
        <v>109</v>
      </c>
      <c r="E792" s="7">
        <f>VLOOKUP(B792,[1]福清市!$E:$M,9,FALSE)</f>
        <v>116</v>
      </c>
      <c r="F792" s="10">
        <f>VLOOKUP(B792,[1]福清市!$E:$O,11,FALSE)</f>
        <v>-0.0642201834862385</v>
      </c>
      <c r="G792" s="7">
        <f>VLOOKUP(B792,[1]福清市!$E:$X,20,FALSE)</f>
        <v>23739.91</v>
      </c>
      <c r="H792" s="7">
        <f>VLOOKUP(B792,[1]福清市!$E:$Z,22,FALSE)</f>
        <v>21365.92</v>
      </c>
      <c r="I792" s="7" t="s">
        <v>12</v>
      </c>
    </row>
    <row r="793" ht="25" customHeight="1" spans="1:9">
      <c r="A793" s="7">
        <v>791</v>
      </c>
      <c r="B793" s="8" t="s">
        <v>1591</v>
      </c>
      <c r="C793" s="9" t="s">
        <v>1592</v>
      </c>
      <c r="D793" s="7">
        <f>VLOOKUP(B793,[1]福清市!$E:$L,8,FALSE)</f>
        <v>86</v>
      </c>
      <c r="E793" s="7">
        <f>VLOOKUP(B793,[1]福清市!$E:$M,9,FALSE)</f>
        <v>84</v>
      </c>
      <c r="F793" s="10">
        <f>VLOOKUP(B793,[1]福清市!$E:$O,11,FALSE)</f>
        <v>0.0232558139534884</v>
      </c>
      <c r="G793" s="7">
        <f>VLOOKUP(B793,[1]福清市!$E:$X,20,FALSE)</f>
        <v>26156</v>
      </c>
      <c r="H793" s="7">
        <f>VLOOKUP(B793,[1]福清市!$E:$Z,22,FALSE)</f>
        <v>23540.4</v>
      </c>
      <c r="I793" s="7" t="s">
        <v>12</v>
      </c>
    </row>
    <row r="794" ht="25" customHeight="1" spans="1:9">
      <c r="A794" s="7">
        <v>792</v>
      </c>
      <c r="B794" s="8" t="s">
        <v>1593</v>
      </c>
      <c r="C794" s="9" t="s">
        <v>1594</v>
      </c>
      <c r="D794" s="7">
        <f>VLOOKUP(B794,[1]福清市!$E:$L,8,FALSE)</f>
        <v>2</v>
      </c>
      <c r="E794" s="7">
        <f>VLOOKUP(B794,[1]福清市!$E:$M,9,FALSE)</f>
        <v>2</v>
      </c>
      <c r="F794" s="10">
        <f>VLOOKUP(B794,[1]福清市!$E:$O,11,FALSE)</f>
        <v>0</v>
      </c>
      <c r="G794" s="7">
        <f>VLOOKUP(B794,[1]福清市!$E:$X,20,FALSE)</f>
        <v>776.16</v>
      </c>
      <c r="H794" s="7">
        <f>VLOOKUP(B794,[1]福清市!$E:$Z,22,FALSE)</f>
        <v>698.54</v>
      </c>
      <c r="I794" s="7" t="s">
        <v>12</v>
      </c>
    </row>
    <row r="795" ht="25" customHeight="1" spans="1:9">
      <c r="A795" s="7">
        <v>793</v>
      </c>
      <c r="B795" s="8" t="s">
        <v>1595</v>
      </c>
      <c r="C795" s="9" t="s">
        <v>1596</v>
      </c>
      <c r="D795" s="7">
        <f>VLOOKUP(B795,[1]福清市!$E:$L,8,FALSE)</f>
        <v>1</v>
      </c>
      <c r="E795" s="7">
        <f>VLOOKUP(B795,[1]福清市!$E:$M,9,FALSE)</f>
        <v>1</v>
      </c>
      <c r="F795" s="10">
        <f>VLOOKUP(B795,[1]福清市!$E:$O,11,FALSE)</f>
        <v>0</v>
      </c>
      <c r="G795" s="7">
        <f>VLOOKUP(B795,[1]福清市!$E:$X,20,FALSE)</f>
        <v>252</v>
      </c>
      <c r="H795" s="7">
        <f>VLOOKUP(B795,[1]福清市!$E:$Z,22,FALSE)</f>
        <v>226.8</v>
      </c>
      <c r="I795" s="7" t="s">
        <v>12</v>
      </c>
    </row>
    <row r="796" ht="25" customHeight="1" spans="1:9">
      <c r="A796" s="7">
        <v>794</v>
      </c>
      <c r="B796" s="8" t="s">
        <v>1597</v>
      </c>
      <c r="C796" s="9" t="s">
        <v>1598</v>
      </c>
      <c r="D796" s="7">
        <f>VLOOKUP(B796,[1]福清市!$E:$L,8,FALSE)</f>
        <v>2</v>
      </c>
      <c r="E796" s="7">
        <f>VLOOKUP(B796,[1]福清市!$E:$M,9,FALSE)</f>
        <v>2</v>
      </c>
      <c r="F796" s="10">
        <f>VLOOKUP(B796,[1]福清市!$E:$O,11,FALSE)</f>
        <v>0</v>
      </c>
      <c r="G796" s="7">
        <f>VLOOKUP(B796,[1]福清市!$E:$X,20,FALSE)</f>
        <v>560</v>
      </c>
      <c r="H796" s="7">
        <f>VLOOKUP(B796,[1]福清市!$E:$Z,22,FALSE)</f>
        <v>504</v>
      </c>
      <c r="I796" s="7" t="s">
        <v>12</v>
      </c>
    </row>
    <row r="797" ht="25" customHeight="1" spans="1:9">
      <c r="A797" s="7">
        <v>795</v>
      </c>
      <c r="B797" s="8" t="s">
        <v>1599</v>
      </c>
      <c r="C797" s="9" t="s">
        <v>1600</v>
      </c>
      <c r="D797" s="7">
        <f>VLOOKUP(B797,[1]福清市!$E:$L,8,FALSE)</f>
        <v>12</v>
      </c>
      <c r="E797" s="7">
        <f>VLOOKUP(B797,[1]福清市!$E:$M,9,FALSE)</f>
        <v>10</v>
      </c>
      <c r="F797" s="10">
        <f>VLOOKUP(B797,[1]福清市!$E:$O,11,FALSE)</f>
        <v>0.166666666666667</v>
      </c>
      <c r="G797" s="7">
        <f>VLOOKUP(B797,[1]福清市!$E:$X,20,FALSE)</f>
        <v>2688</v>
      </c>
      <c r="H797" s="7">
        <f>VLOOKUP(B797,[1]福清市!$E:$Z,22,FALSE)</f>
        <v>2419.2</v>
      </c>
      <c r="I797" s="7" t="s">
        <v>12</v>
      </c>
    </row>
    <row r="798" ht="25" customHeight="1" spans="1:9">
      <c r="A798" s="7">
        <v>796</v>
      </c>
      <c r="B798" s="8" t="s">
        <v>1601</v>
      </c>
      <c r="C798" s="9" t="s">
        <v>1602</v>
      </c>
      <c r="D798" s="7">
        <f>VLOOKUP(B798,[1]福清市!$E:$L,8,FALSE)</f>
        <v>1</v>
      </c>
      <c r="E798" s="7">
        <f>VLOOKUP(B798,[1]福清市!$E:$M,9,FALSE)</f>
        <v>1</v>
      </c>
      <c r="F798" s="10">
        <f>VLOOKUP(B798,[1]福清市!$E:$O,11,FALSE)</f>
        <v>0</v>
      </c>
      <c r="G798" s="7">
        <f>VLOOKUP(B798,[1]福清市!$E:$X,20,FALSE)</f>
        <v>312</v>
      </c>
      <c r="H798" s="7">
        <f>VLOOKUP(B798,[1]福清市!$E:$Z,22,FALSE)</f>
        <v>280.8</v>
      </c>
      <c r="I798" s="7" t="s">
        <v>12</v>
      </c>
    </row>
    <row r="799" ht="25" customHeight="1" spans="1:9">
      <c r="A799" s="7">
        <v>797</v>
      </c>
      <c r="B799" s="8" t="s">
        <v>1603</v>
      </c>
      <c r="C799" s="9" t="s">
        <v>1604</v>
      </c>
      <c r="D799" s="7">
        <f>VLOOKUP(B799,[1]福清市!$E:$L,8,FALSE)</f>
        <v>1</v>
      </c>
      <c r="E799" s="7">
        <f>VLOOKUP(B799,[1]福清市!$E:$M,9,FALSE)</f>
        <v>1</v>
      </c>
      <c r="F799" s="10">
        <f>VLOOKUP(B799,[1]福清市!$E:$O,11,FALSE)</f>
        <v>0</v>
      </c>
      <c r="G799" s="7">
        <f>VLOOKUP(B799,[1]福清市!$E:$X,20,FALSE)</f>
        <v>252</v>
      </c>
      <c r="H799" s="7">
        <f>VLOOKUP(B799,[1]福清市!$E:$Z,22,FALSE)</f>
        <v>226.8</v>
      </c>
      <c r="I799" s="7" t="s">
        <v>12</v>
      </c>
    </row>
    <row r="800" ht="25" customHeight="1" spans="1:9">
      <c r="A800" s="7">
        <v>798</v>
      </c>
      <c r="B800" s="8" t="s">
        <v>1605</v>
      </c>
      <c r="C800" s="9" t="s">
        <v>1606</v>
      </c>
      <c r="D800" s="7">
        <f>VLOOKUP(B800,[1]福清市!$E:$L,8,FALSE)</f>
        <v>53</v>
      </c>
      <c r="E800" s="7">
        <f>VLOOKUP(B800,[1]福清市!$E:$M,9,FALSE)</f>
        <v>54</v>
      </c>
      <c r="F800" s="10">
        <f>VLOOKUP(B800,[1]福清市!$E:$O,11,FALSE)</f>
        <v>-0.0188679245283019</v>
      </c>
      <c r="G800" s="7">
        <f>VLOOKUP(B800,[1]福清市!$E:$X,20,FALSE)</f>
        <v>13371.54</v>
      </c>
      <c r="H800" s="7">
        <f>VLOOKUP(B800,[1]福清市!$E:$Z,22,FALSE)</f>
        <v>12034.39</v>
      </c>
      <c r="I800" s="7" t="s">
        <v>12</v>
      </c>
    </row>
    <row r="801" ht="25" customHeight="1" spans="1:9">
      <c r="A801" s="7">
        <v>799</v>
      </c>
      <c r="B801" s="8" t="s">
        <v>1607</v>
      </c>
      <c r="C801" s="9" t="s">
        <v>1608</v>
      </c>
      <c r="D801" s="7">
        <f>VLOOKUP(B801,[1]福清市!$E:$L,8,FALSE)</f>
        <v>10</v>
      </c>
      <c r="E801" s="7">
        <f>VLOOKUP(B801,[1]福清市!$E:$M,9,FALSE)</f>
        <v>10</v>
      </c>
      <c r="F801" s="10">
        <f>VLOOKUP(B801,[1]福清市!$E:$O,11,FALSE)</f>
        <v>0</v>
      </c>
      <c r="G801" s="7">
        <f>VLOOKUP(B801,[1]福清市!$E:$X,20,FALSE)</f>
        <v>3120</v>
      </c>
      <c r="H801" s="7">
        <f>VLOOKUP(B801,[1]福清市!$E:$Z,22,FALSE)</f>
        <v>2808</v>
      </c>
      <c r="I801" s="7" t="s">
        <v>12</v>
      </c>
    </row>
    <row r="802" ht="25" customHeight="1" spans="1:9">
      <c r="A802" s="7">
        <v>800</v>
      </c>
      <c r="B802" s="8" t="s">
        <v>1609</v>
      </c>
      <c r="C802" s="9" t="s">
        <v>1610</v>
      </c>
      <c r="D802" s="7">
        <f>VLOOKUP(B802,[1]福清市!$E:$L,8,FALSE)</f>
        <v>4</v>
      </c>
      <c r="E802" s="7">
        <f>VLOOKUP(B802,[1]福清市!$E:$M,9,FALSE)</f>
        <v>5</v>
      </c>
      <c r="F802" s="10">
        <f>VLOOKUP(B802,[1]福清市!$E:$O,11,FALSE)</f>
        <v>-0.25</v>
      </c>
      <c r="G802" s="7">
        <f>VLOOKUP(B802,[1]福清市!$E:$X,20,FALSE)</f>
        <v>834.32</v>
      </c>
      <c r="H802" s="7">
        <f>VLOOKUP(B802,[1]福清市!$E:$Z,22,FALSE)</f>
        <v>750.89</v>
      </c>
      <c r="I802" s="7" t="s">
        <v>12</v>
      </c>
    </row>
    <row r="803" ht="25" customHeight="1" spans="1:9">
      <c r="A803" s="7">
        <v>801</v>
      </c>
      <c r="B803" s="8" t="s">
        <v>1611</v>
      </c>
      <c r="C803" s="9" t="s">
        <v>1612</v>
      </c>
      <c r="D803" s="7">
        <f>VLOOKUP(B803,[1]福清市!$E:$L,8,FALSE)</f>
        <v>2</v>
      </c>
      <c r="E803" s="7">
        <f>VLOOKUP(B803,[1]福清市!$E:$M,9,FALSE)</f>
        <v>2</v>
      </c>
      <c r="F803" s="10">
        <f>VLOOKUP(B803,[1]福清市!$E:$O,11,FALSE)</f>
        <v>0</v>
      </c>
      <c r="G803" s="7">
        <f>VLOOKUP(B803,[1]福清市!$E:$X,20,FALSE)</f>
        <v>624</v>
      </c>
      <c r="H803" s="7">
        <f>VLOOKUP(B803,[1]福清市!$E:$Z,22,FALSE)</f>
        <v>561.6</v>
      </c>
      <c r="I803" s="7" t="s">
        <v>12</v>
      </c>
    </row>
    <row r="804" ht="25" customHeight="1" spans="1:9">
      <c r="A804" s="7">
        <v>802</v>
      </c>
      <c r="B804" s="8" t="s">
        <v>1613</v>
      </c>
      <c r="C804" s="9" t="s">
        <v>1614</v>
      </c>
      <c r="D804" s="7">
        <f>VLOOKUP(B804,[1]福清市!$E:$L,8,FALSE)</f>
        <v>154</v>
      </c>
      <c r="E804" s="7">
        <f>VLOOKUP(B804,[1]福清市!$E:$M,9,FALSE)</f>
        <v>199</v>
      </c>
      <c r="F804" s="10">
        <f>VLOOKUP(B804,[1]福清市!$E:$O,11,FALSE)</f>
        <v>-0.292207792207792</v>
      </c>
      <c r="G804" s="7">
        <f>VLOOKUP(B804,[1]福清市!$E:$X,20,FALSE)</f>
        <v>69783</v>
      </c>
      <c r="H804" s="7">
        <f>VLOOKUP(B804,[1]福清市!$E:$Z,22,FALSE)</f>
        <v>62804.7</v>
      </c>
      <c r="I804" s="7" t="s">
        <v>12</v>
      </c>
    </row>
    <row r="805" ht="25" customHeight="1" spans="1:9">
      <c r="A805" s="7">
        <v>803</v>
      </c>
      <c r="B805" s="8" t="s">
        <v>1615</v>
      </c>
      <c r="C805" s="9" t="s">
        <v>1616</v>
      </c>
      <c r="D805" s="7">
        <f>VLOOKUP(B805,[1]福清市!$E:$L,8,FALSE)</f>
        <v>35</v>
      </c>
      <c r="E805" s="7">
        <f>VLOOKUP(B805,[1]福清市!$E:$M,9,FALSE)</f>
        <v>49</v>
      </c>
      <c r="F805" s="10">
        <f>VLOOKUP(B805,[1]福清市!$E:$O,11,FALSE)</f>
        <v>-0.4</v>
      </c>
      <c r="G805" s="7">
        <f>VLOOKUP(B805,[1]福清市!$E:$X,20,FALSE)</f>
        <v>12516</v>
      </c>
      <c r="H805" s="7">
        <f>VLOOKUP(B805,[1]福清市!$E:$Z,22,FALSE)</f>
        <v>11264.4</v>
      </c>
      <c r="I805" s="7" t="s">
        <v>12</v>
      </c>
    </row>
    <row r="806" ht="25" customHeight="1" spans="1:9">
      <c r="A806" s="7">
        <v>804</v>
      </c>
      <c r="B806" s="8" t="s">
        <v>1617</v>
      </c>
      <c r="C806" s="9" t="s">
        <v>1618</v>
      </c>
      <c r="D806" s="7">
        <f>VLOOKUP(B806,[1]福清市!$E:$L,8,FALSE)</f>
        <v>1</v>
      </c>
      <c r="E806" s="7">
        <f>VLOOKUP(B806,[1]福清市!$E:$M,9,FALSE)</f>
        <v>1</v>
      </c>
      <c r="F806" s="10">
        <f>VLOOKUP(B806,[1]福清市!$E:$O,11,FALSE)</f>
        <v>0</v>
      </c>
      <c r="G806" s="7">
        <f>VLOOKUP(B806,[1]福清市!$E:$X,20,FALSE)</f>
        <v>312</v>
      </c>
      <c r="H806" s="7">
        <f>VLOOKUP(B806,[1]福清市!$E:$Z,22,FALSE)</f>
        <v>280.8</v>
      </c>
      <c r="I806" s="7" t="s">
        <v>12</v>
      </c>
    </row>
    <row r="807" ht="25" customHeight="1" spans="1:9">
      <c r="A807" s="7">
        <v>805</v>
      </c>
      <c r="B807" s="8" t="s">
        <v>1619</v>
      </c>
      <c r="C807" s="9" t="s">
        <v>1620</v>
      </c>
      <c r="D807" s="7">
        <f>VLOOKUP(B807,[1]福清市!$E:$L,8,FALSE)</f>
        <v>218</v>
      </c>
      <c r="E807" s="7">
        <f>VLOOKUP(B807,[1]福清市!$E:$M,9,FALSE)</f>
        <v>222</v>
      </c>
      <c r="F807" s="10">
        <f>VLOOKUP(B807,[1]福清市!$E:$O,11,FALSE)</f>
        <v>-0.018348623853211</v>
      </c>
      <c r="G807" s="7">
        <f>VLOOKUP(B807,[1]福清市!$E:$X,20,FALSE)</f>
        <v>82722.62</v>
      </c>
      <c r="H807" s="7">
        <f>VLOOKUP(B807,[1]福清市!$E:$Z,22,FALSE)</f>
        <v>74450.36</v>
      </c>
      <c r="I807" s="7" t="s">
        <v>12</v>
      </c>
    </row>
    <row r="808" ht="25" customHeight="1" spans="1:9">
      <c r="A808" s="7">
        <v>806</v>
      </c>
      <c r="B808" s="8" t="s">
        <v>1621</v>
      </c>
      <c r="C808" s="9" t="s">
        <v>1622</v>
      </c>
      <c r="D808" s="7">
        <f>VLOOKUP(B808,[1]福清市!$E:$L,8,FALSE)</f>
        <v>1</v>
      </c>
      <c r="E808" s="7">
        <f>VLOOKUP(B808,[1]福清市!$E:$M,9,FALSE)</f>
        <v>1</v>
      </c>
      <c r="F808" s="10">
        <f>VLOOKUP(B808,[1]福清市!$E:$O,11,FALSE)</f>
        <v>0</v>
      </c>
      <c r="G808" s="7">
        <f>VLOOKUP(B808,[1]福清市!$E:$X,20,FALSE)</f>
        <v>312</v>
      </c>
      <c r="H808" s="7">
        <f>VLOOKUP(B808,[1]福清市!$E:$Z,22,FALSE)</f>
        <v>280.8</v>
      </c>
      <c r="I808" s="7" t="s">
        <v>12</v>
      </c>
    </row>
    <row r="809" ht="25" customHeight="1" spans="1:9">
      <c r="A809" s="7">
        <v>807</v>
      </c>
      <c r="B809" s="8" t="s">
        <v>1623</v>
      </c>
      <c r="C809" s="9" t="s">
        <v>1624</v>
      </c>
      <c r="D809" s="7">
        <f>VLOOKUP(B809,[1]福清市!$E:$L,8,FALSE)</f>
        <v>1</v>
      </c>
      <c r="E809" s="7">
        <f>VLOOKUP(B809,[1]福清市!$E:$M,9,FALSE)</f>
        <v>1</v>
      </c>
      <c r="F809" s="10">
        <f>VLOOKUP(B809,[1]福清市!$E:$O,11,FALSE)</f>
        <v>0</v>
      </c>
      <c r="G809" s="7">
        <f>VLOOKUP(B809,[1]福清市!$E:$X,20,FALSE)</f>
        <v>312</v>
      </c>
      <c r="H809" s="7">
        <f>VLOOKUP(B809,[1]福清市!$E:$Z,22,FALSE)</f>
        <v>280.8</v>
      </c>
      <c r="I809" s="7" t="s">
        <v>12</v>
      </c>
    </row>
    <row r="810" ht="25" customHeight="1" spans="1:9">
      <c r="A810" s="7">
        <v>808</v>
      </c>
      <c r="B810" s="8" t="s">
        <v>1625</v>
      </c>
      <c r="C810" s="9" t="s">
        <v>1626</v>
      </c>
      <c r="D810" s="7">
        <f>VLOOKUP(B810,[1]福清市!$E:$L,8,FALSE)</f>
        <v>6</v>
      </c>
      <c r="E810" s="7">
        <f>VLOOKUP(B810,[1]福清市!$E:$M,9,FALSE)</f>
        <v>6</v>
      </c>
      <c r="F810" s="10">
        <f>VLOOKUP(B810,[1]福清市!$E:$O,11,FALSE)</f>
        <v>0</v>
      </c>
      <c r="G810" s="7">
        <f>VLOOKUP(B810,[1]福清市!$E:$X,20,FALSE)</f>
        <v>1533</v>
      </c>
      <c r="H810" s="7">
        <f>VLOOKUP(B810,[1]福清市!$E:$Z,22,FALSE)</f>
        <v>1379.7</v>
      </c>
      <c r="I810" s="7" t="s">
        <v>12</v>
      </c>
    </row>
    <row r="811" ht="25" customHeight="1" spans="1:9">
      <c r="A811" s="7">
        <v>809</v>
      </c>
      <c r="B811" s="8" t="s">
        <v>1627</v>
      </c>
      <c r="C811" s="9" t="s">
        <v>1628</v>
      </c>
      <c r="D811" s="7">
        <f>VLOOKUP(B811,[1]福清市!$E:$L,8,FALSE)</f>
        <v>43</v>
      </c>
      <c r="E811" s="7">
        <f>VLOOKUP(B811,[1]福清市!$E:$M,9,FALSE)</f>
        <v>49</v>
      </c>
      <c r="F811" s="10">
        <f>VLOOKUP(B811,[1]福清市!$E:$O,11,FALSE)</f>
        <v>-0.13953488372093</v>
      </c>
      <c r="G811" s="7">
        <f>VLOOKUP(B811,[1]福清市!$E:$X,20,FALSE)</f>
        <v>10738.96</v>
      </c>
      <c r="H811" s="7">
        <f>VLOOKUP(B811,[1]福清市!$E:$Z,22,FALSE)</f>
        <v>9665.06</v>
      </c>
      <c r="I811" s="7" t="s">
        <v>12</v>
      </c>
    </row>
    <row r="812" ht="25" customHeight="1" spans="1:9">
      <c r="A812" s="7">
        <v>810</v>
      </c>
      <c r="B812" s="8" t="s">
        <v>1629</v>
      </c>
      <c r="C812" s="9" t="s">
        <v>1630</v>
      </c>
      <c r="D812" s="7">
        <f>VLOOKUP(B812,[1]福清市!$E:$L,8,FALSE)</f>
        <v>9</v>
      </c>
      <c r="E812" s="7">
        <f>VLOOKUP(B812,[1]福清市!$E:$M,9,FALSE)</f>
        <v>9</v>
      </c>
      <c r="F812" s="10">
        <f>VLOOKUP(B812,[1]福清市!$E:$O,11,FALSE)</f>
        <v>0</v>
      </c>
      <c r="G812" s="7">
        <f>VLOOKUP(B812,[1]福清市!$E:$X,20,FALSE)</f>
        <v>2700</v>
      </c>
      <c r="H812" s="7">
        <f>VLOOKUP(B812,[1]福清市!$E:$Z,22,FALSE)</f>
        <v>2430</v>
      </c>
      <c r="I812" s="7" t="s">
        <v>12</v>
      </c>
    </row>
    <row r="813" ht="25" customHeight="1" spans="1:9">
      <c r="A813" s="7">
        <v>811</v>
      </c>
      <c r="B813" s="8" t="s">
        <v>1631</v>
      </c>
      <c r="C813" s="9" t="s">
        <v>1632</v>
      </c>
      <c r="D813" s="7">
        <f>VLOOKUP(B813,[1]福清市!$E:$L,8,FALSE)</f>
        <v>7</v>
      </c>
      <c r="E813" s="7">
        <f>VLOOKUP(B813,[1]福清市!$E:$M,9,FALSE)</f>
        <v>8</v>
      </c>
      <c r="F813" s="10">
        <f>VLOOKUP(B813,[1]福清市!$E:$O,11,FALSE)</f>
        <v>-0.142857142857143</v>
      </c>
      <c r="G813" s="7">
        <f>VLOOKUP(B813,[1]福清市!$E:$X,20,FALSE)</f>
        <v>6628.46</v>
      </c>
      <c r="H813" s="7">
        <f>VLOOKUP(B813,[1]福清市!$E:$Z,22,FALSE)</f>
        <v>5965.61</v>
      </c>
      <c r="I813" s="7" t="s">
        <v>12</v>
      </c>
    </row>
    <row r="814" ht="25" customHeight="1" spans="1:9">
      <c r="A814" s="7">
        <v>812</v>
      </c>
      <c r="B814" s="8" t="s">
        <v>1633</v>
      </c>
      <c r="C814" s="9" t="s">
        <v>1634</v>
      </c>
      <c r="D814" s="7">
        <f>VLOOKUP(B814,[1]福清市!$E:$L,8,FALSE)</f>
        <v>73</v>
      </c>
      <c r="E814" s="7">
        <f>VLOOKUP(B814,[1]福清市!$E:$M,9,FALSE)</f>
        <v>70</v>
      </c>
      <c r="F814" s="10">
        <f>VLOOKUP(B814,[1]福清市!$E:$O,11,FALSE)</f>
        <v>0.0410958904109589</v>
      </c>
      <c r="G814" s="7">
        <f>VLOOKUP(B814,[1]福清市!$E:$X,20,FALSE)</f>
        <v>17934</v>
      </c>
      <c r="H814" s="7">
        <f>VLOOKUP(B814,[1]福清市!$E:$Z,22,FALSE)</f>
        <v>16140.6</v>
      </c>
      <c r="I814" s="7" t="s">
        <v>12</v>
      </c>
    </row>
    <row r="815" ht="25" customHeight="1" spans="1:9">
      <c r="A815" s="7">
        <v>813</v>
      </c>
      <c r="B815" s="8" t="s">
        <v>1635</v>
      </c>
      <c r="C815" s="9" t="s">
        <v>1636</v>
      </c>
      <c r="D815" s="7">
        <f>VLOOKUP(B815,[1]福清市!$E:$L,8,FALSE)</f>
        <v>14</v>
      </c>
      <c r="E815" s="7">
        <f>VLOOKUP(B815,[1]福清市!$E:$M,9,FALSE)</f>
        <v>13</v>
      </c>
      <c r="F815" s="10">
        <f>VLOOKUP(B815,[1]福清市!$E:$O,11,FALSE)</f>
        <v>0.0714285714285714</v>
      </c>
      <c r="G815" s="7">
        <f>VLOOKUP(B815,[1]福清市!$E:$X,20,FALSE)</f>
        <v>7845.62</v>
      </c>
      <c r="H815" s="7">
        <f>VLOOKUP(B815,[1]福清市!$E:$Z,22,FALSE)</f>
        <v>7061.06</v>
      </c>
      <c r="I815" s="7" t="s">
        <v>12</v>
      </c>
    </row>
    <row r="816" ht="25" customHeight="1" spans="1:9">
      <c r="A816" s="7">
        <v>814</v>
      </c>
      <c r="B816" s="8" t="s">
        <v>1637</v>
      </c>
      <c r="C816" s="9" t="s">
        <v>1638</v>
      </c>
      <c r="D816" s="7">
        <f>VLOOKUP(B816,[1]福清市!$E:$L,8,FALSE)</f>
        <v>9</v>
      </c>
      <c r="E816" s="7">
        <f>VLOOKUP(B816,[1]福清市!$E:$M,9,FALSE)</f>
        <v>9</v>
      </c>
      <c r="F816" s="10">
        <f>VLOOKUP(B816,[1]福清市!$E:$O,11,FALSE)</f>
        <v>0</v>
      </c>
      <c r="G816" s="7">
        <f>VLOOKUP(B816,[1]福清市!$E:$X,20,FALSE)</f>
        <v>2808</v>
      </c>
      <c r="H816" s="7">
        <f>VLOOKUP(B816,[1]福清市!$E:$Z,22,FALSE)</f>
        <v>2527.2</v>
      </c>
      <c r="I816" s="7" t="s">
        <v>12</v>
      </c>
    </row>
    <row r="817" ht="25" customHeight="1" spans="1:9">
      <c r="A817" s="7">
        <v>815</v>
      </c>
      <c r="B817" s="8" t="s">
        <v>1639</v>
      </c>
      <c r="C817" s="9" t="s">
        <v>1640</v>
      </c>
      <c r="D817" s="7">
        <f>VLOOKUP(B817,[1]福清市!$E:$L,8,FALSE)</f>
        <v>12</v>
      </c>
      <c r="E817" s="7">
        <f>VLOOKUP(B817,[1]福清市!$E:$M,9,FALSE)</f>
        <v>15</v>
      </c>
      <c r="F817" s="10">
        <f>VLOOKUP(B817,[1]福清市!$E:$O,11,FALSE)</f>
        <v>-0.25</v>
      </c>
      <c r="G817" s="7">
        <f>VLOOKUP(B817,[1]福清市!$E:$X,20,FALSE)</f>
        <v>3160</v>
      </c>
      <c r="H817" s="7">
        <f>VLOOKUP(B817,[1]福清市!$E:$Z,22,FALSE)</f>
        <v>2844</v>
      </c>
      <c r="I817" s="7" t="s">
        <v>12</v>
      </c>
    </row>
    <row r="818" ht="25" customHeight="1" spans="1:9">
      <c r="A818" s="7">
        <v>816</v>
      </c>
      <c r="B818" s="8" t="s">
        <v>1641</v>
      </c>
      <c r="C818" s="9" t="s">
        <v>1642</v>
      </c>
      <c r="D818" s="7">
        <f>VLOOKUP(B818,[1]福清市!$E:$L,8,FALSE)</f>
        <v>2</v>
      </c>
      <c r="E818" s="7">
        <f>VLOOKUP(B818,[1]福清市!$E:$M,9,FALSE)</f>
        <v>2</v>
      </c>
      <c r="F818" s="10">
        <f>VLOOKUP(B818,[1]福清市!$E:$O,11,FALSE)</f>
        <v>0</v>
      </c>
      <c r="G818" s="7">
        <f>VLOOKUP(B818,[1]福清市!$E:$X,20,FALSE)</f>
        <v>504</v>
      </c>
      <c r="H818" s="7">
        <f>VLOOKUP(B818,[1]福清市!$E:$Z,22,FALSE)</f>
        <v>453.6</v>
      </c>
      <c r="I818" s="7" t="s">
        <v>12</v>
      </c>
    </row>
    <row r="819" ht="25" customHeight="1" spans="1:9">
      <c r="A819" s="7">
        <v>817</v>
      </c>
      <c r="B819" s="8" t="s">
        <v>1643</v>
      </c>
      <c r="C819" s="9" t="s">
        <v>1644</v>
      </c>
      <c r="D819" s="7">
        <f>VLOOKUP(B819,[1]福清市!$E:$L,8,FALSE)</f>
        <v>4</v>
      </c>
      <c r="E819" s="7">
        <f>VLOOKUP(B819,[1]福清市!$E:$M,9,FALSE)</f>
        <v>4</v>
      </c>
      <c r="F819" s="10">
        <f>VLOOKUP(B819,[1]福清市!$E:$O,11,FALSE)</f>
        <v>0</v>
      </c>
      <c r="G819" s="7">
        <f>VLOOKUP(B819,[1]福清市!$E:$X,20,FALSE)</f>
        <v>791.88</v>
      </c>
      <c r="H819" s="7">
        <f>VLOOKUP(B819,[1]福清市!$E:$Z,22,FALSE)</f>
        <v>712.69</v>
      </c>
      <c r="I819" s="7" t="s">
        <v>12</v>
      </c>
    </row>
    <row r="820" ht="25" customHeight="1" spans="1:9">
      <c r="A820" s="7">
        <v>818</v>
      </c>
      <c r="B820" s="8" t="s">
        <v>1645</v>
      </c>
      <c r="C820" s="9" t="s">
        <v>1646</v>
      </c>
      <c r="D820" s="7">
        <f>VLOOKUP(B820,[1]福清市!$E:$L,8,FALSE)</f>
        <v>1</v>
      </c>
      <c r="E820" s="7">
        <f>VLOOKUP(B820,[1]福清市!$E:$M,9,FALSE)</f>
        <v>1</v>
      </c>
      <c r="F820" s="10">
        <f>VLOOKUP(B820,[1]福清市!$E:$O,11,FALSE)</f>
        <v>0</v>
      </c>
      <c r="G820" s="7">
        <f>VLOOKUP(B820,[1]福清市!$E:$X,20,FALSE)</f>
        <v>228</v>
      </c>
      <c r="H820" s="7">
        <f>VLOOKUP(B820,[1]福清市!$E:$Z,22,FALSE)</f>
        <v>205.2</v>
      </c>
      <c r="I820" s="7" t="s">
        <v>12</v>
      </c>
    </row>
    <row r="821" ht="25" customHeight="1" spans="1:9">
      <c r="A821" s="7">
        <v>819</v>
      </c>
      <c r="B821" s="8" t="s">
        <v>1647</v>
      </c>
      <c r="C821" s="9" t="s">
        <v>1648</v>
      </c>
      <c r="D821" s="7">
        <f>VLOOKUP(B821,[1]福清市!$E:$L,8,FALSE)</f>
        <v>2</v>
      </c>
      <c r="E821" s="7">
        <f>VLOOKUP(B821,[1]福清市!$E:$M,9,FALSE)</f>
        <v>3</v>
      </c>
      <c r="F821" s="10">
        <f>VLOOKUP(B821,[1]福清市!$E:$O,11,FALSE)</f>
        <v>-0.5</v>
      </c>
      <c r="G821" s="7">
        <f>VLOOKUP(B821,[1]福清市!$E:$X,20,FALSE)</f>
        <v>630</v>
      </c>
      <c r="H821" s="7">
        <f>VLOOKUP(B821,[1]福清市!$E:$Z,22,FALSE)</f>
        <v>567</v>
      </c>
      <c r="I821" s="7" t="s">
        <v>12</v>
      </c>
    </row>
    <row r="822" ht="25" customHeight="1" spans="1:9">
      <c r="A822" s="7">
        <v>820</v>
      </c>
      <c r="B822" s="8" t="s">
        <v>1649</v>
      </c>
      <c r="C822" s="9" t="s">
        <v>1650</v>
      </c>
      <c r="D822" s="7">
        <f>VLOOKUP(B822,[1]福清市!$E:$L,8,FALSE)</f>
        <v>2</v>
      </c>
      <c r="E822" s="7">
        <f>VLOOKUP(B822,[1]福清市!$E:$M,9,FALSE)</f>
        <v>2</v>
      </c>
      <c r="F822" s="10">
        <f>VLOOKUP(B822,[1]福清市!$E:$O,11,FALSE)</f>
        <v>0</v>
      </c>
      <c r="G822" s="7">
        <f>VLOOKUP(B822,[1]福清市!$E:$X,20,FALSE)</f>
        <v>592.8</v>
      </c>
      <c r="H822" s="7">
        <f>VLOOKUP(B822,[1]福清市!$E:$Z,22,FALSE)</f>
        <v>533.52</v>
      </c>
      <c r="I822" s="7" t="s">
        <v>12</v>
      </c>
    </row>
    <row r="823" ht="25" customHeight="1" spans="1:9">
      <c r="A823" s="7">
        <v>821</v>
      </c>
      <c r="B823" s="8" t="s">
        <v>1651</v>
      </c>
      <c r="C823" s="9" t="s">
        <v>1652</v>
      </c>
      <c r="D823" s="7">
        <f>VLOOKUP(B823,[1]福清市!$E:$L,8,FALSE)</f>
        <v>1</v>
      </c>
      <c r="E823" s="7">
        <f>VLOOKUP(B823,[1]福清市!$E:$M,9,FALSE)</f>
        <v>2</v>
      </c>
      <c r="F823" s="10">
        <f>VLOOKUP(B823,[1]福清市!$E:$O,11,FALSE)</f>
        <v>-1</v>
      </c>
      <c r="G823" s="7">
        <f>VLOOKUP(B823,[1]福清市!$E:$X,20,FALSE)</f>
        <v>743.82</v>
      </c>
      <c r="H823" s="7">
        <f>VLOOKUP(B823,[1]福清市!$E:$Z,22,FALSE)</f>
        <v>669.44</v>
      </c>
      <c r="I823" s="7" t="s">
        <v>12</v>
      </c>
    </row>
    <row r="824" ht="25" customHeight="1" spans="1:9">
      <c r="A824" s="7">
        <v>822</v>
      </c>
      <c r="B824" s="8" t="s">
        <v>1653</v>
      </c>
      <c r="C824" s="9" t="s">
        <v>1654</v>
      </c>
      <c r="D824" s="7">
        <f>VLOOKUP(B824,[1]福清市!$E:$L,8,FALSE)</f>
        <v>2</v>
      </c>
      <c r="E824" s="7">
        <f>VLOOKUP(B824,[1]福清市!$E:$M,9,FALSE)</f>
        <v>2</v>
      </c>
      <c r="F824" s="10">
        <f>VLOOKUP(B824,[1]福清市!$E:$O,11,FALSE)</f>
        <v>0</v>
      </c>
      <c r="G824" s="7">
        <f>VLOOKUP(B824,[1]福清市!$E:$X,20,FALSE)</f>
        <v>432</v>
      </c>
      <c r="H824" s="7">
        <f>VLOOKUP(B824,[1]福清市!$E:$Z,22,FALSE)</f>
        <v>388.8</v>
      </c>
      <c r="I824" s="7" t="s">
        <v>12</v>
      </c>
    </row>
    <row r="825" ht="25" customHeight="1" spans="1:9">
      <c r="A825" s="7">
        <v>823</v>
      </c>
      <c r="B825" s="8" t="s">
        <v>1655</v>
      </c>
      <c r="C825" s="9" t="s">
        <v>1656</v>
      </c>
      <c r="D825" s="7">
        <f>VLOOKUP(B825,[1]福清市!$E:$L,8,FALSE)</f>
        <v>3</v>
      </c>
      <c r="E825" s="7">
        <f>VLOOKUP(B825,[1]福清市!$E:$M,9,FALSE)</f>
        <v>3</v>
      </c>
      <c r="F825" s="10">
        <f>VLOOKUP(B825,[1]福清市!$E:$O,11,FALSE)</f>
        <v>0</v>
      </c>
      <c r="G825" s="7">
        <f>VLOOKUP(B825,[1]福清市!$E:$X,20,FALSE)</f>
        <v>884</v>
      </c>
      <c r="H825" s="7">
        <f>VLOOKUP(B825,[1]福清市!$E:$Z,22,FALSE)</f>
        <v>795.6</v>
      </c>
      <c r="I825" s="7" t="s">
        <v>12</v>
      </c>
    </row>
    <row r="826" ht="25" customHeight="1" spans="1:9">
      <c r="A826" s="7">
        <v>824</v>
      </c>
      <c r="B826" s="8" t="s">
        <v>1657</v>
      </c>
      <c r="C826" s="9" t="s">
        <v>1658</v>
      </c>
      <c r="D826" s="7">
        <f>VLOOKUP(B826,[1]福清市!$E:$L,8,FALSE)</f>
        <v>4</v>
      </c>
      <c r="E826" s="7">
        <f>VLOOKUP(B826,[1]福清市!$E:$M,9,FALSE)</f>
        <v>4</v>
      </c>
      <c r="F826" s="10">
        <f>VLOOKUP(B826,[1]福清市!$E:$O,11,FALSE)</f>
        <v>0</v>
      </c>
      <c r="G826" s="7">
        <f>VLOOKUP(B826,[1]福清市!$E:$X,20,FALSE)</f>
        <v>1560</v>
      </c>
      <c r="H826" s="7">
        <f>VLOOKUP(B826,[1]福清市!$E:$Z,22,FALSE)</f>
        <v>1404</v>
      </c>
      <c r="I826" s="7" t="s">
        <v>12</v>
      </c>
    </row>
    <row r="827" ht="25" customHeight="1" spans="1:9">
      <c r="A827" s="7">
        <v>825</v>
      </c>
      <c r="B827" s="8" t="s">
        <v>1659</v>
      </c>
      <c r="C827" s="9" t="s">
        <v>1660</v>
      </c>
      <c r="D827" s="7">
        <f>VLOOKUP(B827,[1]福清市!$E:$L,8,FALSE)</f>
        <v>4</v>
      </c>
      <c r="E827" s="7">
        <f>VLOOKUP(B827,[1]福清市!$E:$M,9,FALSE)</f>
        <v>4</v>
      </c>
      <c r="F827" s="10">
        <f>VLOOKUP(B827,[1]福清市!$E:$O,11,FALSE)</f>
        <v>0</v>
      </c>
      <c r="G827" s="7">
        <f>VLOOKUP(B827,[1]福清市!$E:$X,20,FALSE)</f>
        <v>864</v>
      </c>
      <c r="H827" s="7">
        <f>VLOOKUP(B827,[1]福清市!$E:$Z,22,FALSE)</f>
        <v>777.6</v>
      </c>
      <c r="I827" s="7" t="s">
        <v>12</v>
      </c>
    </row>
    <row r="828" ht="25" customHeight="1" spans="1:9">
      <c r="A828" s="7">
        <v>826</v>
      </c>
      <c r="B828" s="8" t="s">
        <v>1661</v>
      </c>
      <c r="C828" s="9" t="s">
        <v>1662</v>
      </c>
      <c r="D828" s="7">
        <f>VLOOKUP(B828,[1]福清市!$E:$L,8,FALSE)</f>
        <v>3</v>
      </c>
      <c r="E828" s="7">
        <f>VLOOKUP(B828,[1]福清市!$E:$M,9,FALSE)</f>
        <v>3</v>
      </c>
      <c r="F828" s="10">
        <f>VLOOKUP(B828,[1]福清市!$E:$O,11,FALSE)</f>
        <v>0</v>
      </c>
      <c r="G828" s="7">
        <f>VLOOKUP(B828,[1]福清市!$E:$X,20,FALSE)</f>
        <v>936</v>
      </c>
      <c r="H828" s="7">
        <f>VLOOKUP(B828,[1]福清市!$E:$Z,22,FALSE)</f>
        <v>842.4</v>
      </c>
      <c r="I828" s="7" t="s">
        <v>12</v>
      </c>
    </row>
    <row r="829" ht="25" customHeight="1" spans="1:9">
      <c r="A829" s="7">
        <v>827</v>
      </c>
      <c r="B829" s="8" t="s">
        <v>1663</v>
      </c>
      <c r="C829" s="9" t="s">
        <v>1664</v>
      </c>
      <c r="D829" s="7">
        <f>VLOOKUP(B829,[1]福清市!$E:$L,8,FALSE)</f>
        <v>9</v>
      </c>
      <c r="E829" s="7">
        <f>VLOOKUP(B829,[1]福清市!$E:$M,9,FALSE)</f>
        <v>10</v>
      </c>
      <c r="F829" s="10">
        <f>VLOOKUP(B829,[1]福清市!$E:$O,11,FALSE)</f>
        <v>-0.111111111111111</v>
      </c>
      <c r="G829" s="7">
        <f>VLOOKUP(B829,[1]福清市!$E:$X,20,FALSE)</f>
        <v>2912</v>
      </c>
      <c r="H829" s="7">
        <f>VLOOKUP(B829,[1]福清市!$E:$Z,22,FALSE)</f>
        <v>2620.8</v>
      </c>
      <c r="I829" s="7" t="s">
        <v>12</v>
      </c>
    </row>
    <row r="830" ht="25" customHeight="1" spans="1:9">
      <c r="A830" s="7">
        <v>828</v>
      </c>
      <c r="B830" s="8" t="s">
        <v>1665</v>
      </c>
      <c r="C830" s="9" t="s">
        <v>1666</v>
      </c>
      <c r="D830" s="7">
        <f>VLOOKUP(B830,[1]福清市!$E:$L,8,FALSE)</f>
        <v>3</v>
      </c>
      <c r="E830" s="7">
        <f>VLOOKUP(B830,[1]福清市!$E:$M,9,FALSE)</f>
        <v>3</v>
      </c>
      <c r="F830" s="10">
        <f>VLOOKUP(B830,[1]福清市!$E:$O,11,FALSE)</f>
        <v>0</v>
      </c>
      <c r="G830" s="7">
        <f>VLOOKUP(B830,[1]福清市!$E:$X,20,FALSE)</f>
        <v>792</v>
      </c>
      <c r="H830" s="7">
        <f>VLOOKUP(B830,[1]福清市!$E:$Z,22,FALSE)</f>
        <v>712.8</v>
      </c>
      <c r="I830" s="7" t="s">
        <v>12</v>
      </c>
    </row>
    <row r="831" ht="25" customHeight="1" spans="1:9">
      <c r="A831" s="7">
        <v>829</v>
      </c>
      <c r="B831" s="8" t="s">
        <v>1667</v>
      </c>
      <c r="C831" s="9" t="s">
        <v>1668</v>
      </c>
      <c r="D831" s="7">
        <f>VLOOKUP(B831,[1]福清市!$E:$L,8,FALSE)</f>
        <v>3</v>
      </c>
      <c r="E831" s="7">
        <f>VLOOKUP(B831,[1]福清市!$E:$M,9,FALSE)</f>
        <v>3</v>
      </c>
      <c r="F831" s="10">
        <f>VLOOKUP(B831,[1]福清市!$E:$O,11,FALSE)</f>
        <v>0</v>
      </c>
      <c r="G831" s="7">
        <f>VLOOKUP(B831,[1]福清市!$E:$X,20,FALSE)</f>
        <v>294</v>
      </c>
      <c r="H831" s="7">
        <f>VLOOKUP(B831,[1]福清市!$E:$Z,22,FALSE)</f>
        <v>264.6</v>
      </c>
      <c r="I831" s="7" t="s">
        <v>12</v>
      </c>
    </row>
    <row r="832" ht="25" customHeight="1" spans="1:9">
      <c r="A832" s="7">
        <v>830</v>
      </c>
      <c r="B832" s="8" t="s">
        <v>1669</v>
      </c>
      <c r="C832" s="9" t="s">
        <v>1670</v>
      </c>
      <c r="D832" s="7">
        <f>VLOOKUP(B832,[1]福清市!$E:$L,8,FALSE)</f>
        <v>2</v>
      </c>
      <c r="E832" s="7">
        <f>VLOOKUP(B832,[1]福清市!$E:$M,9,FALSE)</f>
        <v>2</v>
      </c>
      <c r="F832" s="10">
        <f>VLOOKUP(B832,[1]福清市!$E:$O,11,FALSE)</f>
        <v>0</v>
      </c>
      <c r="G832" s="7">
        <f>VLOOKUP(B832,[1]福清市!$E:$X,20,FALSE)</f>
        <v>624</v>
      </c>
      <c r="H832" s="7">
        <f>VLOOKUP(B832,[1]福清市!$E:$Z,22,FALSE)</f>
        <v>561.6</v>
      </c>
      <c r="I832" s="7" t="s">
        <v>12</v>
      </c>
    </row>
    <row r="833" ht="25" customHeight="1" spans="1:9">
      <c r="A833" s="7">
        <v>831</v>
      </c>
      <c r="B833" s="8" t="s">
        <v>1671</v>
      </c>
      <c r="C833" s="9" t="s">
        <v>1672</v>
      </c>
      <c r="D833" s="7">
        <f>VLOOKUP(B833,[1]福清市!$E:$L,8,FALSE)</f>
        <v>11</v>
      </c>
      <c r="E833" s="7">
        <f>VLOOKUP(B833,[1]福清市!$E:$M,9,FALSE)</f>
        <v>11</v>
      </c>
      <c r="F833" s="10">
        <f>VLOOKUP(B833,[1]福清市!$E:$O,11,FALSE)</f>
        <v>0</v>
      </c>
      <c r="G833" s="7">
        <f>VLOOKUP(B833,[1]福清市!$E:$X,20,FALSE)</f>
        <v>2772</v>
      </c>
      <c r="H833" s="7">
        <f>VLOOKUP(B833,[1]福清市!$E:$Z,22,FALSE)</f>
        <v>2494.8</v>
      </c>
      <c r="I833" s="7" t="s">
        <v>12</v>
      </c>
    </row>
    <row r="834" ht="25" customHeight="1" spans="1:9">
      <c r="A834" s="7">
        <v>832</v>
      </c>
      <c r="B834" s="8" t="s">
        <v>1673</v>
      </c>
      <c r="C834" s="9" t="s">
        <v>1674</v>
      </c>
      <c r="D834" s="7">
        <f>VLOOKUP(B834,[1]福清市!$E:$L,8,FALSE)</f>
        <v>1</v>
      </c>
      <c r="E834" s="7">
        <f>VLOOKUP(B834,[1]福清市!$E:$M,9,FALSE)</f>
        <v>1</v>
      </c>
      <c r="F834" s="10">
        <f>VLOOKUP(B834,[1]福清市!$E:$O,11,FALSE)</f>
        <v>0</v>
      </c>
      <c r="G834" s="7">
        <f>VLOOKUP(B834,[1]福清市!$E:$X,20,FALSE)</f>
        <v>252</v>
      </c>
      <c r="H834" s="7">
        <f>VLOOKUP(B834,[1]福清市!$E:$Z,22,FALSE)</f>
        <v>226.8</v>
      </c>
      <c r="I834" s="7" t="s">
        <v>12</v>
      </c>
    </row>
    <row r="835" ht="25" customHeight="1" spans="1:9">
      <c r="A835" s="7">
        <v>833</v>
      </c>
      <c r="B835" s="8" t="s">
        <v>1675</v>
      </c>
      <c r="C835" s="9" t="s">
        <v>1676</v>
      </c>
      <c r="D835" s="7">
        <f>VLOOKUP(B835,[1]福清市!$E:$L,8,FALSE)</f>
        <v>3</v>
      </c>
      <c r="E835" s="7">
        <f>VLOOKUP(B835,[1]福清市!$E:$M,9,FALSE)</f>
        <v>3</v>
      </c>
      <c r="F835" s="10">
        <f>VLOOKUP(B835,[1]福清市!$E:$O,11,FALSE)</f>
        <v>0</v>
      </c>
      <c r="G835" s="7">
        <f>VLOOKUP(B835,[1]福清市!$E:$X,20,FALSE)</f>
        <v>756</v>
      </c>
      <c r="H835" s="7">
        <f>VLOOKUP(B835,[1]福清市!$E:$Z,22,FALSE)</f>
        <v>680.4</v>
      </c>
      <c r="I835" s="7" t="s">
        <v>12</v>
      </c>
    </row>
    <row r="836" ht="25" customHeight="1" spans="1:9">
      <c r="A836" s="7">
        <v>834</v>
      </c>
      <c r="B836" s="8" t="s">
        <v>1677</v>
      </c>
      <c r="C836" s="9" t="s">
        <v>1678</v>
      </c>
      <c r="D836" s="7">
        <f>VLOOKUP(B836,[1]福清市!$E:$L,8,FALSE)</f>
        <v>7</v>
      </c>
      <c r="E836" s="7">
        <f>VLOOKUP(B836,[1]福清市!$E:$M,9,FALSE)</f>
        <v>7</v>
      </c>
      <c r="F836" s="10">
        <f>VLOOKUP(B836,[1]福清市!$E:$O,11,FALSE)</f>
        <v>0</v>
      </c>
      <c r="G836" s="7">
        <f>VLOOKUP(B836,[1]福清市!$E:$X,20,FALSE)</f>
        <v>2184</v>
      </c>
      <c r="H836" s="7">
        <f>VLOOKUP(B836,[1]福清市!$E:$Z,22,FALSE)</f>
        <v>1965.6</v>
      </c>
      <c r="I836" s="7" t="s">
        <v>12</v>
      </c>
    </row>
    <row r="837" ht="25" customHeight="1" spans="1:9">
      <c r="A837" s="7">
        <v>835</v>
      </c>
      <c r="B837" s="8" t="s">
        <v>1679</v>
      </c>
      <c r="C837" s="9" t="s">
        <v>1680</v>
      </c>
      <c r="D837" s="7">
        <f>VLOOKUP(B837,[1]福清市!$E:$L,8,FALSE)</f>
        <v>2</v>
      </c>
      <c r="E837" s="7">
        <f>VLOOKUP(B837,[1]福清市!$E:$M,9,FALSE)</f>
        <v>2</v>
      </c>
      <c r="F837" s="10">
        <f>VLOOKUP(B837,[1]福清市!$E:$O,11,FALSE)</f>
        <v>0</v>
      </c>
      <c r="G837" s="7">
        <f>VLOOKUP(B837,[1]福清市!$E:$X,20,FALSE)</f>
        <v>552</v>
      </c>
      <c r="H837" s="7">
        <f>VLOOKUP(B837,[1]福清市!$E:$Z,22,FALSE)</f>
        <v>496.8</v>
      </c>
      <c r="I837" s="7" t="s">
        <v>12</v>
      </c>
    </row>
    <row r="838" ht="25" customHeight="1" spans="1:9">
      <c r="A838" s="7">
        <v>836</v>
      </c>
      <c r="B838" s="8" t="s">
        <v>1681</v>
      </c>
      <c r="C838" s="9" t="s">
        <v>1682</v>
      </c>
      <c r="D838" s="7">
        <f>VLOOKUP(B838,[1]福清市!$E:$L,8,FALSE)</f>
        <v>1</v>
      </c>
      <c r="E838" s="7">
        <f>VLOOKUP(B838,[1]福清市!$E:$M,9,FALSE)</f>
        <v>1</v>
      </c>
      <c r="F838" s="10">
        <f>VLOOKUP(B838,[1]福清市!$E:$O,11,FALSE)</f>
        <v>0</v>
      </c>
      <c r="G838" s="7">
        <f>VLOOKUP(B838,[1]福清市!$E:$X,20,FALSE)</f>
        <v>216</v>
      </c>
      <c r="H838" s="7">
        <f>VLOOKUP(B838,[1]福清市!$E:$Z,22,FALSE)</f>
        <v>194.4</v>
      </c>
      <c r="I838" s="7" t="s">
        <v>12</v>
      </c>
    </row>
    <row r="839" ht="25" customHeight="1" spans="1:9">
      <c r="A839" s="7">
        <v>837</v>
      </c>
      <c r="B839" s="8" t="s">
        <v>1683</v>
      </c>
      <c r="C839" s="9" t="s">
        <v>1684</v>
      </c>
      <c r="D839" s="7">
        <f>VLOOKUP(B839,[1]福清市!$E:$L,8,FALSE)</f>
        <v>3</v>
      </c>
      <c r="E839" s="7">
        <f>VLOOKUP(B839,[1]福清市!$E:$M,9,FALSE)</f>
        <v>3</v>
      </c>
      <c r="F839" s="10">
        <f>VLOOKUP(B839,[1]福清市!$E:$O,11,FALSE)</f>
        <v>0</v>
      </c>
      <c r="G839" s="7">
        <f>VLOOKUP(B839,[1]福清市!$E:$X,20,FALSE)</f>
        <v>756</v>
      </c>
      <c r="H839" s="7">
        <f>VLOOKUP(B839,[1]福清市!$E:$Z,22,FALSE)</f>
        <v>680.4</v>
      </c>
      <c r="I839" s="7" t="s">
        <v>12</v>
      </c>
    </row>
    <row r="840" ht="25" customHeight="1" spans="1:9">
      <c r="A840" s="7">
        <v>838</v>
      </c>
      <c r="B840" s="8" t="s">
        <v>1685</v>
      </c>
      <c r="C840" s="9" t="s">
        <v>1686</v>
      </c>
      <c r="D840" s="7">
        <f>VLOOKUP(B840,[1]福清市!$E:$L,8,FALSE)</f>
        <v>8</v>
      </c>
      <c r="E840" s="7">
        <f>VLOOKUP(B840,[1]福清市!$E:$M,9,FALSE)</f>
        <v>14</v>
      </c>
      <c r="F840" s="10">
        <f>VLOOKUP(B840,[1]福清市!$E:$O,11,FALSE)</f>
        <v>-0.75</v>
      </c>
      <c r="G840" s="7">
        <f>VLOOKUP(B840,[1]福清市!$E:$X,20,FALSE)</f>
        <v>3087</v>
      </c>
      <c r="H840" s="7">
        <f>VLOOKUP(B840,[1]福清市!$E:$Z,22,FALSE)</f>
        <v>2778.3</v>
      </c>
      <c r="I840" s="7" t="s">
        <v>12</v>
      </c>
    </row>
    <row r="841" ht="25" customHeight="1" spans="1:9">
      <c r="A841" s="7">
        <v>839</v>
      </c>
      <c r="B841" s="8" t="s">
        <v>1687</v>
      </c>
      <c r="C841" s="9" t="s">
        <v>1688</v>
      </c>
      <c r="D841" s="7">
        <f>VLOOKUP(B841,[1]福清市!$E:$L,8,FALSE)</f>
        <v>8</v>
      </c>
      <c r="E841" s="7">
        <f>VLOOKUP(B841,[1]福清市!$E:$M,9,FALSE)</f>
        <v>8</v>
      </c>
      <c r="F841" s="10">
        <f>VLOOKUP(B841,[1]福清市!$E:$O,11,FALSE)</f>
        <v>0</v>
      </c>
      <c r="G841" s="7">
        <f>VLOOKUP(B841,[1]福清市!$E:$X,20,FALSE)</f>
        <v>2016</v>
      </c>
      <c r="H841" s="7">
        <f>VLOOKUP(B841,[1]福清市!$E:$Z,22,FALSE)</f>
        <v>1814.4</v>
      </c>
      <c r="I841" s="7" t="s">
        <v>12</v>
      </c>
    </row>
    <row r="842" ht="25" customHeight="1" spans="1:9">
      <c r="A842" s="7">
        <v>840</v>
      </c>
      <c r="B842" s="8" t="s">
        <v>1689</v>
      </c>
      <c r="C842" s="9" t="s">
        <v>1690</v>
      </c>
      <c r="D842" s="7">
        <f>VLOOKUP(B842,[1]福清市!$E:$L,8,FALSE)</f>
        <v>1</v>
      </c>
      <c r="E842" s="7">
        <f>VLOOKUP(B842,[1]福清市!$E:$M,9,FALSE)</f>
        <v>1</v>
      </c>
      <c r="F842" s="10">
        <f>VLOOKUP(B842,[1]福清市!$E:$O,11,FALSE)</f>
        <v>0</v>
      </c>
      <c r="G842" s="7">
        <f>VLOOKUP(B842,[1]福清市!$E:$X,20,FALSE)</f>
        <v>252</v>
      </c>
      <c r="H842" s="7">
        <f>VLOOKUP(B842,[1]福清市!$E:$Z,22,FALSE)</f>
        <v>226.8</v>
      </c>
      <c r="I842" s="7" t="s">
        <v>12</v>
      </c>
    </row>
    <row r="843" ht="25" customHeight="1" spans="1:9">
      <c r="A843" s="7">
        <v>841</v>
      </c>
      <c r="B843" s="8" t="s">
        <v>1691</v>
      </c>
      <c r="C843" s="9" t="s">
        <v>1692</v>
      </c>
      <c r="D843" s="7">
        <f>VLOOKUP(B843,[1]福清市!$E:$L,8,FALSE)</f>
        <v>5</v>
      </c>
      <c r="E843" s="7">
        <f>VLOOKUP(B843,[1]福清市!$E:$M,9,FALSE)</f>
        <v>4</v>
      </c>
      <c r="F843" s="10">
        <f>VLOOKUP(B843,[1]福清市!$E:$O,11,FALSE)</f>
        <v>0.2</v>
      </c>
      <c r="G843" s="7">
        <f>VLOOKUP(B843,[1]福清市!$E:$X,20,FALSE)</f>
        <v>1617</v>
      </c>
      <c r="H843" s="7">
        <f>VLOOKUP(B843,[1]福清市!$E:$Z,22,FALSE)</f>
        <v>1455.3</v>
      </c>
      <c r="I843" s="7" t="s">
        <v>12</v>
      </c>
    </row>
    <row r="844" ht="25" customHeight="1" spans="1:9">
      <c r="A844" s="7">
        <v>842</v>
      </c>
      <c r="B844" s="8" t="s">
        <v>1693</v>
      </c>
      <c r="C844" s="9" t="s">
        <v>1694</v>
      </c>
      <c r="D844" s="7">
        <f>VLOOKUP(B844,[1]福清市!$E:$L,8,FALSE)</f>
        <v>2</v>
      </c>
      <c r="E844" s="7">
        <f>VLOOKUP(B844,[1]福清市!$E:$M,9,FALSE)</f>
        <v>2</v>
      </c>
      <c r="F844" s="10">
        <f>VLOOKUP(B844,[1]福清市!$E:$O,11,FALSE)</f>
        <v>0</v>
      </c>
      <c r="G844" s="7">
        <f>VLOOKUP(B844,[1]福清市!$E:$X,20,FALSE)</f>
        <v>504</v>
      </c>
      <c r="H844" s="7">
        <f>VLOOKUP(B844,[1]福清市!$E:$Z,22,FALSE)</f>
        <v>453.6</v>
      </c>
      <c r="I844" s="7" t="s">
        <v>12</v>
      </c>
    </row>
    <row r="845" ht="25" customHeight="1" spans="1:9">
      <c r="A845" s="7">
        <v>843</v>
      </c>
      <c r="B845" s="8" t="s">
        <v>1695</v>
      </c>
      <c r="C845" s="9" t="s">
        <v>1696</v>
      </c>
      <c r="D845" s="7">
        <f>VLOOKUP(B845,[1]福清市!$E:$L,8,FALSE)</f>
        <v>4</v>
      </c>
      <c r="E845" s="7">
        <f>VLOOKUP(B845,[1]福清市!$E:$M,9,FALSE)</f>
        <v>4</v>
      </c>
      <c r="F845" s="10">
        <f>VLOOKUP(B845,[1]福清市!$E:$O,11,FALSE)</f>
        <v>0</v>
      </c>
      <c r="G845" s="7">
        <f>VLOOKUP(B845,[1]福清市!$E:$X,20,FALSE)</f>
        <v>1013.52</v>
      </c>
      <c r="H845" s="7">
        <f>VLOOKUP(B845,[1]福清市!$E:$Z,22,FALSE)</f>
        <v>912.17</v>
      </c>
      <c r="I845" s="7" t="s">
        <v>12</v>
      </c>
    </row>
    <row r="846" ht="25" customHeight="1" spans="1:9">
      <c r="A846" s="7">
        <v>844</v>
      </c>
      <c r="B846" s="8" t="s">
        <v>1697</v>
      </c>
      <c r="C846" s="9" t="s">
        <v>1698</v>
      </c>
      <c r="D846" s="7">
        <f>VLOOKUP(B846,[1]福清市!$E:$L,8,FALSE)</f>
        <v>6</v>
      </c>
      <c r="E846" s="7">
        <f>VLOOKUP(B846,[1]福清市!$E:$M,9,FALSE)</f>
        <v>6</v>
      </c>
      <c r="F846" s="10">
        <f>VLOOKUP(B846,[1]福清市!$E:$O,11,FALSE)</f>
        <v>0</v>
      </c>
      <c r="G846" s="7">
        <f>VLOOKUP(B846,[1]福清市!$E:$X,20,FALSE)</f>
        <v>570</v>
      </c>
      <c r="H846" s="7">
        <f>VLOOKUP(B846,[1]福清市!$E:$Z,22,FALSE)</f>
        <v>513</v>
      </c>
      <c r="I846" s="7" t="s">
        <v>12</v>
      </c>
    </row>
    <row r="847" ht="25" customHeight="1" spans="1:9">
      <c r="A847" s="7">
        <v>845</v>
      </c>
      <c r="B847" s="8" t="s">
        <v>1699</v>
      </c>
      <c r="C847" s="9" t="s">
        <v>1700</v>
      </c>
      <c r="D847" s="7">
        <f>VLOOKUP(B847,[1]福清市!$E:$L,8,FALSE)</f>
        <v>11</v>
      </c>
      <c r="E847" s="7">
        <f>VLOOKUP(B847,[1]福清市!$E:$M,9,FALSE)</f>
        <v>11</v>
      </c>
      <c r="F847" s="10">
        <f>VLOOKUP(B847,[1]福清市!$E:$O,11,FALSE)</f>
        <v>0</v>
      </c>
      <c r="G847" s="7">
        <f>VLOOKUP(B847,[1]福清市!$E:$X,20,FALSE)</f>
        <v>2160</v>
      </c>
      <c r="H847" s="7">
        <f>VLOOKUP(B847,[1]福清市!$E:$Z,22,FALSE)</f>
        <v>1944</v>
      </c>
      <c r="I847" s="7" t="s">
        <v>12</v>
      </c>
    </row>
    <row r="848" ht="25" customHeight="1" spans="1:9">
      <c r="A848" s="7">
        <v>846</v>
      </c>
      <c r="B848" s="8" t="s">
        <v>1701</v>
      </c>
      <c r="C848" s="9" t="s">
        <v>1702</v>
      </c>
      <c r="D848" s="7">
        <f>VLOOKUP(B848,[1]福清市!$E:$L,8,FALSE)</f>
        <v>1</v>
      </c>
      <c r="E848" s="7">
        <f>VLOOKUP(B848,[1]福清市!$E:$M,9,FALSE)</f>
        <v>1</v>
      </c>
      <c r="F848" s="10">
        <f>VLOOKUP(B848,[1]福清市!$E:$O,11,FALSE)</f>
        <v>0</v>
      </c>
      <c r="G848" s="7">
        <f>VLOOKUP(B848,[1]福清市!$E:$X,20,FALSE)</f>
        <v>398.16</v>
      </c>
      <c r="H848" s="7">
        <f>VLOOKUP(B848,[1]福清市!$E:$Z,22,FALSE)</f>
        <v>358.34</v>
      </c>
      <c r="I848" s="7" t="s">
        <v>12</v>
      </c>
    </row>
    <row r="849" ht="25" customHeight="1" spans="1:9">
      <c r="A849" s="7">
        <v>847</v>
      </c>
      <c r="B849" s="8" t="s">
        <v>1703</v>
      </c>
      <c r="C849" s="9" t="s">
        <v>1704</v>
      </c>
      <c r="D849" s="7">
        <f>VLOOKUP(B849,[1]福清市!$E:$L,8,FALSE)</f>
        <v>85</v>
      </c>
      <c r="E849" s="7">
        <f>VLOOKUP(B849,[1]福清市!$E:$M,9,FALSE)</f>
        <v>111</v>
      </c>
      <c r="F849" s="10">
        <f>VLOOKUP(B849,[1]福清市!$E:$O,11,FALSE)</f>
        <v>-0.305882352941176</v>
      </c>
      <c r="G849" s="7">
        <f>VLOOKUP(B849,[1]福清市!$E:$X,20,FALSE)</f>
        <v>30524</v>
      </c>
      <c r="H849" s="7">
        <f>VLOOKUP(B849,[1]福清市!$E:$Z,22,FALSE)</f>
        <v>27471.6</v>
      </c>
      <c r="I849" s="7" t="s">
        <v>12</v>
      </c>
    </row>
    <row r="850" ht="25" customHeight="1" spans="1:9">
      <c r="A850" s="7">
        <v>848</v>
      </c>
      <c r="B850" s="8" t="s">
        <v>1705</v>
      </c>
      <c r="C850" s="9" t="s">
        <v>1706</v>
      </c>
      <c r="D850" s="7">
        <f>VLOOKUP(B850,[1]福清市!$E:$L,8,FALSE)</f>
        <v>12</v>
      </c>
      <c r="E850" s="7">
        <f>VLOOKUP(B850,[1]福清市!$E:$M,9,FALSE)</f>
        <v>14</v>
      </c>
      <c r="F850" s="10">
        <f>VLOOKUP(B850,[1]福清市!$E:$O,11,FALSE)</f>
        <v>-0.166666666666667</v>
      </c>
      <c r="G850" s="7">
        <f>VLOOKUP(B850,[1]福清市!$E:$X,20,FALSE)</f>
        <v>4745</v>
      </c>
      <c r="H850" s="7">
        <f>VLOOKUP(B850,[1]福清市!$E:$Z,22,FALSE)</f>
        <v>4270.5</v>
      </c>
      <c r="I850" s="7" t="s">
        <v>12</v>
      </c>
    </row>
    <row r="851" ht="25" customHeight="1" spans="1:9">
      <c r="A851" s="7">
        <v>849</v>
      </c>
      <c r="B851" s="8" t="s">
        <v>1707</v>
      </c>
      <c r="C851" s="9" t="s">
        <v>1708</v>
      </c>
      <c r="D851" s="7">
        <f>VLOOKUP(B851,[1]福清市!$E:$L,8,FALSE)</f>
        <v>6</v>
      </c>
      <c r="E851" s="7">
        <f>VLOOKUP(B851,[1]福清市!$E:$M,9,FALSE)</f>
        <v>5</v>
      </c>
      <c r="F851" s="10">
        <f>VLOOKUP(B851,[1]福清市!$E:$O,11,FALSE)</f>
        <v>0.166666666666667</v>
      </c>
      <c r="G851" s="7">
        <f>VLOOKUP(B851,[1]福清市!$E:$X,20,FALSE)</f>
        <v>1260</v>
      </c>
      <c r="H851" s="7">
        <f>VLOOKUP(B851,[1]福清市!$E:$Z,22,FALSE)</f>
        <v>1134</v>
      </c>
      <c r="I851" s="7" t="s">
        <v>12</v>
      </c>
    </row>
    <row r="852" ht="25" customHeight="1" spans="1:9">
      <c r="A852" s="7">
        <v>850</v>
      </c>
      <c r="B852" s="8" t="s">
        <v>1709</v>
      </c>
      <c r="C852" s="9" t="s">
        <v>1710</v>
      </c>
      <c r="D852" s="7">
        <f>VLOOKUP(B852,[1]福清市!$E:$L,8,FALSE)</f>
        <v>5</v>
      </c>
      <c r="E852" s="7">
        <f>VLOOKUP(B852,[1]福清市!$E:$M,9,FALSE)</f>
        <v>6</v>
      </c>
      <c r="F852" s="10">
        <f>VLOOKUP(B852,[1]福清市!$E:$O,11,FALSE)</f>
        <v>-0.2</v>
      </c>
      <c r="G852" s="7">
        <f>VLOOKUP(B852,[1]福清市!$E:$X,20,FALSE)</f>
        <v>1116</v>
      </c>
      <c r="H852" s="7">
        <f>VLOOKUP(B852,[1]福清市!$E:$Z,22,FALSE)</f>
        <v>1004.4</v>
      </c>
      <c r="I852" s="7" t="s">
        <v>12</v>
      </c>
    </row>
    <row r="853" ht="25" customHeight="1" spans="1:9">
      <c r="A853" s="7">
        <v>851</v>
      </c>
      <c r="B853" s="8" t="s">
        <v>1711</v>
      </c>
      <c r="C853" s="9" t="s">
        <v>1712</v>
      </c>
      <c r="D853" s="7">
        <f>VLOOKUP(B853,[1]福清市!$E:$L,8,FALSE)</f>
        <v>4</v>
      </c>
      <c r="E853" s="7">
        <f>VLOOKUP(B853,[1]福清市!$E:$M,9,FALSE)</f>
        <v>4</v>
      </c>
      <c r="F853" s="10">
        <f>VLOOKUP(B853,[1]福清市!$E:$O,11,FALSE)</f>
        <v>0</v>
      </c>
      <c r="G853" s="7">
        <f>VLOOKUP(B853,[1]福清市!$E:$X,20,FALSE)</f>
        <v>1248</v>
      </c>
      <c r="H853" s="7">
        <f>VLOOKUP(B853,[1]福清市!$E:$Z,22,FALSE)</f>
        <v>1123.2</v>
      </c>
      <c r="I853" s="7" t="s">
        <v>12</v>
      </c>
    </row>
    <row r="854" ht="25" customHeight="1" spans="1:9">
      <c r="A854" s="7">
        <v>852</v>
      </c>
      <c r="B854" s="8" t="s">
        <v>1713</v>
      </c>
      <c r="C854" s="9" t="s">
        <v>1714</v>
      </c>
      <c r="D854" s="7">
        <f>VLOOKUP(B854,[1]福清市!$E:$L,8,FALSE)</f>
        <v>5</v>
      </c>
      <c r="E854" s="7">
        <f>VLOOKUP(B854,[1]福清市!$E:$M,9,FALSE)</f>
        <v>5</v>
      </c>
      <c r="F854" s="10">
        <f>VLOOKUP(B854,[1]福清市!$E:$O,11,FALSE)</f>
        <v>0</v>
      </c>
      <c r="G854" s="7">
        <f>VLOOKUP(B854,[1]福清市!$E:$X,20,FALSE)</f>
        <v>1260</v>
      </c>
      <c r="H854" s="7">
        <f>VLOOKUP(B854,[1]福清市!$E:$Z,22,FALSE)</f>
        <v>1134</v>
      </c>
      <c r="I854" s="7" t="s">
        <v>12</v>
      </c>
    </row>
    <row r="855" ht="25" customHeight="1" spans="1:9">
      <c r="A855" s="7">
        <v>853</v>
      </c>
      <c r="B855" s="8" t="s">
        <v>1715</v>
      </c>
      <c r="C855" s="9" t="s">
        <v>1716</v>
      </c>
      <c r="D855" s="7">
        <f>VLOOKUP(B855,[1]福清市!$E:$L,8,FALSE)</f>
        <v>1</v>
      </c>
      <c r="E855" s="7">
        <f>VLOOKUP(B855,[1]福清市!$E:$M,9,FALSE)</f>
        <v>1</v>
      </c>
      <c r="F855" s="10">
        <f>VLOOKUP(B855,[1]福清市!$E:$O,11,FALSE)</f>
        <v>0</v>
      </c>
      <c r="G855" s="7">
        <f>VLOOKUP(B855,[1]福清市!$E:$X,20,FALSE)</f>
        <v>252</v>
      </c>
      <c r="H855" s="7">
        <f>VLOOKUP(B855,[1]福清市!$E:$Z,22,FALSE)</f>
        <v>226.8</v>
      </c>
      <c r="I855" s="7" t="s">
        <v>12</v>
      </c>
    </row>
    <row r="856" ht="25" customHeight="1" spans="1:9">
      <c r="A856" s="7">
        <v>854</v>
      </c>
      <c r="B856" s="8" t="s">
        <v>1717</v>
      </c>
      <c r="C856" s="9" t="s">
        <v>1718</v>
      </c>
      <c r="D856" s="7">
        <f>VLOOKUP(B856,[1]福清市!$E:$L,8,FALSE)</f>
        <v>1</v>
      </c>
      <c r="E856" s="7">
        <f>VLOOKUP(B856,[1]福清市!$E:$M,9,FALSE)</f>
        <v>1</v>
      </c>
      <c r="F856" s="10">
        <f>VLOOKUP(B856,[1]福清市!$E:$O,11,FALSE)</f>
        <v>0</v>
      </c>
      <c r="G856" s="7">
        <f>VLOOKUP(B856,[1]福清市!$E:$X,20,FALSE)</f>
        <v>252</v>
      </c>
      <c r="H856" s="7">
        <f>VLOOKUP(B856,[1]福清市!$E:$Z,22,FALSE)</f>
        <v>226.8</v>
      </c>
      <c r="I856" s="7" t="s">
        <v>12</v>
      </c>
    </row>
    <row r="857" ht="25" customHeight="1" spans="1:9">
      <c r="A857" s="7">
        <v>855</v>
      </c>
      <c r="B857" s="8" t="s">
        <v>1719</v>
      </c>
      <c r="C857" s="9" t="s">
        <v>1720</v>
      </c>
      <c r="D857" s="7">
        <f>VLOOKUP(B857,[1]福清市!$E:$L,8,FALSE)</f>
        <v>3</v>
      </c>
      <c r="E857" s="7">
        <f>VLOOKUP(B857,[1]福清市!$E:$M,9,FALSE)</f>
        <v>3</v>
      </c>
      <c r="F857" s="10">
        <f>VLOOKUP(B857,[1]福清市!$E:$O,11,FALSE)</f>
        <v>0</v>
      </c>
      <c r="G857" s="7">
        <f>VLOOKUP(B857,[1]福清市!$E:$X,20,FALSE)</f>
        <v>450.72</v>
      </c>
      <c r="H857" s="7">
        <f>VLOOKUP(B857,[1]福清市!$E:$Z,22,FALSE)</f>
        <v>405.65</v>
      </c>
      <c r="I857" s="7" t="s">
        <v>12</v>
      </c>
    </row>
    <row r="858" ht="25" customHeight="1" spans="1:9">
      <c r="A858" s="7">
        <v>856</v>
      </c>
      <c r="B858" s="8" t="s">
        <v>1721</v>
      </c>
      <c r="C858" s="9" t="s">
        <v>1722</v>
      </c>
      <c r="D858" s="7">
        <f>VLOOKUP(B858,[1]福清市!$E:$L,8,FALSE)</f>
        <v>3</v>
      </c>
      <c r="E858" s="7">
        <f>VLOOKUP(B858,[1]福清市!$E:$M,9,FALSE)</f>
        <v>3</v>
      </c>
      <c r="F858" s="10">
        <f>VLOOKUP(B858,[1]福清市!$E:$O,11,FALSE)</f>
        <v>0</v>
      </c>
      <c r="G858" s="7">
        <f>VLOOKUP(B858,[1]福清市!$E:$X,20,FALSE)</f>
        <v>648</v>
      </c>
      <c r="H858" s="7">
        <f>VLOOKUP(B858,[1]福清市!$E:$Z,22,FALSE)</f>
        <v>583.2</v>
      </c>
      <c r="I858" s="7" t="s">
        <v>12</v>
      </c>
    </row>
    <row r="859" ht="25" customHeight="1" spans="1:9">
      <c r="A859" s="7">
        <v>857</v>
      </c>
      <c r="B859" s="8" t="s">
        <v>1723</v>
      </c>
      <c r="C859" s="9" t="s">
        <v>1724</v>
      </c>
      <c r="D859" s="7">
        <f>VLOOKUP(B859,[1]福清市!$E:$L,8,FALSE)</f>
        <v>23</v>
      </c>
      <c r="E859" s="7">
        <f>VLOOKUP(B859,[1]福清市!$E:$M,9,FALSE)</f>
        <v>22</v>
      </c>
      <c r="F859" s="10">
        <f>VLOOKUP(B859,[1]福清市!$E:$O,11,FALSE)</f>
        <v>0.0434782608695652</v>
      </c>
      <c r="G859" s="7">
        <f>VLOOKUP(B859,[1]福清市!$E:$X,20,FALSE)</f>
        <v>5397</v>
      </c>
      <c r="H859" s="7">
        <f>VLOOKUP(B859,[1]福清市!$E:$Z,22,FALSE)</f>
        <v>4857.3</v>
      </c>
      <c r="I859" s="7" t="s">
        <v>12</v>
      </c>
    </row>
    <row r="860" ht="25" customHeight="1" spans="1:9">
      <c r="A860" s="7">
        <v>858</v>
      </c>
      <c r="B860" s="8" t="s">
        <v>1725</v>
      </c>
      <c r="C860" s="9" t="s">
        <v>1726</v>
      </c>
      <c r="D860" s="7">
        <f>VLOOKUP(B860,[1]福清市!$E:$L,8,FALSE)</f>
        <v>1</v>
      </c>
      <c r="E860" s="7">
        <f>VLOOKUP(B860,[1]福清市!$E:$M,9,FALSE)</f>
        <v>2</v>
      </c>
      <c r="F860" s="10">
        <f>VLOOKUP(B860,[1]福清市!$E:$O,11,FALSE)</f>
        <v>-1</v>
      </c>
      <c r="G860" s="7">
        <f>VLOOKUP(B860,[1]福清市!$E:$X,20,FALSE)</f>
        <v>390</v>
      </c>
      <c r="H860" s="7">
        <f>VLOOKUP(B860,[1]福清市!$E:$Z,22,FALSE)</f>
        <v>351</v>
      </c>
      <c r="I860" s="7" t="s">
        <v>12</v>
      </c>
    </row>
    <row r="861" ht="25" customHeight="1" spans="1:9">
      <c r="A861" s="7">
        <v>859</v>
      </c>
      <c r="B861" s="8" t="s">
        <v>1727</v>
      </c>
      <c r="C861" s="9" t="s">
        <v>1728</v>
      </c>
      <c r="D861" s="7">
        <f>VLOOKUP(B861,[1]福清市!$E:$L,8,FALSE)</f>
        <v>2</v>
      </c>
      <c r="E861" s="7">
        <f>VLOOKUP(B861,[1]福清市!$E:$M,9,FALSE)</f>
        <v>2</v>
      </c>
      <c r="F861" s="10">
        <f>VLOOKUP(B861,[1]福清市!$E:$O,11,FALSE)</f>
        <v>0</v>
      </c>
      <c r="G861" s="7">
        <f>VLOOKUP(B861,[1]福清市!$E:$X,20,FALSE)</f>
        <v>636</v>
      </c>
      <c r="H861" s="7">
        <f>VLOOKUP(B861,[1]福清市!$E:$Z,22,FALSE)</f>
        <v>572.4</v>
      </c>
      <c r="I861" s="7" t="s">
        <v>12</v>
      </c>
    </row>
    <row r="862" ht="25" customHeight="1" spans="1:9">
      <c r="A862" s="7">
        <v>860</v>
      </c>
      <c r="B862" s="8" t="s">
        <v>1729</v>
      </c>
      <c r="C862" s="9" t="s">
        <v>1730</v>
      </c>
      <c r="D862" s="7">
        <f>VLOOKUP(B862,[1]福清市!$E:$L,8,FALSE)</f>
        <v>9</v>
      </c>
      <c r="E862" s="7">
        <f>VLOOKUP(B862,[1]福清市!$E:$M,9,FALSE)</f>
        <v>9</v>
      </c>
      <c r="F862" s="10">
        <f>VLOOKUP(B862,[1]福清市!$E:$O,11,FALSE)</f>
        <v>0</v>
      </c>
      <c r="G862" s="7">
        <f>VLOOKUP(B862,[1]福清市!$E:$X,20,FALSE)</f>
        <v>2808</v>
      </c>
      <c r="H862" s="7">
        <f>VLOOKUP(B862,[1]福清市!$E:$Z,22,FALSE)</f>
        <v>2527.2</v>
      </c>
      <c r="I862" s="7" t="s">
        <v>12</v>
      </c>
    </row>
    <row r="863" ht="25" customHeight="1" spans="1:9">
      <c r="A863" s="7">
        <v>861</v>
      </c>
      <c r="B863" s="8" t="s">
        <v>1731</v>
      </c>
      <c r="C863" s="9" t="s">
        <v>1732</v>
      </c>
      <c r="D863" s="7">
        <f>VLOOKUP(B863,[1]福清市!$E:$L,8,FALSE)</f>
        <v>1</v>
      </c>
      <c r="E863" s="7">
        <f>VLOOKUP(B863,[1]福清市!$E:$M,9,FALSE)</f>
        <v>1</v>
      </c>
      <c r="F863" s="10">
        <f>VLOOKUP(B863,[1]福清市!$E:$O,11,FALSE)</f>
        <v>0</v>
      </c>
      <c r="G863" s="7">
        <f>VLOOKUP(B863,[1]福清市!$E:$X,20,FALSE)</f>
        <v>252</v>
      </c>
      <c r="H863" s="7">
        <f>VLOOKUP(B863,[1]福清市!$E:$Z,22,FALSE)</f>
        <v>226.8</v>
      </c>
      <c r="I863" s="7" t="s">
        <v>12</v>
      </c>
    </row>
    <row r="864" ht="25" customHeight="1" spans="1:9">
      <c r="A864" s="7">
        <v>862</v>
      </c>
      <c r="B864" s="8" t="s">
        <v>1733</v>
      </c>
      <c r="C864" s="9" t="s">
        <v>1734</v>
      </c>
      <c r="D864" s="7">
        <f>VLOOKUP(B864,[1]福清市!$E:$L,8,FALSE)</f>
        <v>1</v>
      </c>
      <c r="E864" s="7">
        <f>VLOOKUP(B864,[1]福清市!$E:$M,9,FALSE)</f>
        <v>1</v>
      </c>
      <c r="F864" s="10">
        <f>VLOOKUP(B864,[1]福清市!$E:$O,11,FALSE)</f>
        <v>0</v>
      </c>
      <c r="G864" s="7">
        <f>VLOOKUP(B864,[1]福清市!$E:$X,20,FALSE)</f>
        <v>546</v>
      </c>
      <c r="H864" s="7">
        <f>VLOOKUP(B864,[1]福清市!$E:$Z,22,FALSE)</f>
        <v>491.4</v>
      </c>
      <c r="I864" s="7" t="s">
        <v>12</v>
      </c>
    </row>
    <row r="865" ht="25" customHeight="1" spans="1:9">
      <c r="A865" s="7">
        <v>863</v>
      </c>
      <c r="B865" s="8" t="s">
        <v>1735</v>
      </c>
      <c r="C865" s="9" t="s">
        <v>1736</v>
      </c>
      <c r="D865" s="7">
        <f>VLOOKUP(B865,[1]福清市!$E:$L,8,FALSE)</f>
        <v>1</v>
      </c>
      <c r="E865" s="7">
        <f>VLOOKUP(B865,[1]福清市!$E:$M,9,FALSE)</f>
        <v>2</v>
      </c>
      <c r="F865" s="10">
        <f>VLOOKUP(B865,[1]福清市!$E:$O,11,FALSE)</f>
        <v>-1</v>
      </c>
      <c r="G865" s="7">
        <f>VLOOKUP(B865,[1]福清市!$E:$X,20,FALSE)</f>
        <v>494</v>
      </c>
      <c r="H865" s="7">
        <f>VLOOKUP(B865,[1]福清市!$E:$Z,22,FALSE)</f>
        <v>444.6</v>
      </c>
      <c r="I865" s="7" t="s">
        <v>12</v>
      </c>
    </row>
    <row r="866" ht="25" customHeight="1" spans="1:9">
      <c r="A866" s="7">
        <v>864</v>
      </c>
      <c r="B866" s="8" t="s">
        <v>1737</v>
      </c>
      <c r="C866" s="9" t="s">
        <v>1738</v>
      </c>
      <c r="D866" s="7">
        <f>VLOOKUP(B866,[1]福清市!$E:$L,8,FALSE)</f>
        <v>8</v>
      </c>
      <c r="E866" s="7">
        <f>VLOOKUP(B866,[1]福清市!$E:$M,9,FALSE)</f>
        <v>8</v>
      </c>
      <c r="F866" s="10">
        <f>VLOOKUP(B866,[1]福清市!$E:$O,11,FALSE)</f>
        <v>0</v>
      </c>
      <c r="G866" s="7">
        <f>VLOOKUP(B866,[1]福清市!$E:$X,20,FALSE)</f>
        <v>2574</v>
      </c>
      <c r="H866" s="7">
        <f>VLOOKUP(B866,[1]福清市!$E:$Z,22,FALSE)</f>
        <v>2316.6</v>
      </c>
      <c r="I866" s="7" t="s">
        <v>12</v>
      </c>
    </row>
    <row r="867" ht="25" customHeight="1" spans="1:9">
      <c r="A867" s="7">
        <v>865</v>
      </c>
      <c r="B867" s="8" t="s">
        <v>1739</v>
      </c>
      <c r="C867" s="9" t="s">
        <v>1740</v>
      </c>
      <c r="D867" s="7">
        <f>VLOOKUP(B867,[1]福清市!$E:$L,8,FALSE)</f>
        <v>3</v>
      </c>
      <c r="E867" s="7">
        <f>VLOOKUP(B867,[1]福清市!$E:$M,9,FALSE)</f>
        <v>3</v>
      </c>
      <c r="F867" s="10">
        <f>VLOOKUP(B867,[1]福清市!$E:$O,11,FALSE)</f>
        <v>0</v>
      </c>
      <c r="G867" s="7">
        <f>VLOOKUP(B867,[1]福清市!$E:$X,20,FALSE)</f>
        <v>936</v>
      </c>
      <c r="H867" s="7">
        <f>VLOOKUP(B867,[1]福清市!$E:$Z,22,FALSE)</f>
        <v>842.4</v>
      </c>
      <c r="I867" s="7" t="s">
        <v>12</v>
      </c>
    </row>
    <row r="868" ht="25" customHeight="1" spans="1:9">
      <c r="A868" s="7">
        <v>866</v>
      </c>
      <c r="B868" s="8" t="s">
        <v>1741</v>
      </c>
      <c r="C868" s="9" t="s">
        <v>1742</v>
      </c>
      <c r="D868" s="7">
        <f>VLOOKUP(B868,[1]福清市!$E:$L,8,FALSE)</f>
        <v>1</v>
      </c>
      <c r="E868" s="7">
        <f>VLOOKUP(B868,[1]福清市!$E:$M,9,FALSE)</f>
        <v>1</v>
      </c>
      <c r="F868" s="10">
        <f>VLOOKUP(B868,[1]福清市!$E:$O,11,FALSE)</f>
        <v>0</v>
      </c>
      <c r="G868" s="7">
        <f>VLOOKUP(B868,[1]福清市!$E:$X,20,FALSE)</f>
        <v>252</v>
      </c>
      <c r="H868" s="7">
        <f>VLOOKUP(B868,[1]福清市!$E:$Z,22,FALSE)</f>
        <v>226.8</v>
      </c>
      <c r="I868" s="7" t="s">
        <v>12</v>
      </c>
    </row>
    <row r="869" ht="25" customHeight="1" spans="1:9">
      <c r="A869" s="7">
        <v>867</v>
      </c>
      <c r="B869" s="8" t="s">
        <v>1743</v>
      </c>
      <c r="C869" s="9" t="s">
        <v>1744</v>
      </c>
      <c r="D869" s="7">
        <f>VLOOKUP(B869,[1]福清市!$E:$L,8,FALSE)</f>
        <v>1</v>
      </c>
      <c r="E869" s="7">
        <f>VLOOKUP(B869,[1]福清市!$E:$M,9,FALSE)</f>
        <v>1</v>
      </c>
      <c r="F869" s="10">
        <f>VLOOKUP(B869,[1]福清市!$E:$O,11,FALSE)</f>
        <v>0</v>
      </c>
      <c r="G869" s="7">
        <f>VLOOKUP(B869,[1]福清市!$E:$X,20,FALSE)</f>
        <v>312</v>
      </c>
      <c r="H869" s="7">
        <f>VLOOKUP(B869,[1]福清市!$E:$Z,22,FALSE)</f>
        <v>280.8</v>
      </c>
      <c r="I869" s="7" t="s">
        <v>12</v>
      </c>
    </row>
    <row r="870" ht="25" customHeight="1" spans="1:9">
      <c r="A870" s="7">
        <v>868</v>
      </c>
      <c r="B870" s="8" t="s">
        <v>1745</v>
      </c>
      <c r="C870" s="9" t="s">
        <v>1746</v>
      </c>
      <c r="D870" s="7">
        <f>VLOOKUP(B870,[1]福清市!$E:$L,8,FALSE)</f>
        <v>1</v>
      </c>
      <c r="E870" s="7">
        <f>VLOOKUP(B870,[1]福清市!$E:$M,9,FALSE)</f>
        <v>1</v>
      </c>
      <c r="F870" s="10">
        <f>VLOOKUP(B870,[1]福清市!$E:$O,11,FALSE)</f>
        <v>0</v>
      </c>
      <c r="G870" s="7">
        <f>VLOOKUP(B870,[1]福清市!$E:$X,20,FALSE)</f>
        <v>258</v>
      </c>
      <c r="H870" s="7">
        <f>VLOOKUP(B870,[1]福清市!$E:$Z,22,FALSE)</f>
        <v>232.2</v>
      </c>
      <c r="I870" s="7" t="s">
        <v>12</v>
      </c>
    </row>
    <row r="871" ht="25" customHeight="1" spans="1:9">
      <c r="A871" s="7">
        <v>869</v>
      </c>
      <c r="B871" s="8" t="s">
        <v>1747</v>
      </c>
      <c r="C871" s="9" t="s">
        <v>1748</v>
      </c>
      <c r="D871" s="7">
        <f>VLOOKUP(B871,[1]福清市!$E:$L,8,FALSE)</f>
        <v>5</v>
      </c>
      <c r="E871" s="7">
        <f>VLOOKUP(B871,[1]福清市!$E:$M,9,FALSE)</f>
        <v>5</v>
      </c>
      <c r="F871" s="10">
        <f>VLOOKUP(B871,[1]福清市!$E:$O,11,FALSE)</f>
        <v>0</v>
      </c>
      <c r="G871" s="7">
        <f>VLOOKUP(B871,[1]福清市!$E:$X,20,FALSE)</f>
        <v>2080</v>
      </c>
      <c r="H871" s="7">
        <f>VLOOKUP(B871,[1]福清市!$E:$Z,22,FALSE)</f>
        <v>1872</v>
      </c>
      <c r="I871" s="7" t="s">
        <v>12</v>
      </c>
    </row>
    <row r="872" ht="25" customHeight="1" spans="1:9">
      <c r="A872" s="7">
        <v>870</v>
      </c>
      <c r="B872" s="8" t="s">
        <v>1749</v>
      </c>
      <c r="C872" s="9" t="s">
        <v>1750</v>
      </c>
      <c r="D872" s="7">
        <f>VLOOKUP(B872,[1]福清市!$E:$L,8,FALSE)</f>
        <v>11</v>
      </c>
      <c r="E872" s="7">
        <f>VLOOKUP(B872,[1]福清市!$E:$M,9,FALSE)</f>
        <v>10</v>
      </c>
      <c r="F872" s="10">
        <f>VLOOKUP(B872,[1]福清市!$E:$O,11,FALSE)</f>
        <v>0.0909090909090909</v>
      </c>
      <c r="G872" s="7">
        <f>VLOOKUP(B872,[1]福清市!$E:$X,20,FALSE)</f>
        <v>4127.5</v>
      </c>
      <c r="H872" s="7">
        <f>VLOOKUP(B872,[1]福清市!$E:$Z,22,FALSE)</f>
        <v>3714.75</v>
      </c>
      <c r="I872" s="7" t="s">
        <v>12</v>
      </c>
    </row>
    <row r="873" ht="25" customHeight="1" spans="1:9">
      <c r="A873" s="7">
        <v>871</v>
      </c>
      <c r="B873" s="8" t="s">
        <v>1751</v>
      </c>
      <c r="C873" s="9" t="s">
        <v>1752</v>
      </c>
      <c r="D873" s="7">
        <f>VLOOKUP(B873,[1]福清市!$E:$L,8,FALSE)</f>
        <v>12</v>
      </c>
      <c r="E873" s="7">
        <f>VLOOKUP(B873,[1]福清市!$E:$M,9,FALSE)</f>
        <v>10</v>
      </c>
      <c r="F873" s="10">
        <f>VLOOKUP(B873,[1]福清市!$E:$O,11,FALSE)</f>
        <v>0.166666666666667</v>
      </c>
      <c r="G873" s="7">
        <f>VLOOKUP(B873,[1]福清市!$E:$X,20,FALSE)</f>
        <v>3596</v>
      </c>
      <c r="H873" s="7">
        <f>VLOOKUP(B873,[1]福清市!$E:$Z,22,FALSE)</f>
        <v>3236.4</v>
      </c>
      <c r="I873" s="7" t="s">
        <v>12</v>
      </c>
    </row>
    <row r="874" ht="25" customHeight="1" spans="1:9">
      <c r="A874" s="7">
        <v>872</v>
      </c>
      <c r="B874" s="8" t="s">
        <v>1753</v>
      </c>
      <c r="C874" s="9" t="s">
        <v>1754</v>
      </c>
      <c r="D874" s="7">
        <f>VLOOKUP(B874,[1]福清市!$E:$L,8,FALSE)</f>
        <v>10</v>
      </c>
      <c r="E874" s="7">
        <f>VLOOKUP(B874,[1]福清市!$E:$M,9,FALSE)</f>
        <v>11</v>
      </c>
      <c r="F874" s="10">
        <f>VLOOKUP(B874,[1]福清市!$E:$O,11,FALSE)</f>
        <v>-0.1</v>
      </c>
      <c r="G874" s="7">
        <f>VLOOKUP(B874,[1]福清市!$E:$X,20,FALSE)</f>
        <v>2335.15</v>
      </c>
      <c r="H874" s="7">
        <f>VLOOKUP(B874,[1]福清市!$E:$Z,22,FALSE)</f>
        <v>2101.64</v>
      </c>
      <c r="I874" s="7" t="s">
        <v>12</v>
      </c>
    </row>
    <row r="875" ht="25" customHeight="1" spans="1:9">
      <c r="A875" s="7">
        <v>873</v>
      </c>
      <c r="B875" s="8" t="s">
        <v>1755</v>
      </c>
      <c r="C875" s="9" t="s">
        <v>1756</v>
      </c>
      <c r="D875" s="7">
        <f>VLOOKUP(B875,[1]福清市!$E:$L,8,FALSE)</f>
        <v>7</v>
      </c>
      <c r="E875" s="7">
        <f>VLOOKUP(B875,[1]福清市!$E:$M,9,FALSE)</f>
        <v>8</v>
      </c>
      <c r="F875" s="10">
        <f>VLOOKUP(B875,[1]福清市!$E:$O,11,FALSE)</f>
        <v>-0.142857142857143</v>
      </c>
      <c r="G875" s="7">
        <f>VLOOKUP(B875,[1]福清市!$E:$X,20,FALSE)</f>
        <v>2236</v>
      </c>
      <c r="H875" s="7">
        <f>VLOOKUP(B875,[1]福清市!$E:$Z,22,FALSE)</f>
        <v>2012.4</v>
      </c>
      <c r="I875" s="7" t="s">
        <v>12</v>
      </c>
    </row>
    <row r="876" ht="25" customHeight="1" spans="1:9">
      <c r="A876" s="7">
        <v>874</v>
      </c>
      <c r="B876" s="8" t="s">
        <v>1757</v>
      </c>
      <c r="C876" s="9" t="s">
        <v>1758</v>
      </c>
      <c r="D876" s="7">
        <f>VLOOKUP(B876,[1]福清市!$E:$L,8,FALSE)</f>
        <v>82</v>
      </c>
      <c r="E876" s="7">
        <f>VLOOKUP(B876,[1]福清市!$E:$M,9,FALSE)</f>
        <v>86</v>
      </c>
      <c r="F876" s="10">
        <f>VLOOKUP(B876,[1]福清市!$E:$O,11,FALSE)</f>
        <v>-0.0487804878048781</v>
      </c>
      <c r="G876" s="7">
        <f>VLOOKUP(B876,[1]福清市!$E:$X,20,FALSE)</f>
        <v>26312</v>
      </c>
      <c r="H876" s="7">
        <f>VLOOKUP(B876,[1]福清市!$E:$Z,22,FALSE)</f>
        <v>23680.8</v>
      </c>
      <c r="I876" s="7" t="s">
        <v>12</v>
      </c>
    </row>
    <row r="877" ht="25" customHeight="1" spans="1:9">
      <c r="A877" s="7">
        <v>875</v>
      </c>
      <c r="B877" s="8" t="s">
        <v>1759</v>
      </c>
      <c r="C877" s="9" t="s">
        <v>1760</v>
      </c>
      <c r="D877" s="7">
        <f>VLOOKUP(B877,[1]福清市!$E:$L,8,FALSE)</f>
        <v>5</v>
      </c>
      <c r="E877" s="7">
        <f>VLOOKUP(B877,[1]福清市!$E:$M,9,FALSE)</f>
        <v>4</v>
      </c>
      <c r="F877" s="10">
        <f>VLOOKUP(B877,[1]福清市!$E:$O,11,FALSE)</f>
        <v>0.2</v>
      </c>
      <c r="G877" s="7">
        <f>VLOOKUP(B877,[1]福清市!$E:$X,20,FALSE)</f>
        <v>1093.5</v>
      </c>
      <c r="H877" s="7">
        <f>VLOOKUP(B877,[1]福清市!$E:$Z,22,FALSE)</f>
        <v>984.15</v>
      </c>
      <c r="I877" s="7" t="s">
        <v>12</v>
      </c>
    </row>
    <row r="878" ht="25" customHeight="1" spans="1:9">
      <c r="A878" s="7">
        <v>876</v>
      </c>
      <c r="B878" s="8" t="s">
        <v>1761</v>
      </c>
      <c r="C878" s="9" t="s">
        <v>1762</v>
      </c>
      <c r="D878" s="7">
        <f>VLOOKUP(B878,[1]福清市!$E:$L,8,FALSE)</f>
        <v>18</v>
      </c>
      <c r="E878" s="7">
        <f>VLOOKUP(B878,[1]福清市!$E:$M,9,FALSE)</f>
        <v>21</v>
      </c>
      <c r="F878" s="10">
        <f>VLOOKUP(B878,[1]福清市!$E:$O,11,FALSE)</f>
        <v>-0.166666666666667</v>
      </c>
      <c r="G878" s="7">
        <f>VLOOKUP(B878,[1]福清市!$E:$X,20,FALSE)</f>
        <v>6109.02</v>
      </c>
      <c r="H878" s="7">
        <f>VLOOKUP(B878,[1]福清市!$E:$Z,22,FALSE)</f>
        <v>5498.12</v>
      </c>
      <c r="I878" s="7" t="s">
        <v>12</v>
      </c>
    </row>
    <row r="879" ht="25" customHeight="1" spans="1:9">
      <c r="A879" s="7">
        <v>877</v>
      </c>
      <c r="B879" s="8" t="s">
        <v>1763</v>
      </c>
      <c r="C879" s="9" t="s">
        <v>1764</v>
      </c>
      <c r="D879" s="7">
        <f>VLOOKUP(B879,[1]福清市!$E:$L,8,FALSE)</f>
        <v>3</v>
      </c>
      <c r="E879" s="7">
        <f>VLOOKUP(B879,[1]福清市!$E:$M,9,FALSE)</f>
        <v>5</v>
      </c>
      <c r="F879" s="10">
        <f>VLOOKUP(B879,[1]福清市!$E:$O,11,FALSE)</f>
        <v>-0.666666666666667</v>
      </c>
      <c r="G879" s="7">
        <f>VLOOKUP(B879,[1]福清市!$E:$X,20,FALSE)</f>
        <v>1333.5</v>
      </c>
      <c r="H879" s="7">
        <f>VLOOKUP(B879,[1]福清市!$E:$Z,22,FALSE)</f>
        <v>1200.15</v>
      </c>
      <c r="I879" s="7" t="s">
        <v>12</v>
      </c>
    </row>
    <row r="880" ht="25" customHeight="1" spans="1:9">
      <c r="A880" s="7">
        <v>878</v>
      </c>
      <c r="B880" s="8" t="s">
        <v>1765</v>
      </c>
      <c r="C880" s="9" t="s">
        <v>1766</v>
      </c>
      <c r="D880" s="7">
        <f>VLOOKUP(B880,[1]福清市!$E:$L,8,FALSE)</f>
        <v>91</v>
      </c>
      <c r="E880" s="7">
        <f>VLOOKUP(B880,[1]福清市!$E:$M,9,FALSE)</f>
        <v>92</v>
      </c>
      <c r="F880" s="10">
        <f>VLOOKUP(B880,[1]福清市!$E:$O,11,FALSE)</f>
        <v>-0.010989010989011</v>
      </c>
      <c r="G880" s="7">
        <f>VLOOKUP(B880,[1]福清市!$E:$X,20,FALSE)</f>
        <v>22638</v>
      </c>
      <c r="H880" s="7">
        <f>VLOOKUP(B880,[1]福清市!$E:$Z,22,FALSE)</f>
        <v>20374.2</v>
      </c>
      <c r="I880" s="7" t="s">
        <v>12</v>
      </c>
    </row>
    <row r="881" ht="25" customHeight="1" spans="1:9">
      <c r="A881" s="7">
        <v>879</v>
      </c>
      <c r="B881" s="8" t="s">
        <v>1767</v>
      </c>
      <c r="C881" s="9" t="s">
        <v>1768</v>
      </c>
      <c r="D881" s="7">
        <f>VLOOKUP(B881,[1]福清市!$E:$L,8,FALSE)</f>
        <v>3</v>
      </c>
      <c r="E881" s="7">
        <f>VLOOKUP(B881,[1]福清市!$E:$M,9,FALSE)</f>
        <v>3</v>
      </c>
      <c r="F881" s="10">
        <f>VLOOKUP(B881,[1]福清市!$E:$O,11,FALSE)</f>
        <v>0</v>
      </c>
      <c r="G881" s="7">
        <f>VLOOKUP(B881,[1]福清市!$E:$X,20,FALSE)</f>
        <v>936</v>
      </c>
      <c r="H881" s="7">
        <f>VLOOKUP(B881,[1]福清市!$E:$Z,22,FALSE)</f>
        <v>842.4</v>
      </c>
      <c r="I881" s="7" t="s">
        <v>12</v>
      </c>
    </row>
    <row r="882" ht="25" customHeight="1" spans="1:9">
      <c r="A882" s="7">
        <v>880</v>
      </c>
      <c r="B882" s="8" t="s">
        <v>1769</v>
      </c>
      <c r="C882" s="9" t="s">
        <v>1770</v>
      </c>
      <c r="D882" s="7">
        <f>VLOOKUP(B882,[1]福清市!$E:$L,8,FALSE)</f>
        <v>5</v>
      </c>
      <c r="E882" s="7">
        <f>VLOOKUP(B882,[1]福清市!$E:$M,9,FALSE)</f>
        <v>6</v>
      </c>
      <c r="F882" s="10">
        <f>VLOOKUP(B882,[1]福清市!$E:$O,11,FALSE)</f>
        <v>-0.2</v>
      </c>
      <c r="G882" s="7">
        <f>VLOOKUP(B882,[1]福清市!$E:$X,20,FALSE)</f>
        <v>1716</v>
      </c>
      <c r="H882" s="7">
        <f>VLOOKUP(B882,[1]福清市!$E:$Z,22,FALSE)</f>
        <v>1544.4</v>
      </c>
      <c r="I882" s="7" t="s">
        <v>12</v>
      </c>
    </row>
    <row r="883" ht="25" customHeight="1" spans="1:9">
      <c r="A883" s="7">
        <v>881</v>
      </c>
      <c r="B883" s="8" t="s">
        <v>1771</v>
      </c>
      <c r="C883" s="9" t="s">
        <v>1772</v>
      </c>
      <c r="D883" s="7">
        <f>VLOOKUP(B883,[1]福清市!$E:$L,8,FALSE)</f>
        <v>4</v>
      </c>
      <c r="E883" s="7">
        <f>VLOOKUP(B883,[1]福清市!$E:$M,9,FALSE)</f>
        <v>4</v>
      </c>
      <c r="F883" s="10">
        <f>VLOOKUP(B883,[1]福清市!$E:$O,11,FALSE)</f>
        <v>0</v>
      </c>
      <c r="G883" s="7">
        <f>VLOOKUP(B883,[1]福清市!$E:$X,20,FALSE)</f>
        <v>1248</v>
      </c>
      <c r="H883" s="7">
        <f>VLOOKUP(B883,[1]福清市!$E:$Z,22,FALSE)</f>
        <v>1123.2</v>
      </c>
      <c r="I883" s="7" t="s">
        <v>12</v>
      </c>
    </row>
    <row r="884" ht="25" customHeight="1" spans="1:9">
      <c r="A884" s="7">
        <v>882</v>
      </c>
      <c r="B884" s="8" t="s">
        <v>1773</v>
      </c>
      <c r="C884" s="9" t="s">
        <v>1774</v>
      </c>
      <c r="D884" s="7">
        <f>VLOOKUP(B884,[1]福清市!$E:$L,8,FALSE)</f>
        <v>7</v>
      </c>
      <c r="E884" s="7">
        <f>VLOOKUP(B884,[1]福清市!$E:$M,9,FALSE)</f>
        <v>6</v>
      </c>
      <c r="F884" s="10">
        <f>VLOOKUP(B884,[1]福清市!$E:$O,11,FALSE)</f>
        <v>0.142857142857143</v>
      </c>
      <c r="G884" s="7">
        <f>VLOOKUP(B884,[1]福清市!$E:$X,20,FALSE)</f>
        <v>1898</v>
      </c>
      <c r="H884" s="7">
        <f>VLOOKUP(B884,[1]福清市!$E:$Z,22,FALSE)</f>
        <v>1708.2</v>
      </c>
      <c r="I884" s="7" t="s">
        <v>12</v>
      </c>
    </row>
    <row r="885" ht="25" customHeight="1" spans="1:9">
      <c r="A885" s="7">
        <v>883</v>
      </c>
      <c r="B885" s="8" t="s">
        <v>1775</v>
      </c>
      <c r="C885" s="9" t="s">
        <v>1776</v>
      </c>
      <c r="D885" s="7">
        <f>VLOOKUP(B885,[1]福清市!$E:$L,8,FALSE)</f>
        <v>6</v>
      </c>
      <c r="E885" s="7">
        <f>VLOOKUP(B885,[1]福清市!$E:$M,9,FALSE)</f>
        <v>7</v>
      </c>
      <c r="F885" s="10">
        <f>VLOOKUP(B885,[1]福清市!$E:$O,11,FALSE)</f>
        <v>-0.166666666666667</v>
      </c>
      <c r="G885" s="7">
        <f>VLOOKUP(B885,[1]福清市!$E:$X,20,FALSE)</f>
        <v>2132</v>
      </c>
      <c r="H885" s="7">
        <f>VLOOKUP(B885,[1]福清市!$E:$Z,22,FALSE)</f>
        <v>1918.8</v>
      </c>
      <c r="I885" s="7" t="s">
        <v>12</v>
      </c>
    </row>
    <row r="886" ht="25" customHeight="1" spans="1:9">
      <c r="A886" s="7">
        <v>884</v>
      </c>
      <c r="B886" s="8" t="s">
        <v>1777</v>
      </c>
      <c r="C886" s="9" t="s">
        <v>1778</v>
      </c>
      <c r="D886" s="7">
        <f>VLOOKUP(B886,[1]福清市!$E:$L,8,FALSE)</f>
        <v>4</v>
      </c>
      <c r="E886" s="7">
        <f>VLOOKUP(B886,[1]福清市!$E:$M,9,FALSE)</f>
        <v>4</v>
      </c>
      <c r="F886" s="10">
        <f>VLOOKUP(B886,[1]福清市!$E:$O,11,FALSE)</f>
        <v>0</v>
      </c>
      <c r="G886" s="7">
        <f>VLOOKUP(B886,[1]福清市!$E:$X,20,FALSE)</f>
        <v>1248</v>
      </c>
      <c r="H886" s="7">
        <f>VLOOKUP(B886,[1]福清市!$E:$Z,22,FALSE)</f>
        <v>1123.2</v>
      </c>
      <c r="I886" s="7" t="s">
        <v>12</v>
      </c>
    </row>
    <row r="887" ht="25" customHeight="1" spans="1:9">
      <c r="A887" s="7">
        <v>885</v>
      </c>
      <c r="B887" s="8" t="s">
        <v>1779</v>
      </c>
      <c r="C887" s="9" t="s">
        <v>1780</v>
      </c>
      <c r="D887" s="7">
        <f>VLOOKUP(B887,[1]福清市!$E:$L,8,FALSE)</f>
        <v>4</v>
      </c>
      <c r="E887" s="7">
        <f>VLOOKUP(B887,[1]福清市!$E:$M,9,FALSE)</f>
        <v>4</v>
      </c>
      <c r="F887" s="10">
        <f>VLOOKUP(B887,[1]福清市!$E:$O,11,FALSE)</f>
        <v>0</v>
      </c>
      <c r="G887" s="7">
        <f>VLOOKUP(B887,[1]福清市!$E:$X,20,FALSE)</f>
        <v>1300</v>
      </c>
      <c r="H887" s="7">
        <f>VLOOKUP(B887,[1]福清市!$E:$Z,22,FALSE)</f>
        <v>1170</v>
      </c>
      <c r="I887" s="7" t="s">
        <v>12</v>
      </c>
    </row>
    <row r="888" ht="25" customHeight="1" spans="1:9">
      <c r="A888" s="7">
        <v>886</v>
      </c>
      <c r="B888" s="8" t="s">
        <v>1781</v>
      </c>
      <c r="C888" s="9" t="s">
        <v>1782</v>
      </c>
      <c r="D888" s="7">
        <f>VLOOKUP(B888,[1]福清市!$E:$L,8,FALSE)</f>
        <v>1</v>
      </c>
      <c r="E888" s="7">
        <f>VLOOKUP(B888,[1]福清市!$E:$M,9,FALSE)</f>
        <v>1</v>
      </c>
      <c r="F888" s="10">
        <f>VLOOKUP(B888,[1]福清市!$E:$O,11,FALSE)</f>
        <v>0</v>
      </c>
      <c r="G888" s="7">
        <f>VLOOKUP(B888,[1]福清市!$E:$X,20,FALSE)</f>
        <v>240</v>
      </c>
      <c r="H888" s="7">
        <f>VLOOKUP(B888,[1]福清市!$E:$Z,22,FALSE)</f>
        <v>216</v>
      </c>
      <c r="I888" s="7" t="s">
        <v>12</v>
      </c>
    </row>
    <row r="889" ht="25" customHeight="1" spans="1:9">
      <c r="A889" s="7">
        <v>887</v>
      </c>
      <c r="B889" s="8" t="s">
        <v>1783</v>
      </c>
      <c r="C889" s="9" t="s">
        <v>1784</v>
      </c>
      <c r="D889" s="7">
        <f>VLOOKUP(B889,[1]福清市!$E:$L,8,FALSE)</f>
        <v>1</v>
      </c>
      <c r="E889" s="7">
        <f>VLOOKUP(B889,[1]福清市!$E:$M,9,FALSE)</f>
        <v>1</v>
      </c>
      <c r="F889" s="10">
        <f>VLOOKUP(B889,[1]福清市!$E:$O,11,FALSE)</f>
        <v>0</v>
      </c>
      <c r="G889" s="7">
        <f>VLOOKUP(B889,[1]福清市!$E:$X,20,FALSE)</f>
        <v>312</v>
      </c>
      <c r="H889" s="7">
        <f>VLOOKUP(B889,[1]福清市!$E:$Z,22,FALSE)</f>
        <v>280.8</v>
      </c>
      <c r="I889" s="7" t="s">
        <v>12</v>
      </c>
    </row>
    <row r="890" ht="25" customHeight="1" spans="1:9">
      <c r="A890" s="7">
        <v>888</v>
      </c>
      <c r="B890" s="8" t="s">
        <v>1785</v>
      </c>
      <c r="C890" s="9" t="s">
        <v>1786</v>
      </c>
      <c r="D890" s="7">
        <f>VLOOKUP(B890,[1]福清市!$E:$L,8,FALSE)</f>
        <v>1</v>
      </c>
      <c r="E890" s="7">
        <f>VLOOKUP(B890,[1]福清市!$E:$M,9,FALSE)</f>
        <v>1</v>
      </c>
      <c r="F890" s="10">
        <f>VLOOKUP(B890,[1]福清市!$E:$O,11,FALSE)</f>
        <v>0</v>
      </c>
      <c r="G890" s="7">
        <f>VLOOKUP(B890,[1]福清市!$E:$X,20,FALSE)</f>
        <v>312</v>
      </c>
      <c r="H890" s="7">
        <f>VLOOKUP(B890,[1]福清市!$E:$Z,22,FALSE)</f>
        <v>280.8</v>
      </c>
      <c r="I890" s="7" t="s">
        <v>12</v>
      </c>
    </row>
    <row r="891" ht="25" customHeight="1" spans="1:9">
      <c r="A891" s="7">
        <v>889</v>
      </c>
      <c r="B891" s="8" t="s">
        <v>1787</v>
      </c>
      <c r="C891" s="9" t="s">
        <v>1788</v>
      </c>
      <c r="D891" s="7">
        <f>VLOOKUP(B891,[1]福清市!$E:$L,8,FALSE)</f>
        <v>1</v>
      </c>
      <c r="E891" s="7">
        <f>VLOOKUP(B891,[1]福清市!$E:$M,9,FALSE)</f>
        <v>1</v>
      </c>
      <c r="F891" s="10">
        <f>VLOOKUP(B891,[1]福清市!$E:$O,11,FALSE)</f>
        <v>0</v>
      </c>
      <c r="G891" s="7">
        <f>VLOOKUP(B891,[1]福清市!$E:$X,20,FALSE)</f>
        <v>252</v>
      </c>
      <c r="H891" s="7">
        <f>VLOOKUP(B891,[1]福清市!$E:$Z,22,FALSE)</f>
        <v>226.8</v>
      </c>
      <c r="I891" s="7" t="s">
        <v>12</v>
      </c>
    </row>
    <row r="892" ht="25" customHeight="1" spans="1:9">
      <c r="A892" s="7">
        <v>890</v>
      </c>
      <c r="B892" s="8" t="s">
        <v>1789</v>
      </c>
      <c r="C892" s="9" t="s">
        <v>1790</v>
      </c>
      <c r="D892" s="7">
        <f>VLOOKUP(B892,[1]福清市!$E:$L,8,FALSE)</f>
        <v>7</v>
      </c>
      <c r="E892" s="7">
        <f>VLOOKUP(B892,[1]福清市!$E:$M,9,FALSE)</f>
        <v>9</v>
      </c>
      <c r="F892" s="10">
        <f>VLOOKUP(B892,[1]福清市!$E:$O,11,FALSE)</f>
        <v>-0.285714285714286</v>
      </c>
      <c r="G892" s="7">
        <f>VLOOKUP(B892,[1]福清市!$E:$X,20,FALSE)</f>
        <v>1674</v>
      </c>
      <c r="H892" s="7">
        <f>VLOOKUP(B892,[1]福清市!$E:$Z,22,FALSE)</f>
        <v>1506.6</v>
      </c>
      <c r="I892" s="7" t="s">
        <v>12</v>
      </c>
    </row>
    <row r="893" ht="25" customHeight="1" spans="1:9">
      <c r="A893" s="7">
        <v>891</v>
      </c>
      <c r="B893" s="8" t="s">
        <v>1791</v>
      </c>
      <c r="C893" s="9" t="s">
        <v>1792</v>
      </c>
      <c r="D893" s="7">
        <f>VLOOKUP(B893,[1]福清市!$E:$L,8,FALSE)</f>
        <v>1</v>
      </c>
      <c r="E893" s="7">
        <f>VLOOKUP(B893,[1]福清市!$E:$M,9,FALSE)</f>
        <v>1</v>
      </c>
      <c r="F893" s="10">
        <f>VLOOKUP(B893,[1]福清市!$E:$O,11,FALSE)</f>
        <v>0</v>
      </c>
      <c r="G893" s="7">
        <f>VLOOKUP(B893,[1]福清市!$E:$X,20,FALSE)</f>
        <v>312</v>
      </c>
      <c r="H893" s="7">
        <f>VLOOKUP(B893,[1]福清市!$E:$Z,22,FALSE)</f>
        <v>280.8</v>
      </c>
      <c r="I893" s="7" t="s">
        <v>12</v>
      </c>
    </row>
    <row r="894" ht="25" customHeight="1" spans="1:9">
      <c r="A894" s="7">
        <v>892</v>
      </c>
      <c r="B894" s="8" t="s">
        <v>1793</v>
      </c>
      <c r="C894" s="9" t="s">
        <v>1794</v>
      </c>
      <c r="D894" s="7">
        <f>VLOOKUP(B894,[1]福清市!$E:$L,8,FALSE)</f>
        <v>1</v>
      </c>
      <c r="E894" s="7">
        <f>VLOOKUP(B894,[1]福清市!$E:$M,9,FALSE)</f>
        <v>1</v>
      </c>
      <c r="F894" s="10">
        <f>VLOOKUP(B894,[1]福清市!$E:$O,11,FALSE)</f>
        <v>0</v>
      </c>
      <c r="G894" s="7">
        <f>VLOOKUP(B894,[1]福清市!$E:$X,20,FALSE)</f>
        <v>312</v>
      </c>
      <c r="H894" s="7">
        <f>VLOOKUP(B894,[1]福清市!$E:$Z,22,FALSE)</f>
        <v>280.8</v>
      </c>
      <c r="I894" s="7" t="s">
        <v>12</v>
      </c>
    </row>
    <row r="895" ht="25" customHeight="1" spans="1:9">
      <c r="A895" s="7">
        <v>893</v>
      </c>
      <c r="B895" s="8" t="s">
        <v>1795</v>
      </c>
      <c r="C895" s="9" t="s">
        <v>1796</v>
      </c>
      <c r="D895" s="7">
        <f>VLOOKUP(B895,[1]福清市!$E:$L,8,FALSE)</f>
        <v>1</v>
      </c>
      <c r="E895" s="7">
        <f>VLOOKUP(B895,[1]福清市!$E:$M,9,FALSE)</f>
        <v>1</v>
      </c>
      <c r="F895" s="10">
        <f>VLOOKUP(B895,[1]福清市!$E:$O,11,FALSE)</f>
        <v>0</v>
      </c>
      <c r="G895" s="7">
        <f>VLOOKUP(B895,[1]福清市!$E:$X,20,FALSE)</f>
        <v>312</v>
      </c>
      <c r="H895" s="7">
        <f>VLOOKUP(B895,[1]福清市!$E:$Z,22,FALSE)</f>
        <v>280.8</v>
      </c>
      <c r="I895" s="7" t="s">
        <v>12</v>
      </c>
    </row>
    <row r="896" ht="25" customHeight="1" spans="1:9">
      <c r="A896" s="7">
        <v>894</v>
      </c>
      <c r="B896" s="8" t="s">
        <v>1797</v>
      </c>
      <c r="C896" s="9" t="s">
        <v>1798</v>
      </c>
      <c r="D896" s="7">
        <f>VLOOKUP(B896,[1]福清市!$E:$L,8,FALSE)</f>
        <v>3</v>
      </c>
      <c r="E896" s="7">
        <f>VLOOKUP(B896,[1]福清市!$E:$M,9,FALSE)</f>
        <v>4</v>
      </c>
      <c r="F896" s="10">
        <f>VLOOKUP(B896,[1]福清市!$E:$O,11,FALSE)</f>
        <v>-0.333333333333333</v>
      </c>
      <c r="G896" s="7">
        <f>VLOOKUP(B896,[1]福清市!$E:$X,20,FALSE)</f>
        <v>962</v>
      </c>
      <c r="H896" s="7">
        <f>VLOOKUP(B896,[1]福清市!$E:$Z,22,FALSE)</f>
        <v>865.8</v>
      </c>
      <c r="I896" s="7" t="s">
        <v>12</v>
      </c>
    </row>
    <row r="897" ht="25" customHeight="1" spans="1:9">
      <c r="A897" s="7">
        <v>895</v>
      </c>
      <c r="B897" s="8" t="s">
        <v>1799</v>
      </c>
      <c r="C897" s="9" t="s">
        <v>1800</v>
      </c>
      <c r="D897" s="7">
        <f>VLOOKUP(B897,[1]福清市!$E:$L,8,FALSE)</f>
        <v>7</v>
      </c>
      <c r="E897" s="7">
        <f>VLOOKUP(B897,[1]福清市!$E:$M,9,FALSE)</f>
        <v>7</v>
      </c>
      <c r="F897" s="10">
        <f>VLOOKUP(B897,[1]福清市!$E:$O,11,FALSE)</f>
        <v>0</v>
      </c>
      <c r="G897" s="7">
        <f>VLOOKUP(B897,[1]福清市!$E:$X,20,FALSE)</f>
        <v>2470</v>
      </c>
      <c r="H897" s="7">
        <f>VLOOKUP(B897,[1]福清市!$E:$Z,22,FALSE)</f>
        <v>2223</v>
      </c>
      <c r="I897" s="7" t="s">
        <v>12</v>
      </c>
    </row>
    <row r="898" ht="25" customHeight="1" spans="1:9">
      <c r="A898" s="7">
        <v>896</v>
      </c>
      <c r="B898" s="8" t="s">
        <v>1801</v>
      </c>
      <c r="C898" s="9" t="s">
        <v>1802</v>
      </c>
      <c r="D898" s="7">
        <f>VLOOKUP(B898,[1]福清市!$E:$L,8,FALSE)</f>
        <v>6</v>
      </c>
      <c r="E898" s="7">
        <f>VLOOKUP(B898,[1]福清市!$E:$M,9,FALSE)</f>
        <v>6</v>
      </c>
      <c r="F898" s="10">
        <f>VLOOKUP(B898,[1]福清市!$E:$O,11,FALSE)</f>
        <v>0</v>
      </c>
      <c r="G898" s="7">
        <f>VLOOKUP(B898,[1]福清市!$E:$X,20,FALSE)</f>
        <v>1440</v>
      </c>
      <c r="H898" s="7">
        <f>VLOOKUP(B898,[1]福清市!$E:$Z,22,FALSE)</f>
        <v>1296</v>
      </c>
      <c r="I898" s="7" t="s">
        <v>12</v>
      </c>
    </row>
    <row r="899" ht="25" customHeight="1" spans="1:9">
      <c r="A899" s="7">
        <v>897</v>
      </c>
      <c r="B899" s="8" t="s">
        <v>1803</v>
      </c>
      <c r="C899" s="9" t="s">
        <v>1804</v>
      </c>
      <c r="D899" s="7">
        <f>VLOOKUP(B899,[1]福清市!$E:$L,8,FALSE)</f>
        <v>3</v>
      </c>
      <c r="E899" s="7">
        <f>VLOOKUP(B899,[1]福清市!$E:$M,9,FALSE)</f>
        <v>3</v>
      </c>
      <c r="F899" s="10">
        <f>VLOOKUP(B899,[1]福清市!$E:$O,11,FALSE)</f>
        <v>0</v>
      </c>
      <c r="G899" s="7">
        <f>VLOOKUP(B899,[1]福清市!$E:$X,20,FALSE)</f>
        <v>756</v>
      </c>
      <c r="H899" s="7">
        <f>VLOOKUP(B899,[1]福清市!$E:$Z,22,FALSE)</f>
        <v>680.4</v>
      </c>
      <c r="I899" s="7" t="s">
        <v>12</v>
      </c>
    </row>
    <row r="900" ht="25" customHeight="1" spans="1:9">
      <c r="A900" s="7">
        <v>898</v>
      </c>
      <c r="B900" s="8" t="s">
        <v>1805</v>
      </c>
      <c r="C900" s="9" t="s">
        <v>1806</v>
      </c>
      <c r="D900" s="7">
        <f>VLOOKUP(B900,[1]福清市!$E:$L,8,FALSE)</f>
        <v>1</v>
      </c>
      <c r="E900" s="7">
        <f>VLOOKUP(B900,[1]福清市!$E:$M,9,FALSE)</f>
        <v>1</v>
      </c>
      <c r="F900" s="10">
        <f>VLOOKUP(B900,[1]福清市!$E:$O,11,FALSE)</f>
        <v>0</v>
      </c>
      <c r="G900" s="7">
        <f>VLOOKUP(B900,[1]福清市!$E:$X,20,FALSE)</f>
        <v>1491.64</v>
      </c>
      <c r="H900" s="7">
        <f>VLOOKUP(B900,[1]福清市!$E:$Z,22,FALSE)</f>
        <v>1342.48</v>
      </c>
      <c r="I900" s="7" t="s">
        <v>12</v>
      </c>
    </row>
    <row r="901" ht="25" customHeight="1" spans="1:9">
      <c r="A901" s="7">
        <v>899</v>
      </c>
      <c r="B901" s="8" t="s">
        <v>1807</v>
      </c>
      <c r="C901" s="9" t="s">
        <v>1808</v>
      </c>
      <c r="D901" s="7">
        <f>VLOOKUP(B901,[1]福清市!$E:$L,8,FALSE)</f>
        <v>1</v>
      </c>
      <c r="E901" s="7">
        <f>VLOOKUP(B901,[1]福清市!$E:$M,9,FALSE)</f>
        <v>1</v>
      </c>
      <c r="F901" s="10">
        <f>VLOOKUP(B901,[1]福清市!$E:$O,11,FALSE)</f>
        <v>0</v>
      </c>
      <c r="G901" s="7">
        <f>VLOOKUP(B901,[1]福清市!$E:$X,20,FALSE)</f>
        <v>252</v>
      </c>
      <c r="H901" s="7">
        <f>VLOOKUP(B901,[1]福清市!$E:$Z,22,FALSE)</f>
        <v>226.8</v>
      </c>
      <c r="I901" s="7" t="s">
        <v>12</v>
      </c>
    </row>
    <row r="902" ht="25" customHeight="1" spans="1:9">
      <c r="A902" s="7">
        <v>900</v>
      </c>
      <c r="B902" s="8" t="s">
        <v>1809</v>
      </c>
      <c r="C902" s="9" t="s">
        <v>1810</v>
      </c>
      <c r="D902" s="7">
        <f>VLOOKUP(B902,[1]福清市!$E:$L,8,FALSE)</f>
        <v>17</v>
      </c>
      <c r="E902" s="7">
        <f>VLOOKUP(B902,[1]福清市!$E:$M,9,FALSE)</f>
        <v>19</v>
      </c>
      <c r="F902" s="10">
        <f>VLOOKUP(B902,[1]福清市!$E:$O,11,FALSE)</f>
        <v>-0.117647058823529</v>
      </c>
      <c r="G902" s="7">
        <f>VLOOKUP(B902,[1]福清市!$E:$X,20,FALSE)</f>
        <v>17165.23</v>
      </c>
      <c r="H902" s="7">
        <f>VLOOKUP(B902,[1]福清市!$E:$Z,22,FALSE)</f>
        <v>15448.71</v>
      </c>
      <c r="I902" s="7" t="s">
        <v>12</v>
      </c>
    </row>
    <row r="903" ht="25" customHeight="1" spans="1:9">
      <c r="A903" s="7">
        <v>901</v>
      </c>
      <c r="B903" s="8" t="s">
        <v>1811</v>
      </c>
      <c r="C903" s="9" t="s">
        <v>1812</v>
      </c>
      <c r="D903" s="7">
        <f>VLOOKUP(B903,[1]福清市!$E:$L,8,FALSE)</f>
        <v>4</v>
      </c>
      <c r="E903" s="7">
        <f>VLOOKUP(B903,[1]福清市!$E:$M,9,FALSE)</f>
        <v>4</v>
      </c>
      <c r="F903" s="10">
        <f>VLOOKUP(B903,[1]福清市!$E:$O,11,FALSE)</f>
        <v>0</v>
      </c>
      <c r="G903" s="7">
        <f>VLOOKUP(B903,[1]福清市!$E:$X,20,FALSE)</f>
        <v>1248</v>
      </c>
      <c r="H903" s="7">
        <f>VLOOKUP(B903,[1]福清市!$E:$Z,22,FALSE)</f>
        <v>1123.2</v>
      </c>
      <c r="I903" s="7" t="s">
        <v>12</v>
      </c>
    </row>
    <row r="904" ht="25" customHeight="1" spans="1:9">
      <c r="A904" s="7">
        <v>902</v>
      </c>
      <c r="B904" s="8" t="s">
        <v>1813</v>
      </c>
      <c r="C904" s="9" t="s">
        <v>1814</v>
      </c>
      <c r="D904" s="7">
        <f>VLOOKUP(B904,[1]福清市!$E:$L,8,FALSE)</f>
        <v>44</v>
      </c>
      <c r="E904" s="7">
        <f>VLOOKUP(B904,[1]福清市!$E:$M,9,FALSE)</f>
        <v>48</v>
      </c>
      <c r="F904" s="10">
        <f>VLOOKUP(B904,[1]福清市!$E:$O,11,FALSE)</f>
        <v>-0.0909090909090909</v>
      </c>
      <c r="G904" s="7">
        <f>VLOOKUP(B904,[1]福清市!$E:$X,20,FALSE)</f>
        <v>11676</v>
      </c>
      <c r="H904" s="7">
        <f>VLOOKUP(B904,[1]福清市!$E:$Z,22,FALSE)</f>
        <v>10508.4</v>
      </c>
      <c r="I904" s="7" t="s">
        <v>12</v>
      </c>
    </row>
    <row r="905" ht="25" customHeight="1" spans="1:9">
      <c r="A905" s="7">
        <v>903</v>
      </c>
      <c r="B905" s="8" t="s">
        <v>1815</v>
      </c>
      <c r="C905" s="9" t="s">
        <v>1816</v>
      </c>
      <c r="D905" s="7">
        <f>VLOOKUP(B905,[1]福清市!$E:$L,8,FALSE)</f>
        <v>10</v>
      </c>
      <c r="E905" s="7">
        <f>VLOOKUP(B905,[1]福清市!$E:$M,9,FALSE)</f>
        <v>10</v>
      </c>
      <c r="F905" s="10">
        <f>VLOOKUP(B905,[1]福清市!$E:$O,11,FALSE)</f>
        <v>0</v>
      </c>
      <c r="G905" s="7">
        <f>VLOOKUP(B905,[1]福清市!$E:$X,20,FALSE)</f>
        <v>3997.5</v>
      </c>
      <c r="H905" s="7">
        <f>VLOOKUP(B905,[1]福清市!$E:$Z,22,FALSE)</f>
        <v>3597.75</v>
      </c>
      <c r="I905" s="7" t="s">
        <v>12</v>
      </c>
    </row>
    <row r="906" ht="25" customHeight="1" spans="1:9">
      <c r="A906" s="7">
        <v>904</v>
      </c>
      <c r="B906" s="8" t="s">
        <v>1817</v>
      </c>
      <c r="C906" s="9" t="s">
        <v>1818</v>
      </c>
      <c r="D906" s="7">
        <f>VLOOKUP(B906,[1]福清市!$E:$L,8,FALSE)</f>
        <v>3</v>
      </c>
      <c r="E906" s="7">
        <f>VLOOKUP(B906,[1]福清市!$E:$M,9,FALSE)</f>
        <v>3</v>
      </c>
      <c r="F906" s="10">
        <f>VLOOKUP(B906,[1]福清市!$E:$O,11,FALSE)</f>
        <v>0</v>
      </c>
      <c r="G906" s="7">
        <f>VLOOKUP(B906,[1]福清市!$E:$X,20,FALSE)</f>
        <v>791.88</v>
      </c>
      <c r="H906" s="7">
        <f>VLOOKUP(B906,[1]福清市!$E:$Z,22,FALSE)</f>
        <v>712.69</v>
      </c>
      <c r="I906" s="7" t="s">
        <v>12</v>
      </c>
    </row>
    <row r="907" ht="25" customHeight="1" spans="1:9">
      <c r="A907" s="7">
        <v>905</v>
      </c>
      <c r="B907" s="8" t="s">
        <v>1819</v>
      </c>
      <c r="C907" s="9" t="s">
        <v>1820</v>
      </c>
      <c r="D907" s="7">
        <f>VLOOKUP(B907,[1]福清市!$E:$L,8,FALSE)</f>
        <v>1</v>
      </c>
      <c r="E907" s="7">
        <f>VLOOKUP(B907,[1]福清市!$E:$M,9,FALSE)</f>
        <v>1</v>
      </c>
      <c r="F907" s="10">
        <f>VLOOKUP(B907,[1]福清市!$E:$O,11,FALSE)</f>
        <v>0</v>
      </c>
      <c r="G907" s="7">
        <f>VLOOKUP(B907,[1]福清市!$E:$X,20,FALSE)</f>
        <v>312</v>
      </c>
      <c r="H907" s="7">
        <f>VLOOKUP(B907,[1]福清市!$E:$Z,22,FALSE)</f>
        <v>280.8</v>
      </c>
      <c r="I907" s="7" t="s">
        <v>12</v>
      </c>
    </row>
    <row r="908" ht="25" customHeight="1" spans="1:9">
      <c r="A908" s="7">
        <v>906</v>
      </c>
      <c r="B908" s="8" t="s">
        <v>1821</v>
      </c>
      <c r="C908" s="9" t="s">
        <v>1822</v>
      </c>
      <c r="D908" s="7">
        <f>VLOOKUP(B908,[1]福清市!$E:$L,8,FALSE)</f>
        <v>1</v>
      </c>
      <c r="E908" s="7">
        <f>VLOOKUP(B908,[1]福清市!$E:$M,9,FALSE)</f>
        <v>1</v>
      </c>
      <c r="F908" s="10">
        <f>VLOOKUP(B908,[1]福清市!$E:$O,11,FALSE)</f>
        <v>0</v>
      </c>
      <c r="G908" s="7">
        <f>VLOOKUP(B908,[1]福清市!$E:$X,20,FALSE)</f>
        <v>312</v>
      </c>
      <c r="H908" s="7">
        <f>VLOOKUP(B908,[1]福清市!$E:$Z,22,FALSE)</f>
        <v>280.8</v>
      </c>
      <c r="I908" s="7" t="s">
        <v>12</v>
      </c>
    </row>
    <row r="909" ht="25" customHeight="1" spans="1:9">
      <c r="A909" s="7">
        <v>907</v>
      </c>
      <c r="B909" s="8" t="s">
        <v>1823</v>
      </c>
      <c r="C909" s="9" t="s">
        <v>1824</v>
      </c>
      <c r="D909" s="7">
        <f>VLOOKUP(B909,[1]福清市!$E:$L,8,FALSE)</f>
        <v>25</v>
      </c>
      <c r="E909" s="7">
        <f>VLOOKUP(B909,[1]福清市!$E:$M,9,FALSE)</f>
        <v>25</v>
      </c>
      <c r="F909" s="10">
        <f>VLOOKUP(B909,[1]福清市!$E:$O,11,FALSE)</f>
        <v>0</v>
      </c>
      <c r="G909" s="7">
        <f>VLOOKUP(B909,[1]福清市!$E:$X,20,FALSE)</f>
        <v>8332.9</v>
      </c>
      <c r="H909" s="7">
        <f>VLOOKUP(B909,[1]福清市!$E:$Z,22,FALSE)</f>
        <v>7499.61</v>
      </c>
      <c r="I909" s="7" t="s">
        <v>12</v>
      </c>
    </row>
    <row r="910" ht="25" customHeight="1" spans="1:9">
      <c r="A910" s="7">
        <v>908</v>
      </c>
      <c r="B910" s="8" t="s">
        <v>1825</v>
      </c>
      <c r="C910" s="9" t="s">
        <v>1826</v>
      </c>
      <c r="D910" s="7">
        <f>VLOOKUP(B910,[1]福清市!$E:$L,8,FALSE)</f>
        <v>28</v>
      </c>
      <c r="E910" s="7">
        <f>VLOOKUP(B910,[1]福清市!$E:$M,9,FALSE)</f>
        <v>34</v>
      </c>
      <c r="F910" s="10">
        <f>VLOOKUP(B910,[1]福清市!$E:$O,11,FALSE)</f>
        <v>-0.214285714285714</v>
      </c>
      <c r="G910" s="7">
        <f>VLOOKUP(B910,[1]福清市!$E:$X,20,FALSE)</f>
        <v>6590.8</v>
      </c>
      <c r="H910" s="7">
        <f>VLOOKUP(B910,[1]福清市!$E:$Z,22,FALSE)</f>
        <v>5931.72</v>
      </c>
      <c r="I910" s="7" t="s">
        <v>12</v>
      </c>
    </row>
    <row r="911" ht="25" customHeight="1" spans="1:9">
      <c r="A911" s="7">
        <v>909</v>
      </c>
      <c r="B911" s="8" t="s">
        <v>1827</v>
      </c>
      <c r="C911" s="9" t="s">
        <v>1828</v>
      </c>
      <c r="D911" s="7">
        <f>VLOOKUP(B911,[1]福清市!$E:$L,8,FALSE)</f>
        <v>1</v>
      </c>
      <c r="E911" s="7">
        <f>VLOOKUP(B911,[1]福清市!$E:$M,9,FALSE)</f>
        <v>1</v>
      </c>
      <c r="F911" s="10">
        <f>VLOOKUP(B911,[1]福清市!$E:$O,11,FALSE)</f>
        <v>0</v>
      </c>
      <c r="G911" s="7">
        <f>VLOOKUP(B911,[1]福清市!$E:$X,20,FALSE)</f>
        <v>346.1</v>
      </c>
      <c r="H911" s="7">
        <f>VLOOKUP(B911,[1]福清市!$E:$Z,22,FALSE)</f>
        <v>311.49</v>
      </c>
      <c r="I911" s="7" t="s">
        <v>12</v>
      </c>
    </row>
    <row r="912" ht="25" customHeight="1" spans="1:9">
      <c r="A912" s="7">
        <v>910</v>
      </c>
      <c r="B912" s="8" t="s">
        <v>1829</v>
      </c>
      <c r="C912" s="9" t="s">
        <v>1830</v>
      </c>
      <c r="D912" s="7">
        <f>VLOOKUP(B912,[1]福清市!$E:$L,8,FALSE)</f>
        <v>33</v>
      </c>
      <c r="E912" s="7">
        <f>VLOOKUP(B912,[1]福清市!$E:$M,9,FALSE)</f>
        <v>38</v>
      </c>
      <c r="F912" s="10">
        <f>VLOOKUP(B912,[1]福清市!$E:$O,11,FALSE)</f>
        <v>-0.151515151515152</v>
      </c>
      <c r="G912" s="7">
        <f>VLOOKUP(B912,[1]福清市!$E:$X,20,FALSE)</f>
        <v>10660</v>
      </c>
      <c r="H912" s="7">
        <f>VLOOKUP(B912,[1]福清市!$E:$Z,22,FALSE)</f>
        <v>9594</v>
      </c>
      <c r="I912" s="7" t="s">
        <v>12</v>
      </c>
    </row>
    <row r="913" ht="25" customHeight="1" spans="1:9">
      <c r="A913" s="7">
        <v>911</v>
      </c>
      <c r="B913" s="8" t="s">
        <v>1831</v>
      </c>
      <c r="C913" s="9" t="s">
        <v>1832</v>
      </c>
      <c r="D913" s="7">
        <f>VLOOKUP(B913,[1]福清市!$E:$L,8,FALSE)</f>
        <v>175</v>
      </c>
      <c r="E913" s="7">
        <f>VLOOKUP(B913,[1]福清市!$E:$M,9,FALSE)</f>
        <v>173</v>
      </c>
      <c r="F913" s="10">
        <f>VLOOKUP(B913,[1]福清市!$E:$O,11,FALSE)</f>
        <v>0.0114285714285714</v>
      </c>
      <c r="G913" s="7">
        <f>VLOOKUP(B913,[1]福清市!$E:$X,20,FALSE)</f>
        <v>42168</v>
      </c>
      <c r="H913" s="7">
        <f>VLOOKUP(B913,[1]福清市!$E:$Z,22,FALSE)</f>
        <v>37951.2</v>
      </c>
      <c r="I913" s="7" t="s">
        <v>12</v>
      </c>
    </row>
    <row r="914" ht="25" customHeight="1" spans="1:9">
      <c r="A914" s="7">
        <v>912</v>
      </c>
      <c r="B914" s="8" t="s">
        <v>1833</v>
      </c>
      <c r="C914" s="9" t="s">
        <v>1834</v>
      </c>
      <c r="D914" s="7">
        <f>VLOOKUP(B914,[1]福清市!$E:$L,8,FALSE)</f>
        <v>1</v>
      </c>
      <c r="E914" s="7">
        <f>VLOOKUP(B914,[1]福清市!$E:$M,9,FALSE)</f>
        <v>1</v>
      </c>
      <c r="F914" s="10">
        <f>VLOOKUP(B914,[1]福清市!$E:$O,11,FALSE)</f>
        <v>0</v>
      </c>
      <c r="G914" s="7">
        <f>VLOOKUP(B914,[1]福清市!$E:$X,20,FALSE)</f>
        <v>252</v>
      </c>
      <c r="H914" s="7">
        <f>VLOOKUP(B914,[1]福清市!$E:$Z,22,FALSE)</f>
        <v>226.8</v>
      </c>
      <c r="I914" s="7" t="s">
        <v>12</v>
      </c>
    </row>
    <row r="915" ht="25" customHeight="1" spans="1:9">
      <c r="A915" s="7">
        <v>913</v>
      </c>
      <c r="B915" s="8" t="s">
        <v>1835</v>
      </c>
      <c r="C915" s="9" t="s">
        <v>1836</v>
      </c>
      <c r="D915" s="7">
        <f>VLOOKUP(B915,[1]福清市!$E:$L,8,FALSE)</f>
        <v>2</v>
      </c>
      <c r="E915" s="7">
        <f>VLOOKUP(B915,[1]福清市!$E:$M,9,FALSE)</f>
        <v>2</v>
      </c>
      <c r="F915" s="10">
        <f>VLOOKUP(B915,[1]福清市!$E:$O,11,FALSE)</f>
        <v>0</v>
      </c>
      <c r="G915" s="7">
        <f>VLOOKUP(B915,[1]福清市!$E:$X,20,FALSE)</f>
        <v>891.2</v>
      </c>
      <c r="H915" s="7">
        <f>VLOOKUP(B915,[1]福清市!$E:$Z,22,FALSE)</f>
        <v>802.08</v>
      </c>
      <c r="I915" s="7" t="s">
        <v>12</v>
      </c>
    </row>
    <row r="916" ht="25" customHeight="1" spans="1:9">
      <c r="A916" s="7">
        <v>914</v>
      </c>
      <c r="B916" s="8" t="s">
        <v>1837</v>
      </c>
      <c r="C916" s="9" t="s">
        <v>1838</v>
      </c>
      <c r="D916" s="7">
        <f>VLOOKUP(B916,[1]福清市!$E:$L,8,FALSE)</f>
        <v>60</v>
      </c>
      <c r="E916" s="7">
        <f>VLOOKUP(B916,[1]福清市!$E:$M,9,FALSE)</f>
        <v>63</v>
      </c>
      <c r="F916" s="10">
        <f>VLOOKUP(B916,[1]福清市!$E:$O,11,FALSE)</f>
        <v>-0.05</v>
      </c>
      <c r="G916" s="7">
        <f>VLOOKUP(B916,[1]福清市!$E:$X,20,FALSE)</f>
        <v>15759.5</v>
      </c>
      <c r="H916" s="7">
        <f>VLOOKUP(B916,[1]福清市!$E:$Z,22,FALSE)</f>
        <v>14183.55</v>
      </c>
      <c r="I916" s="7" t="s">
        <v>12</v>
      </c>
    </row>
    <row r="917" ht="25" customHeight="1" spans="1:9">
      <c r="A917" s="7">
        <v>915</v>
      </c>
      <c r="B917" s="8" t="s">
        <v>1839</v>
      </c>
      <c r="C917" s="9" t="s">
        <v>1840</v>
      </c>
      <c r="D917" s="7">
        <f>VLOOKUP(B917,[1]福清市!$E:$L,8,FALSE)</f>
        <v>18</v>
      </c>
      <c r="E917" s="7">
        <f>VLOOKUP(B917,[1]福清市!$E:$M,9,FALSE)</f>
        <v>19</v>
      </c>
      <c r="F917" s="10">
        <f>VLOOKUP(B917,[1]福清市!$E:$O,11,FALSE)</f>
        <v>-0.0555555555555556</v>
      </c>
      <c r="G917" s="7">
        <f>VLOOKUP(B917,[1]福清市!$E:$X,20,FALSE)</f>
        <v>6160</v>
      </c>
      <c r="H917" s="7">
        <f>VLOOKUP(B917,[1]福清市!$E:$Z,22,FALSE)</f>
        <v>5544</v>
      </c>
      <c r="I917" s="7" t="s">
        <v>12</v>
      </c>
    </row>
    <row r="918" ht="25" customHeight="1" spans="1:9">
      <c r="A918" s="7">
        <v>916</v>
      </c>
      <c r="B918" s="8" t="s">
        <v>1841</v>
      </c>
      <c r="C918" s="9" t="s">
        <v>1842</v>
      </c>
      <c r="D918" s="7">
        <f>VLOOKUP(B918,[1]福清市!$E:$L,8,FALSE)</f>
        <v>5</v>
      </c>
      <c r="E918" s="7">
        <f>VLOOKUP(B918,[1]福清市!$E:$M,9,FALSE)</f>
        <v>6</v>
      </c>
      <c r="F918" s="10">
        <f>VLOOKUP(B918,[1]福清市!$E:$O,11,FALSE)</f>
        <v>-0.2</v>
      </c>
      <c r="G918" s="7">
        <f>VLOOKUP(B918,[1]福清市!$E:$X,20,FALSE)</f>
        <v>1960</v>
      </c>
      <c r="H918" s="7">
        <f>VLOOKUP(B918,[1]福清市!$E:$Z,22,FALSE)</f>
        <v>1764</v>
      </c>
      <c r="I918" s="7" t="s">
        <v>12</v>
      </c>
    </row>
    <row r="919" ht="25" customHeight="1" spans="1:9">
      <c r="A919" s="7">
        <v>917</v>
      </c>
      <c r="B919" s="8" t="s">
        <v>1843</v>
      </c>
      <c r="C919" s="9" t="s">
        <v>1844</v>
      </c>
      <c r="D919" s="7">
        <f>VLOOKUP(B919,[1]福清市!$E:$L,8,FALSE)</f>
        <v>176</v>
      </c>
      <c r="E919" s="7">
        <f>VLOOKUP(B919,[1]福清市!$E:$M,9,FALSE)</f>
        <v>175</v>
      </c>
      <c r="F919" s="10">
        <f>VLOOKUP(B919,[1]福清市!$E:$O,11,FALSE)</f>
        <v>0.00568181818181818</v>
      </c>
      <c r="G919" s="7">
        <f>VLOOKUP(B919,[1]福清市!$E:$X,20,FALSE)</f>
        <v>54288</v>
      </c>
      <c r="H919" s="7">
        <f>VLOOKUP(B919,[1]福清市!$E:$Z,22,FALSE)</f>
        <v>48859.2</v>
      </c>
      <c r="I919" s="7" t="s">
        <v>12</v>
      </c>
    </row>
    <row r="920" ht="25" customHeight="1" spans="1:9">
      <c r="A920" s="7">
        <v>918</v>
      </c>
      <c r="B920" s="8" t="s">
        <v>1845</v>
      </c>
      <c r="C920" s="9" t="s">
        <v>1846</v>
      </c>
      <c r="D920" s="7">
        <f>VLOOKUP(B920,[1]福清市!$E:$L,8,FALSE)</f>
        <v>1</v>
      </c>
      <c r="E920" s="7">
        <f>VLOOKUP(B920,[1]福清市!$E:$M,9,FALSE)</f>
        <v>1</v>
      </c>
      <c r="F920" s="10">
        <f>VLOOKUP(B920,[1]福清市!$E:$O,11,FALSE)</f>
        <v>0</v>
      </c>
      <c r="G920" s="7">
        <f>VLOOKUP(B920,[1]福清市!$E:$X,20,FALSE)</f>
        <v>265</v>
      </c>
      <c r="H920" s="7">
        <f>VLOOKUP(B920,[1]福清市!$E:$Z,22,FALSE)</f>
        <v>238.5</v>
      </c>
      <c r="I920" s="7" t="s">
        <v>12</v>
      </c>
    </row>
    <row r="921" ht="25" customHeight="1" spans="1:9">
      <c r="A921" s="7">
        <v>919</v>
      </c>
      <c r="B921" s="8" t="s">
        <v>1847</v>
      </c>
      <c r="C921" s="9" t="s">
        <v>1848</v>
      </c>
      <c r="D921" s="7">
        <f>VLOOKUP(B921,[1]福清市!$E:$L,8,FALSE)</f>
        <v>1</v>
      </c>
      <c r="E921" s="7">
        <f>VLOOKUP(B921,[1]福清市!$E:$M,9,FALSE)</f>
        <v>1</v>
      </c>
      <c r="F921" s="10">
        <f>VLOOKUP(B921,[1]福清市!$E:$O,11,FALSE)</f>
        <v>0</v>
      </c>
      <c r="G921" s="7">
        <f>VLOOKUP(B921,[1]福清市!$E:$X,20,FALSE)</f>
        <v>296.4</v>
      </c>
      <c r="H921" s="7">
        <f>VLOOKUP(B921,[1]福清市!$E:$Z,22,FALSE)</f>
        <v>266.76</v>
      </c>
      <c r="I921" s="7" t="s">
        <v>12</v>
      </c>
    </row>
    <row r="922" ht="25" customHeight="1" spans="1:9">
      <c r="A922" s="7">
        <v>920</v>
      </c>
      <c r="B922" s="8" t="s">
        <v>1849</v>
      </c>
      <c r="C922" s="9" t="s">
        <v>1850</v>
      </c>
      <c r="D922" s="7">
        <f>VLOOKUP(B922,[1]福清市!$E:$L,8,FALSE)</f>
        <v>11</v>
      </c>
      <c r="E922" s="7">
        <f>VLOOKUP(B922,[1]福清市!$E:$M,9,FALSE)</f>
        <v>11</v>
      </c>
      <c r="F922" s="10">
        <f>VLOOKUP(B922,[1]福清市!$E:$O,11,FALSE)</f>
        <v>0</v>
      </c>
      <c r="G922" s="7">
        <f>VLOOKUP(B922,[1]福清市!$E:$X,20,FALSE)</f>
        <v>2494</v>
      </c>
      <c r="H922" s="7">
        <f>VLOOKUP(B922,[1]福清市!$E:$Z,22,FALSE)</f>
        <v>2244.6</v>
      </c>
      <c r="I922" s="7" t="s">
        <v>12</v>
      </c>
    </row>
    <row r="923" ht="25" customHeight="1" spans="1:9">
      <c r="A923" s="7">
        <v>921</v>
      </c>
      <c r="B923" s="8" t="s">
        <v>1851</v>
      </c>
      <c r="C923" s="9" t="s">
        <v>1852</v>
      </c>
      <c r="D923" s="7">
        <f>VLOOKUP(B923,[1]福清市!$E:$L,8,FALSE)</f>
        <v>3</v>
      </c>
      <c r="E923" s="7">
        <f>VLOOKUP(B923,[1]福清市!$E:$M,9,FALSE)</f>
        <v>3</v>
      </c>
      <c r="F923" s="10">
        <f>VLOOKUP(B923,[1]福清市!$E:$O,11,FALSE)</f>
        <v>0</v>
      </c>
      <c r="G923" s="7">
        <f>VLOOKUP(B923,[1]福清市!$E:$X,20,FALSE)</f>
        <v>648</v>
      </c>
      <c r="H923" s="7">
        <f>VLOOKUP(B923,[1]福清市!$E:$Z,22,FALSE)</f>
        <v>583.2</v>
      </c>
      <c r="I923" s="7" t="s">
        <v>12</v>
      </c>
    </row>
    <row r="924" ht="25" customHeight="1" spans="1:9">
      <c r="A924" s="7">
        <v>922</v>
      </c>
      <c r="B924" s="8" t="s">
        <v>1853</v>
      </c>
      <c r="C924" s="9" t="s">
        <v>1854</v>
      </c>
      <c r="D924" s="7">
        <f>VLOOKUP(B924,[1]福清市!$E:$L,8,FALSE)</f>
        <v>1</v>
      </c>
      <c r="E924" s="7">
        <f>VLOOKUP(B924,[1]福清市!$E:$M,9,FALSE)</f>
        <v>1</v>
      </c>
      <c r="F924" s="10">
        <f>VLOOKUP(B924,[1]福清市!$E:$O,11,FALSE)</f>
        <v>0</v>
      </c>
      <c r="G924" s="7">
        <f>VLOOKUP(B924,[1]福清市!$E:$X,20,FALSE)</f>
        <v>600</v>
      </c>
      <c r="H924" s="7">
        <f>VLOOKUP(B924,[1]福清市!$E:$Z,22,FALSE)</f>
        <v>540</v>
      </c>
      <c r="I924" s="7" t="s">
        <v>12</v>
      </c>
    </row>
    <row r="925" ht="25" customHeight="1" spans="1:9">
      <c r="A925" s="7">
        <v>923</v>
      </c>
      <c r="B925" s="8" t="s">
        <v>1855</v>
      </c>
      <c r="C925" s="11" t="s">
        <v>1856</v>
      </c>
      <c r="D925" s="7">
        <f>VLOOKUP(B925,[1]福清市!$E:$L,8,FALSE)</f>
        <v>3</v>
      </c>
      <c r="E925" s="7">
        <f>VLOOKUP(B925,[1]福清市!$E:$M,9,FALSE)</f>
        <v>3</v>
      </c>
      <c r="F925" s="10">
        <f>VLOOKUP(B925,[1]福清市!$E:$O,11,FALSE)</f>
        <v>0</v>
      </c>
      <c r="G925" s="7">
        <f>VLOOKUP(B925,[1]福清市!$E:$X,20,FALSE)</f>
        <v>936</v>
      </c>
      <c r="H925" s="7">
        <f>VLOOKUP(B925,[1]福清市!$E:$Z,22,FALSE)</f>
        <v>842.4</v>
      </c>
      <c r="I925" s="7" t="s">
        <v>12</v>
      </c>
    </row>
    <row r="926" ht="25" customHeight="1" spans="1:9">
      <c r="A926" s="7">
        <v>924</v>
      </c>
      <c r="B926" s="8" t="s">
        <v>1857</v>
      </c>
      <c r="C926" s="9" t="s">
        <v>1858</v>
      </c>
      <c r="D926" s="7">
        <f>VLOOKUP(B926,[1]福清市!$E:$L,8,FALSE)</f>
        <v>2</v>
      </c>
      <c r="E926" s="7">
        <f>VLOOKUP(B926,[1]福清市!$E:$M,9,FALSE)</f>
        <v>2</v>
      </c>
      <c r="F926" s="10">
        <f>VLOOKUP(B926,[1]福清市!$E:$O,11,FALSE)</f>
        <v>0</v>
      </c>
      <c r="G926" s="7">
        <f>VLOOKUP(B926,[1]福清市!$E:$X,20,FALSE)</f>
        <v>504</v>
      </c>
      <c r="H926" s="7">
        <f>VLOOKUP(B926,[1]福清市!$E:$Z,22,FALSE)</f>
        <v>453.6</v>
      </c>
      <c r="I926" s="7" t="s">
        <v>12</v>
      </c>
    </row>
    <row r="927" ht="25" customHeight="1" spans="1:9">
      <c r="A927" s="7">
        <v>925</v>
      </c>
      <c r="B927" s="8" t="s">
        <v>1859</v>
      </c>
      <c r="C927" s="9" t="s">
        <v>1860</v>
      </c>
      <c r="D927" s="7">
        <f>VLOOKUP(B927,[1]福清市!$E:$L,8,FALSE)</f>
        <v>2</v>
      </c>
      <c r="E927" s="7">
        <f>VLOOKUP(B927,[1]福清市!$E:$M,9,FALSE)</f>
        <v>2</v>
      </c>
      <c r="F927" s="10">
        <f>VLOOKUP(B927,[1]福清市!$E:$O,11,FALSE)</f>
        <v>0</v>
      </c>
      <c r="G927" s="7">
        <f>VLOOKUP(B927,[1]福清市!$E:$X,20,FALSE)</f>
        <v>516</v>
      </c>
      <c r="H927" s="7">
        <f>VLOOKUP(B927,[1]福清市!$E:$Z,22,FALSE)</f>
        <v>464.4</v>
      </c>
      <c r="I927" s="7" t="s">
        <v>12</v>
      </c>
    </row>
    <row r="928" ht="25" customHeight="1" spans="1:9">
      <c r="A928" s="7">
        <v>926</v>
      </c>
      <c r="B928" s="8" t="s">
        <v>1861</v>
      </c>
      <c r="C928" s="9" t="s">
        <v>1862</v>
      </c>
      <c r="D928" s="7">
        <f>VLOOKUP(B928,[1]福清市!$E:$L,8,FALSE)</f>
        <v>5</v>
      </c>
      <c r="E928" s="7">
        <f>VLOOKUP(B928,[1]福清市!$E:$M,9,FALSE)</f>
        <v>5</v>
      </c>
      <c r="F928" s="10">
        <f>VLOOKUP(B928,[1]福清市!$E:$O,11,FALSE)</f>
        <v>0</v>
      </c>
      <c r="G928" s="7">
        <f>VLOOKUP(B928,[1]福清市!$E:$X,20,FALSE)</f>
        <v>1080</v>
      </c>
      <c r="H928" s="7">
        <f>VLOOKUP(B928,[1]福清市!$E:$Z,22,FALSE)</f>
        <v>972</v>
      </c>
      <c r="I928" s="7" t="s">
        <v>12</v>
      </c>
    </row>
    <row r="929" ht="25" customHeight="1" spans="1:9">
      <c r="A929" s="7">
        <v>927</v>
      </c>
      <c r="B929" s="8" t="s">
        <v>1863</v>
      </c>
      <c r="C929" s="9" t="s">
        <v>1864</v>
      </c>
      <c r="D929" s="7">
        <f>VLOOKUP(B929,[1]福清市!$E:$L,8,FALSE)</f>
        <v>1</v>
      </c>
      <c r="E929" s="7">
        <f>VLOOKUP(B929,[1]福清市!$E:$M,9,FALSE)</f>
        <v>1</v>
      </c>
      <c r="F929" s="10">
        <f>VLOOKUP(B929,[1]福清市!$E:$O,11,FALSE)</f>
        <v>0</v>
      </c>
      <c r="G929" s="7">
        <f>VLOOKUP(B929,[1]福清市!$E:$X,20,FALSE)</f>
        <v>432</v>
      </c>
      <c r="H929" s="7">
        <f>VLOOKUP(B929,[1]福清市!$E:$Z,22,FALSE)</f>
        <v>388.8</v>
      </c>
      <c r="I929" s="7" t="s">
        <v>12</v>
      </c>
    </row>
    <row r="930" ht="25" customHeight="1" spans="1:9">
      <c r="A930" s="7">
        <v>928</v>
      </c>
      <c r="B930" s="8" t="s">
        <v>1865</v>
      </c>
      <c r="C930" s="9" t="s">
        <v>1866</v>
      </c>
      <c r="D930" s="7">
        <f>VLOOKUP(B930,[1]福清市!$E:$L,8,FALSE)</f>
        <v>13</v>
      </c>
      <c r="E930" s="7">
        <f>VLOOKUP(B930,[1]福清市!$E:$M,9,FALSE)</f>
        <v>13</v>
      </c>
      <c r="F930" s="10">
        <f>VLOOKUP(B930,[1]福清市!$E:$O,11,FALSE)</f>
        <v>0</v>
      </c>
      <c r="G930" s="7">
        <f>VLOOKUP(B930,[1]福清市!$E:$X,20,FALSE)</f>
        <v>3892</v>
      </c>
      <c r="H930" s="7">
        <f>VLOOKUP(B930,[1]福清市!$E:$Z,22,FALSE)</f>
        <v>3502.8</v>
      </c>
      <c r="I930" s="7" t="s">
        <v>12</v>
      </c>
    </row>
    <row r="931" ht="25" customHeight="1" spans="1:9">
      <c r="A931" s="7">
        <v>929</v>
      </c>
      <c r="B931" s="8" t="s">
        <v>1867</v>
      </c>
      <c r="C931" s="9" t="s">
        <v>1868</v>
      </c>
      <c r="D931" s="7">
        <f>VLOOKUP(B931,[1]福清市!$E:$L,8,FALSE)</f>
        <v>3</v>
      </c>
      <c r="E931" s="7">
        <f>VLOOKUP(B931,[1]福清市!$E:$M,9,FALSE)</f>
        <v>3</v>
      </c>
      <c r="F931" s="10">
        <f>VLOOKUP(B931,[1]福清市!$E:$O,11,FALSE)</f>
        <v>0</v>
      </c>
      <c r="G931" s="7">
        <f>VLOOKUP(B931,[1]福清市!$E:$X,20,FALSE)</f>
        <v>936</v>
      </c>
      <c r="H931" s="7">
        <f>VLOOKUP(B931,[1]福清市!$E:$Z,22,FALSE)</f>
        <v>842.4</v>
      </c>
      <c r="I931" s="7" t="s">
        <v>12</v>
      </c>
    </row>
    <row r="932" ht="25" customHeight="1" spans="1:9">
      <c r="A932" s="7">
        <v>930</v>
      </c>
      <c r="B932" s="8" t="s">
        <v>1869</v>
      </c>
      <c r="C932" s="9" t="s">
        <v>1870</v>
      </c>
      <c r="D932" s="7">
        <f>VLOOKUP(B932,[1]福清市!$E:$L,8,FALSE)</f>
        <v>5</v>
      </c>
      <c r="E932" s="7">
        <f>VLOOKUP(B932,[1]福清市!$E:$M,9,FALSE)</f>
        <v>5</v>
      </c>
      <c r="F932" s="10">
        <f>VLOOKUP(B932,[1]福清市!$E:$O,11,FALSE)</f>
        <v>0</v>
      </c>
      <c r="G932" s="7">
        <f>VLOOKUP(B932,[1]福清市!$E:$X,20,FALSE)</f>
        <v>1482</v>
      </c>
      <c r="H932" s="7">
        <f>VLOOKUP(B932,[1]福清市!$E:$Z,22,FALSE)</f>
        <v>1333.8</v>
      </c>
      <c r="I932" s="7" t="s">
        <v>12</v>
      </c>
    </row>
    <row r="933" ht="25" customHeight="1" spans="1:9">
      <c r="A933" s="7">
        <v>931</v>
      </c>
      <c r="B933" s="8" t="s">
        <v>1871</v>
      </c>
      <c r="C933" s="9" t="s">
        <v>1872</v>
      </c>
      <c r="D933" s="7">
        <f>VLOOKUP(B933,[1]福清市!$E:$L,8,FALSE)</f>
        <v>12</v>
      </c>
      <c r="E933" s="7">
        <f>VLOOKUP(B933,[1]福清市!$E:$M,9,FALSE)</f>
        <v>11</v>
      </c>
      <c r="F933" s="10">
        <f>VLOOKUP(B933,[1]福清市!$E:$O,11,FALSE)</f>
        <v>0.0833333333333333</v>
      </c>
      <c r="G933" s="7">
        <f>VLOOKUP(B933,[1]福清市!$E:$X,20,FALSE)</f>
        <v>2940</v>
      </c>
      <c r="H933" s="7">
        <f>VLOOKUP(B933,[1]福清市!$E:$Z,22,FALSE)</f>
        <v>2646</v>
      </c>
      <c r="I933" s="7" t="s">
        <v>12</v>
      </c>
    </row>
    <row r="934" ht="25" customHeight="1" spans="1:9">
      <c r="A934" s="7">
        <v>932</v>
      </c>
      <c r="B934" s="8" t="s">
        <v>1873</v>
      </c>
      <c r="C934" s="9" t="s">
        <v>1874</v>
      </c>
      <c r="D934" s="7">
        <f>VLOOKUP(B934,[1]福清市!$E:$L,8,FALSE)</f>
        <v>1</v>
      </c>
      <c r="E934" s="7">
        <f>VLOOKUP(B934,[1]福清市!$E:$M,9,FALSE)</f>
        <v>1</v>
      </c>
      <c r="F934" s="10">
        <f>VLOOKUP(B934,[1]福清市!$E:$O,11,FALSE)</f>
        <v>0</v>
      </c>
      <c r="G934" s="7">
        <f>VLOOKUP(B934,[1]福清市!$E:$X,20,FALSE)</f>
        <v>216</v>
      </c>
      <c r="H934" s="7">
        <f>VLOOKUP(B934,[1]福清市!$E:$Z,22,FALSE)</f>
        <v>194.4</v>
      </c>
      <c r="I934" s="7" t="s">
        <v>12</v>
      </c>
    </row>
    <row r="935" ht="25" customHeight="1" spans="1:9">
      <c r="A935" s="7">
        <v>933</v>
      </c>
      <c r="B935" s="8" t="s">
        <v>1875</v>
      </c>
      <c r="C935" s="9" t="s">
        <v>1876</v>
      </c>
      <c r="D935" s="7">
        <f>VLOOKUP(B935,[1]福清市!$E:$L,8,FALSE)</f>
        <v>5</v>
      </c>
      <c r="E935" s="7">
        <f>VLOOKUP(B935,[1]福清市!$E:$M,9,FALSE)</f>
        <v>8</v>
      </c>
      <c r="F935" s="10">
        <f>VLOOKUP(B935,[1]福清市!$E:$O,11,FALSE)</f>
        <v>-0.6</v>
      </c>
      <c r="G935" s="7">
        <f>VLOOKUP(B935,[1]福清市!$E:$X,20,FALSE)</f>
        <v>2925</v>
      </c>
      <c r="H935" s="7">
        <f>VLOOKUP(B935,[1]福清市!$E:$Z,22,FALSE)</f>
        <v>2632.5</v>
      </c>
      <c r="I935" s="7" t="s">
        <v>12</v>
      </c>
    </row>
    <row r="936" ht="25" customHeight="1" spans="1:9">
      <c r="A936" s="7">
        <v>934</v>
      </c>
      <c r="B936" s="8" t="s">
        <v>1877</v>
      </c>
      <c r="C936" s="9" t="s">
        <v>1878</v>
      </c>
      <c r="D936" s="7">
        <f>VLOOKUP(B936,[1]福清市!$E:$L,8,FALSE)</f>
        <v>110</v>
      </c>
      <c r="E936" s="7">
        <f>VLOOKUP(B936,[1]福清市!$E:$M,9,FALSE)</f>
        <v>110</v>
      </c>
      <c r="F936" s="10">
        <f>VLOOKUP(B936,[1]福清市!$E:$O,11,FALSE)</f>
        <v>0</v>
      </c>
      <c r="G936" s="7">
        <f>VLOOKUP(B936,[1]福清市!$E:$X,20,FALSE)</f>
        <v>23062.66</v>
      </c>
      <c r="H936" s="7">
        <f>VLOOKUP(B936,[1]福清市!$E:$Z,22,FALSE)</f>
        <v>20756.39</v>
      </c>
      <c r="I936" s="7" t="s">
        <v>12</v>
      </c>
    </row>
    <row r="937" ht="25" customHeight="1" spans="1:9">
      <c r="A937" s="7">
        <v>935</v>
      </c>
      <c r="B937" s="8" t="s">
        <v>1879</v>
      </c>
      <c r="C937" s="9" t="s">
        <v>1880</v>
      </c>
      <c r="D937" s="7">
        <f>VLOOKUP(B937,[1]福清市!$E:$L,8,FALSE)</f>
        <v>3</v>
      </c>
      <c r="E937" s="7">
        <f>VLOOKUP(B937,[1]福清市!$E:$M,9,FALSE)</f>
        <v>3</v>
      </c>
      <c r="F937" s="10">
        <f>VLOOKUP(B937,[1]福清市!$E:$O,11,FALSE)</f>
        <v>0</v>
      </c>
      <c r="G937" s="7">
        <f>VLOOKUP(B937,[1]福清市!$E:$X,20,FALSE)</f>
        <v>936</v>
      </c>
      <c r="H937" s="7">
        <f>VLOOKUP(B937,[1]福清市!$E:$Z,22,FALSE)</f>
        <v>842.4</v>
      </c>
      <c r="I937" s="7" t="s">
        <v>12</v>
      </c>
    </row>
    <row r="938" ht="25" customHeight="1" spans="1:9">
      <c r="A938" s="7">
        <v>936</v>
      </c>
      <c r="B938" s="8" t="s">
        <v>1881</v>
      </c>
      <c r="C938" s="9" t="s">
        <v>1882</v>
      </c>
      <c r="D938" s="7">
        <f>VLOOKUP(B938,[1]福清市!$E:$L,8,FALSE)</f>
        <v>1</v>
      </c>
      <c r="E938" s="7">
        <f>VLOOKUP(B938,[1]福清市!$E:$M,9,FALSE)</f>
        <v>1</v>
      </c>
      <c r="F938" s="10">
        <f>VLOOKUP(B938,[1]福清市!$E:$O,11,FALSE)</f>
        <v>0</v>
      </c>
      <c r="G938" s="7">
        <f>VLOOKUP(B938,[1]福清市!$E:$X,20,FALSE)</f>
        <v>216</v>
      </c>
      <c r="H938" s="7">
        <f>VLOOKUP(B938,[1]福清市!$E:$Z,22,FALSE)</f>
        <v>194.4</v>
      </c>
      <c r="I938" s="7" t="s">
        <v>12</v>
      </c>
    </row>
    <row r="939" ht="25" customHeight="1" spans="1:9">
      <c r="A939" s="7">
        <v>937</v>
      </c>
      <c r="B939" s="8" t="s">
        <v>1883</v>
      </c>
      <c r="C939" s="9" t="s">
        <v>1884</v>
      </c>
      <c r="D939" s="7">
        <f>VLOOKUP(B939,[1]福清市!$E:$L,8,FALSE)</f>
        <v>12</v>
      </c>
      <c r="E939" s="7">
        <f>VLOOKUP(B939,[1]福清市!$E:$M,9,FALSE)</f>
        <v>14</v>
      </c>
      <c r="F939" s="10">
        <f>VLOOKUP(B939,[1]福清市!$E:$O,11,FALSE)</f>
        <v>-0.166666666666667</v>
      </c>
      <c r="G939" s="7">
        <f>VLOOKUP(B939,[1]福清市!$E:$X,20,FALSE)</f>
        <v>3744</v>
      </c>
      <c r="H939" s="7">
        <f>VLOOKUP(B939,[1]福清市!$E:$Z,22,FALSE)</f>
        <v>3369.6</v>
      </c>
      <c r="I939" s="7" t="s">
        <v>12</v>
      </c>
    </row>
    <row r="940" ht="25" customHeight="1" spans="1:9">
      <c r="A940" s="7">
        <v>938</v>
      </c>
      <c r="B940" s="8" t="s">
        <v>1885</v>
      </c>
      <c r="C940" s="9" t="s">
        <v>1886</v>
      </c>
      <c r="D940" s="7">
        <f>VLOOKUP(B940,[1]福清市!$E:$L,8,FALSE)</f>
        <v>1</v>
      </c>
      <c r="E940" s="7">
        <f>VLOOKUP(B940,[1]福清市!$E:$M,9,FALSE)</f>
        <v>1</v>
      </c>
      <c r="F940" s="10">
        <f>VLOOKUP(B940,[1]福清市!$E:$O,11,FALSE)</f>
        <v>0</v>
      </c>
      <c r="G940" s="7">
        <f>VLOOKUP(B940,[1]福清市!$E:$X,20,FALSE)</f>
        <v>216</v>
      </c>
      <c r="H940" s="7">
        <f>VLOOKUP(B940,[1]福清市!$E:$Z,22,FALSE)</f>
        <v>194.4</v>
      </c>
      <c r="I940" s="7" t="s">
        <v>12</v>
      </c>
    </row>
    <row r="941" ht="25" customHeight="1" spans="1:9">
      <c r="A941" s="7">
        <v>939</v>
      </c>
      <c r="B941" s="8" t="s">
        <v>1887</v>
      </c>
      <c r="C941" s="9" t="s">
        <v>1888</v>
      </c>
      <c r="D941" s="7">
        <f>VLOOKUP(B941,[1]福清市!$E:$L,8,FALSE)</f>
        <v>46</v>
      </c>
      <c r="E941" s="7">
        <f>VLOOKUP(B941,[1]福清市!$E:$M,9,FALSE)</f>
        <v>69</v>
      </c>
      <c r="F941" s="10">
        <f>VLOOKUP(B941,[1]福清市!$E:$O,11,FALSE)</f>
        <v>-0.5</v>
      </c>
      <c r="G941" s="7">
        <f>VLOOKUP(B941,[1]福清市!$E:$X,20,FALSE)</f>
        <v>25710.3</v>
      </c>
      <c r="H941" s="7">
        <f>VLOOKUP(B941,[1]福清市!$E:$Z,22,FALSE)</f>
        <v>23139.27</v>
      </c>
      <c r="I941" s="7" t="s">
        <v>12</v>
      </c>
    </row>
    <row r="942" ht="25" customHeight="1" spans="1:9">
      <c r="A942" s="7">
        <v>940</v>
      </c>
      <c r="B942" s="8" t="s">
        <v>1889</v>
      </c>
      <c r="C942" s="9" t="s">
        <v>1890</v>
      </c>
      <c r="D942" s="7">
        <f>VLOOKUP(B942,[1]福清市!$E:$L,8,FALSE)</f>
        <v>30</v>
      </c>
      <c r="E942" s="7">
        <f>VLOOKUP(B942,[1]福清市!$E:$M,9,FALSE)</f>
        <v>25</v>
      </c>
      <c r="F942" s="10">
        <f>VLOOKUP(B942,[1]福清市!$E:$O,11,FALSE)</f>
        <v>0.166666666666667</v>
      </c>
      <c r="G942" s="7">
        <f>VLOOKUP(B942,[1]福清市!$E:$X,20,FALSE)</f>
        <v>8242</v>
      </c>
      <c r="H942" s="7">
        <f>VLOOKUP(B942,[1]福清市!$E:$Z,22,FALSE)</f>
        <v>7417.8</v>
      </c>
      <c r="I942" s="7" t="s">
        <v>12</v>
      </c>
    </row>
    <row r="943" ht="25" customHeight="1" spans="1:9">
      <c r="A943" s="7">
        <v>941</v>
      </c>
      <c r="B943" s="8" t="s">
        <v>1891</v>
      </c>
      <c r="C943" s="9" t="s">
        <v>1892</v>
      </c>
      <c r="D943" s="7">
        <f>VLOOKUP(B943,[1]福清市!$E:$L,8,FALSE)</f>
        <v>1</v>
      </c>
      <c r="E943" s="7">
        <f>VLOOKUP(B943,[1]福清市!$E:$M,9,FALSE)</f>
        <v>1</v>
      </c>
      <c r="F943" s="10">
        <f>VLOOKUP(B943,[1]福清市!$E:$O,11,FALSE)</f>
        <v>0</v>
      </c>
      <c r="G943" s="7">
        <f>VLOOKUP(B943,[1]福清市!$E:$X,20,FALSE)</f>
        <v>252</v>
      </c>
      <c r="H943" s="7">
        <f>VLOOKUP(B943,[1]福清市!$E:$Z,22,FALSE)</f>
        <v>226.8</v>
      </c>
      <c r="I943" s="7" t="s">
        <v>12</v>
      </c>
    </row>
    <row r="944" ht="25" customHeight="1" spans="1:9">
      <c r="A944" s="7">
        <v>942</v>
      </c>
      <c r="B944" s="8" t="s">
        <v>1893</v>
      </c>
      <c r="C944" s="9" t="s">
        <v>1894</v>
      </c>
      <c r="D944" s="7">
        <f>VLOOKUP(B944,[1]福清市!$E:$L,8,FALSE)</f>
        <v>4</v>
      </c>
      <c r="E944" s="7">
        <f>VLOOKUP(B944,[1]福清市!$E:$M,9,FALSE)</f>
        <v>5</v>
      </c>
      <c r="F944" s="10">
        <f>VLOOKUP(B944,[1]福清市!$E:$O,11,FALSE)</f>
        <v>-0.25</v>
      </c>
      <c r="G944" s="7">
        <f>VLOOKUP(B944,[1]福清市!$E:$X,20,FALSE)</f>
        <v>999</v>
      </c>
      <c r="H944" s="7">
        <f>VLOOKUP(B944,[1]福清市!$E:$Z,22,FALSE)</f>
        <v>899.1</v>
      </c>
      <c r="I944" s="7" t="s">
        <v>12</v>
      </c>
    </row>
    <row r="945" ht="25" customHeight="1" spans="1:9">
      <c r="A945" s="7">
        <v>943</v>
      </c>
      <c r="B945" s="8" t="s">
        <v>1895</v>
      </c>
      <c r="C945" s="9" t="s">
        <v>1896</v>
      </c>
      <c r="D945" s="7">
        <f>VLOOKUP(B945,[1]福清市!$E:$L,8,FALSE)</f>
        <v>2</v>
      </c>
      <c r="E945" s="7">
        <f>VLOOKUP(B945,[1]福清市!$E:$M,9,FALSE)</f>
        <v>5</v>
      </c>
      <c r="F945" s="10">
        <f>VLOOKUP(B945,[1]福清市!$E:$O,11,FALSE)</f>
        <v>-1.5</v>
      </c>
      <c r="G945" s="7">
        <f>VLOOKUP(B945,[1]福清市!$E:$X,20,FALSE)</f>
        <v>540</v>
      </c>
      <c r="H945" s="7">
        <f>VLOOKUP(B945,[1]福清市!$E:$Z,22,FALSE)</f>
        <v>486</v>
      </c>
      <c r="I945" s="7" t="s">
        <v>12</v>
      </c>
    </row>
    <row r="946" ht="25" customHeight="1" spans="1:9">
      <c r="A946" s="7">
        <v>944</v>
      </c>
      <c r="B946" s="8" t="s">
        <v>1897</v>
      </c>
      <c r="C946" s="9" t="s">
        <v>1898</v>
      </c>
      <c r="D946" s="7">
        <f>VLOOKUP(B946,[1]福清市!$E:$L,8,FALSE)</f>
        <v>1</v>
      </c>
      <c r="E946" s="7">
        <f>VLOOKUP(B946,[1]福清市!$E:$M,9,FALSE)</f>
        <v>1</v>
      </c>
      <c r="F946" s="10">
        <f>VLOOKUP(B946,[1]福清市!$E:$O,11,FALSE)</f>
        <v>0</v>
      </c>
      <c r="G946" s="7">
        <f>VLOOKUP(B946,[1]福清市!$E:$X,20,FALSE)</f>
        <v>600</v>
      </c>
      <c r="H946" s="7">
        <f>VLOOKUP(B946,[1]福清市!$E:$Z,22,FALSE)</f>
        <v>540</v>
      </c>
      <c r="I946" s="7" t="s">
        <v>12</v>
      </c>
    </row>
    <row r="947" ht="25" customHeight="1" spans="1:9">
      <c r="A947" s="7">
        <v>945</v>
      </c>
      <c r="B947" s="8" t="s">
        <v>1899</v>
      </c>
      <c r="C947" s="9" t="s">
        <v>1900</v>
      </c>
      <c r="D947" s="7">
        <f>VLOOKUP(B947,[1]福清市!$E:$L,8,FALSE)</f>
        <v>13</v>
      </c>
      <c r="E947" s="7">
        <f>VLOOKUP(B947,[1]福清市!$E:$M,9,FALSE)</f>
        <v>13</v>
      </c>
      <c r="F947" s="10">
        <f>VLOOKUP(B947,[1]福清市!$E:$O,11,FALSE)</f>
        <v>0</v>
      </c>
      <c r="G947" s="7">
        <f>VLOOKUP(B947,[1]福清市!$E:$X,20,FALSE)</f>
        <v>3182</v>
      </c>
      <c r="H947" s="7">
        <f>VLOOKUP(B947,[1]福清市!$E:$Z,22,FALSE)</f>
        <v>2863.8</v>
      </c>
      <c r="I947" s="7" t="s">
        <v>12</v>
      </c>
    </row>
    <row r="948" ht="25" customHeight="1" spans="1:9">
      <c r="A948" s="7">
        <v>946</v>
      </c>
      <c r="B948" s="8" t="s">
        <v>1901</v>
      </c>
      <c r="C948" s="9" t="s">
        <v>1902</v>
      </c>
      <c r="D948" s="7">
        <f>VLOOKUP(B948,[1]福清市!$E:$L,8,FALSE)</f>
        <v>1</v>
      </c>
      <c r="E948" s="7">
        <f>VLOOKUP(B948,[1]福清市!$E:$M,9,FALSE)</f>
        <v>1</v>
      </c>
      <c r="F948" s="10">
        <f>VLOOKUP(B948,[1]福清市!$E:$O,11,FALSE)</f>
        <v>0</v>
      </c>
      <c r="G948" s="7">
        <f>VLOOKUP(B948,[1]福清市!$E:$X,20,FALSE)</f>
        <v>312</v>
      </c>
      <c r="H948" s="7">
        <f>VLOOKUP(B948,[1]福清市!$E:$Z,22,FALSE)</f>
        <v>280.8</v>
      </c>
      <c r="I948" s="7" t="s">
        <v>12</v>
      </c>
    </row>
    <row r="949" ht="25" customHeight="1" spans="1:9">
      <c r="A949" s="7">
        <v>947</v>
      </c>
      <c r="B949" s="8" t="s">
        <v>1903</v>
      </c>
      <c r="C949" s="9" t="s">
        <v>1904</v>
      </c>
      <c r="D949" s="7">
        <f>VLOOKUP(B949,[1]福清市!$E:$L,8,FALSE)</f>
        <v>16</v>
      </c>
      <c r="E949" s="7">
        <f>VLOOKUP(B949,[1]福清市!$E:$M,9,FALSE)</f>
        <v>15</v>
      </c>
      <c r="F949" s="10">
        <f>VLOOKUP(B949,[1]福清市!$E:$O,11,FALSE)</f>
        <v>0.0625</v>
      </c>
      <c r="G949" s="7">
        <f>VLOOKUP(B949,[1]福清市!$E:$X,20,FALSE)</f>
        <v>4011</v>
      </c>
      <c r="H949" s="7">
        <f>VLOOKUP(B949,[1]福清市!$E:$Z,22,FALSE)</f>
        <v>3609.9</v>
      </c>
      <c r="I949" s="7" t="s">
        <v>12</v>
      </c>
    </row>
    <row r="950" ht="25" customHeight="1" spans="1:9">
      <c r="A950" s="7">
        <v>948</v>
      </c>
      <c r="B950" s="8" t="s">
        <v>1905</v>
      </c>
      <c r="C950" s="9" t="s">
        <v>1906</v>
      </c>
      <c r="D950" s="7">
        <f>VLOOKUP(B950,[1]福清市!$E:$L,8,FALSE)</f>
        <v>13</v>
      </c>
      <c r="E950" s="7">
        <f>VLOOKUP(B950,[1]福清市!$E:$M,9,FALSE)</f>
        <v>12</v>
      </c>
      <c r="F950" s="10">
        <f>VLOOKUP(B950,[1]福清市!$E:$O,11,FALSE)</f>
        <v>0.0769230769230769</v>
      </c>
      <c r="G950" s="7">
        <f>VLOOKUP(B950,[1]福清市!$E:$X,20,FALSE)</f>
        <v>3129</v>
      </c>
      <c r="H950" s="7">
        <f>VLOOKUP(B950,[1]福清市!$E:$Z,22,FALSE)</f>
        <v>2816.1</v>
      </c>
      <c r="I950" s="7" t="s">
        <v>12</v>
      </c>
    </row>
    <row r="951" ht="25" customHeight="1" spans="1:9">
      <c r="A951" s="7">
        <v>949</v>
      </c>
      <c r="B951" s="8" t="s">
        <v>1907</v>
      </c>
      <c r="C951" s="9" t="s">
        <v>1908</v>
      </c>
      <c r="D951" s="7">
        <f>VLOOKUP(B951,[1]福清市!$E:$L,8,FALSE)</f>
        <v>9</v>
      </c>
      <c r="E951" s="7">
        <f>VLOOKUP(B951,[1]福清市!$E:$M,9,FALSE)</f>
        <v>14</v>
      </c>
      <c r="F951" s="10">
        <f>VLOOKUP(B951,[1]福清市!$E:$O,11,FALSE)</f>
        <v>-0.555555555555556</v>
      </c>
      <c r="G951" s="7">
        <f>VLOOKUP(B951,[1]福清市!$E:$X,20,FALSE)</f>
        <v>2849</v>
      </c>
      <c r="H951" s="7">
        <f>VLOOKUP(B951,[1]福清市!$E:$Z,22,FALSE)</f>
        <v>2564.1</v>
      </c>
      <c r="I951" s="7" t="s">
        <v>12</v>
      </c>
    </row>
    <row r="952" ht="25" customHeight="1" spans="1:9">
      <c r="A952" s="7">
        <v>950</v>
      </c>
      <c r="B952" s="8" t="s">
        <v>1909</v>
      </c>
      <c r="C952" s="9" t="s">
        <v>1910</v>
      </c>
      <c r="D952" s="7">
        <f>VLOOKUP(B952,[1]福清市!$E:$L,8,FALSE)</f>
        <v>3</v>
      </c>
      <c r="E952" s="7">
        <f>VLOOKUP(B952,[1]福清市!$E:$M,9,FALSE)</f>
        <v>3</v>
      </c>
      <c r="F952" s="10">
        <f>VLOOKUP(B952,[1]福清市!$E:$O,11,FALSE)</f>
        <v>0</v>
      </c>
      <c r="G952" s="7">
        <f>VLOOKUP(B952,[1]福清市!$E:$X,20,FALSE)</f>
        <v>986</v>
      </c>
      <c r="H952" s="7">
        <f>VLOOKUP(B952,[1]福清市!$E:$Z,22,FALSE)</f>
        <v>887.4</v>
      </c>
      <c r="I952" s="7" t="s">
        <v>12</v>
      </c>
    </row>
    <row r="953" ht="25" customHeight="1" spans="1:9">
      <c r="A953" s="7">
        <v>951</v>
      </c>
      <c r="B953" s="8" t="s">
        <v>1911</v>
      </c>
      <c r="C953" s="9" t="s">
        <v>1912</v>
      </c>
      <c r="D953" s="7">
        <f>VLOOKUP(B953,[1]福清市!$E:$L,8,FALSE)</f>
        <v>16</v>
      </c>
      <c r="E953" s="7">
        <f>VLOOKUP(B953,[1]福清市!$E:$M,9,FALSE)</f>
        <v>16</v>
      </c>
      <c r="F953" s="10">
        <f>VLOOKUP(B953,[1]福清市!$E:$O,11,FALSE)</f>
        <v>0</v>
      </c>
      <c r="G953" s="7">
        <f>VLOOKUP(B953,[1]福清市!$E:$X,20,FALSE)</f>
        <v>4992</v>
      </c>
      <c r="H953" s="7">
        <f>VLOOKUP(B953,[1]福清市!$E:$Z,22,FALSE)</f>
        <v>4492.8</v>
      </c>
      <c r="I953" s="7" t="s">
        <v>12</v>
      </c>
    </row>
    <row r="954" ht="25" customHeight="1" spans="1:9">
      <c r="A954" s="7">
        <v>952</v>
      </c>
      <c r="B954" s="8" t="s">
        <v>1913</v>
      </c>
      <c r="C954" s="9" t="s">
        <v>1914</v>
      </c>
      <c r="D954" s="7">
        <f>VLOOKUP(B954,[1]福清市!$E:$L,8,FALSE)</f>
        <v>1</v>
      </c>
      <c r="E954" s="7">
        <f>VLOOKUP(B954,[1]福清市!$E:$M,9,FALSE)</f>
        <v>1</v>
      </c>
      <c r="F954" s="10">
        <f>VLOOKUP(B954,[1]福清市!$E:$O,11,FALSE)</f>
        <v>0</v>
      </c>
      <c r="G954" s="7">
        <f>VLOOKUP(B954,[1]福清市!$E:$X,20,FALSE)</f>
        <v>222</v>
      </c>
      <c r="H954" s="7">
        <f>VLOOKUP(B954,[1]福清市!$E:$Z,22,FALSE)</f>
        <v>199.8</v>
      </c>
      <c r="I954" s="7" t="s">
        <v>12</v>
      </c>
    </row>
    <row r="955" ht="25" customHeight="1" spans="1:9">
      <c r="A955" s="7">
        <v>953</v>
      </c>
      <c r="B955" s="8" t="s">
        <v>1915</v>
      </c>
      <c r="C955" s="9" t="s">
        <v>1916</v>
      </c>
      <c r="D955" s="7">
        <f>VLOOKUP(B955,[1]福清市!$E:$L,8,FALSE)</f>
        <v>22</v>
      </c>
      <c r="E955" s="7">
        <f>VLOOKUP(B955,[1]福清市!$E:$M,9,FALSE)</f>
        <v>25</v>
      </c>
      <c r="F955" s="10">
        <f>VLOOKUP(B955,[1]福清市!$E:$O,11,FALSE)</f>
        <v>-0.136363636363636</v>
      </c>
      <c r="G955" s="7">
        <f>VLOOKUP(B955,[1]福清市!$E:$X,20,FALSE)</f>
        <v>5607</v>
      </c>
      <c r="H955" s="7">
        <f>VLOOKUP(B955,[1]福清市!$E:$Z,22,FALSE)</f>
        <v>5046.3</v>
      </c>
      <c r="I955" s="7" t="s">
        <v>12</v>
      </c>
    </row>
    <row r="956" ht="25" customHeight="1" spans="1:9">
      <c r="A956" s="7">
        <v>954</v>
      </c>
      <c r="B956" s="8" t="s">
        <v>1917</v>
      </c>
      <c r="C956" s="9" t="s">
        <v>1918</v>
      </c>
      <c r="D956" s="7">
        <f>VLOOKUP(B956,[1]福清市!$E:$L,8,FALSE)</f>
        <v>6</v>
      </c>
      <c r="E956" s="7">
        <f>VLOOKUP(B956,[1]福清市!$E:$M,9,FALSE)</f>
        <v>6</v>
      </c>
      <c r="F956" s="10">
        <f>VLOOKUP(B956,[1]福清市!$E:$O,11,FALSE)</f>
        <v>0</v>
      </c>
      <c r="G956" s="7">
        <f>VLOOKUP(B956,[1]福清市!$E:$X,20,FALSE)</f>
        <v>1512</v>
      </c>
      <c r="H956" s="7">
        <f>VLOOKUP(B956,[1]福清市!$E:$Z,22,FALSE)</f>
        <v>1360.8</v>
      </c>
      <c r="I956" s="7" t="s">
        <v>12</v>
      </c>
    </row>
    <row r="957" ht="25" customHeight="1" spans="1:9">
      <c r="A957" s="7">
        <v>955</v>
      </c>
      <c r="B957" s="8" t="s">
        <v>1919</v>
      </c>
      <c r="C957" s="9" t="s">
        <v>1920</v>
      </c>
      <c r="D957" s="7">
        <f>VLOOKUP(B957,[1]福清市!$E:$L,8,FALSE)</f>
        <v>6</v>
      </c>
      <c r="E957" s="7">
        <f>VLOOKUP(B957,[1]福清市!$E:$M,9,FALSE)</f>
        <v>22</v>
      </c>
      <c r="F957" s="10">
        <f>VLOOKUP(B957,[1]福清市!$E:$O,11,FALSE)</f>
        <v>-2.66666666666667</v>
      </c>
      <c r="G957" s="7">
        <f>VLOOKUP(B957,[1]福清市!$E:$X,20,FALSE)</f>
        <v>5070</v>
      </c>
      <c r="H957" s="7">
        <f>VLOOKUP(B957,[1]福清市!$E:$Z,22,FALSE)</f>
        <v>4563</v>
      </c>
      <c r="I957" s="7" t="s">
        <v>12</v>
      </c>
    </row>
    <row r="958" ht="25" customHeight="1" spans="1:9">
      <c r="A958" s="7">
        <v>956</v>
      </c>
      <c r="B958" s="8" t="s">
        <v>1921</v>
      </c>
      <c r="C958" s="9" t="s">
        <v>1922</v>
      </c>
      <c r="D958" s="7">
        <f>VLOOKUP(B958,[1]福清市!$E:$L,8,FALSE)</f>
        <v>1</v>
      </c>
      <c r="E958" s="7">
        <f>VLOOKUP(B958,[1]福清市!$E:$M,9,FALSE)</f>
        <v>2</v>
      </c>
      <c r="F958" s="10">
        <f>VLOOKUP(B958,[1]福清市!$E:$O,11,FALSE)</f>
        <v>-1</v>
      </c>
      <c r="G958" s="7">
        <f>VLOOKUP(B958,[1]福清市!$E:$X,20,FALSE)</f>
        <v>503.5</v>
      </c>
      <c r="H958" s="7">
        <f>VLOOKUP(B958,[1]福清市!$E:$Z,22,FALSE)</f>
        <v>453.15</v>
      </c>
      <c r="I958" s="7" t="s">
        <v>12</v>
      </c>
    </row>
    <row r="959" ht="25" customHeight="1" spans="1:9">
      <c r="A959" s="7">
        <v>957</v>
      </c>
      <c r="B959" s="8" t="s">
        <v>1923</v>
      </c>
      <c r="C959" s="9" t="s">
        <v>1924</v>
      </c>
      <c r="D959" s="7">
        <f>VLOOKUP(B959,[1]福清市!$E:$L,8,FALSE)</f>
        <v>14</v>
      </c>
      <c r="E959" s="7">
        <f>VLOOKUP(B959,[1]福清市!$E:$M,9,FALSE)</f>
        <v>13</v>
      </c>
      <c r="F959" s="10">
        <f>VLOOKUP(B959,[1]福清市!$E:$O,11,FALSE)</f>
        <v>0.0714285714285714</v>
      </c>
      <c r="G959" s="7">
        <f>VLOOKUP(B959,[1]福清市!$E:$X,20,FALSE)</f>
        <v>3094</v>
      </c>
      <c r="H959" s="7">
        <f>VLOOKUP(B959,[1]福清市!$E:$Z,22,FALSE)</f>
        <v>2784.6</v>
      </c>
      <c r="I959" s="7" t="s">
        <v>12</v>
      </c>
    </row>
    <row r="960" ht="25" customHeight="1" spans="1:9">
      <c r="A960" s="7">
        <v>958</v>
      </c>
      <c r="B960" s="8" t="s">
        <v>1925</v>
      </c>
      <c r="C960" s="9" t="s">
        <v>1926</v>
      </c>
      <c r="D960" s="7">
        <f>VLOOKUP(B960,[1]福清市!$E:$L,8,FALSE)</f>
        <v>7</v>
      </c>
      <c r="E960" s="7">
        <f>VLOOKUP(B960,[1]福清市!$E:$M,9,FALSE)</f>
        <v>10</v>
      </c>
      <c r="F960" s="10">
        <f>VLOOKUP(B960,[1]福清市!$E:$O,11,FALSE)</f>
        <v>-0.428571428571429</v>
      </c>
      <c r="G960" s="7">
        <f>VLOOKUP(B960,[1]福清市!$E:$X,20,FALSE)</f>
        <v>1936</v>
      </c>
      <c r="H960" s="7">
        <f>VLOOKUP(B960,[1]福清市!$E:$Z,22,FALSE)</f>
        <v>1742.4</v>
      </c>
      <c r="I960" s="7" t="s">
        <v>12</v>
      </c>
    </row>
    <row r="961" ht="25" customHeight="1" spans="1:9">
      <c r="A961" s="7">
        <v>959</v>
      </c>
      <c r="B961" s="8" t="s">
        <v>1927</v>
      </c>
      <c r="C961" s="9" t="s">
        <v>1928</v>
      </c>
      <c r="D961" s="7">
        <f>VLOOKUP(B961,[1]福清市!$E:$L,8,FALSE)</f>
        <v>12</v>
      </c>
      <c r="E961" s="7">
        <f>VLOOKUP(B961,[1]福清市!$E:$M,9,FALSE)</f>
        <v>12</v>
      </c>
      <c r="F961" s="10">
        <f>VLOOKUP(B961,[1]福清市!$E:$O,11,FALSE)</f>
        <v>0</v>
      </c>
      <c r="G961" s="7">
        <f>VLOOKUP(B961,[1]福清市!$E:$X,20,FALSE)</f>
        <v>3322</v>
      </c>
      <c r="H961" s="7">
        <f>VLOOKUP(B961,[1]福清市!$E:$Z,22,FALSE)</f>
        <v>2989.8</v>
      </c>
      <c r="I961" s="7" t="s">
        <v>12</v>
      </c>
    </row>
    <row r="962" ht="25" customHeight="1" spans="1:9">
      <c r="A962" s="7">
        <v>960</v>
      </c>
      <c r="B962" s="8" t="s">
        <v>1929</v>
      </c>
      <c r="C962" s="9" t="s">
        <v>1930</v>
      </c>
      <c r="D962" s="7">
        <f>VLOOKUP(B962,[1]福清市!$E:$L,8,FALSE)</f>
        <v>1</v>
      </c>
      <c r="E962" s="7">
        <f>VLOOKUP(B962,[1]福清市!$E:$M,9,FALSE)</f>
        <v>1</v>
      </c>
      <c r="F962" s="10">
        <f>VLOOKUP(B962,[1]福清市!$E:$O,11,FALSE)</f>
        <v>0</v>
      </c>
      <c r="G962" s="7">
        <f>VLOOKUP(B962,[1]福清市!$E:$X,20,FALSE)</f>
        <v>312</v>
      </c>
      <c r="H962" s="7">
        <f>VLOOKUP(B962,[1]福清市!$E:$Z,22,FALSE)</f>
        <v>280.8</v>
      </c>
      <c r="I962" s="7" t="s">
        <v>12</v>
      </c>
    </row>
    <row r="963" ht="25" customHeight="1" spans="1:9">
      <c r="A963" s="7">
        <v>961</v>
      </c>
      <c r="B963" s="8" t="s">
        <v>1931</v>
      </c>
      <c r="C963" s="9" t="s">
        <v>1932</v>
      </c>
      <c r="D963" s="7">
        <f>VLOOKUP(B963,[1]福清市!$E:$L,8,FALSE)</f>
        <v>5</v>
      </c>
      <c r="E963" s="7">
        <f>VLOOKUP(B963,[1]福清市!$E:$M,9,FALSE)</f>
        <v>4</v>
      </c>
      <c r="F963" s="10">
        <f>VLOOKUP(B963,[1]福清市!$E:$O,11,FALSE)</f>
        <v>0.2</v>
      </c>
      <c r="G963" s="7">
        <f>VLOOKUP(B963,[1]福清市!$E:$X,20,FALSE)</f>
        <v>1430</v>
      </c>
      <c r="H963" s="7">
        <f>VLOOKUP(B963,[1]福清市!$E:$Z,22,FALSE)</f>
        <v>1287</v>
      </c>
      <c r="I963" s="7" t="s">
        <v>12</v>
      </c>
    </row>
    <row r="964" ht="25" customHeight="1" spans="1:9">
      <c r="A964" s="7">
        <v>962</v>
      </c>
      <c r="B964" s="8" t="s">
        <v>1933</v>
      </c>
      <c r="C964" s="9" t="s">
        <v>1934</v>
      </c>
      <c r="D964" s="7">
        <f>VLOOKUP(B964,[1]福清市!$E:$L,8,FALSE)</f>
        <v>6</v>
      </c>
      <c r="E964" s="7">
        <f>VLOOKUP(B964,[1]福清市!$E:$M,9,FALSE)</f>
        <v>8</v>
      </c>
      <c r="F964" s="10">
        <f>VLOOKUP(B964,[1]福清市!$E:$O,11,FALSE)</f>
        <v>-0.333333333333333</v>
      </c>
      <c r="G964" s="7">
        <f>VLOOKUP(B964,[1]福清市!$E:$X,20,FALSE)</f>
        <v>1401.3</v>
      </c>
      <c r="H964" s="7">
        <f>VLOOKUP(B964,[1]福清市!$E:$Z,22,FALSE)</f>
        <v>1261.17</v>
      </c>
      <c r="I964" s="7" t="s">
        <v>12</v>
      </c>
    </row>
    <row r="965" ht="25" customHeight="1" spans="1:9">
      <c r="A965" s="7">
        <v>963</v>
      </c>
      <c r="B965" s="8" t="s">
        <v>1935</v>
      </c>
      <c r="C965" s="9" t="s">
        <v>1936</v>
      </c>
      <c r="D965" s="7">
        <f>VLOOKUP(B965,[1]福清市!$E:$L,8,FALSE)</f>
        <v>7</v>
      </c>
      <c r="E965" s="7">
        <f>VLOOKUP(B965,[1]福清市!$E:$M,9,FALSE)</f>
        <v>8</v>
      </c>
      <c r="F965" s="10">
        <f>VLOOKUP(B965,[1]福清市!$E:$O,11,FALSE)</f>
        <v>-0.142857142857143</v>
      </c>
      <c r="G965" s="7">
        <f>VLOOKUP(B965,[1]福清市!$E:$X,20,FALSE)</f>
        <v>2507.26</v>
      </c>
      <c r="H965" s="7">
        <f>VLOOKUP(B965,[1]福清市!$E:$Z,22,FALSE)</f>
        <v>2256.53</v>
      </c>
      <c r="I965" s="7" t="s">
        <v>12</v>
      </c>
    </row>
    <row r="966" ht="25" customHeight="1" spans="1:9">
      <c r="A966" s="7">
        <v>964</v>
      </c>
      <c r="B966" s="8" t="s">
        <v>1937</v>
      </c>
      <c r="C966" s="9" t="s">
        <v>1938</v>
      </c>
      <c r="D966" s="7">
        <f>VLOOKUP(B966,[1]福清市!$E:$L,8,FALSE)</f>
        <v>3</v>
      </c>
      <c r="E966" s="7">
        <f>VLOOKUP(B966,[1]福清市!$E:$M,9,FALSE)</f>
        <v>3</v>
      </c>
      <c r="F966" s="10">
        <f>VLOOKUP(B966,[1]福清市!$E:$O,11,FALSE)</f>
        <v>0</v>
      </c>
      <c r="G966" s="7">
        <f>VLOOKUP(B966,[1]福清市!$E:$X,20,FALSE)</f>
        <v>2818.8</v>
      </c>
      <c r="H966" s="7">
        <f>VLOOKUP(B966,[1]福清市!$E:$Z,22,FALSE)</f>
        <v>2536.92</v>
      </c>
      <c r="I966" s="7" t="s">
        <v>12</v>
      </c>
    </row>
    <row r="967" ht="25" customHeight="1" spans="1:9">
      <c r="A967" s="7">
        <v>965</v>
      </c>
      <c r="B967" s="8" t="s">
        <v>1939</v>
      </c>
      <c r="C967" s="9" t="s">
        <v>1940</v>
      </c>
      <c r="D967" s="7">
        <f>VLOOKUP(B967,[1]福清市!$E:$L,8,FALSE)</f>
        <v>1</v>
      </c>
      <c r="E967" s="7">
        <f>VLOOKUP(B967,[1]福清市!$E:$M,9,FALSE)</f>
        <v>1</v>
      </c>
      <c r="F967" s="10">
        <f>VLOOKUP(B967,[1]福清市!$E:$O,11,FALSE)</f>
        <v>0</v>
      </c>
      <c r="G967" s="7">
        <f>VLOOKUP(B967,[1]福清市!$E:$X,20,FALSE)</f>
        <v>338</v>
      </c>
      <c r="H967" s="7">
        <f>VLOOKUP(B967,[1]福清市!$E:$Z,22,FALSE)</f>
        <v>304.2</v>
      </c>
      <c r="I967" s="7" t="s">
        <v>12</v>
      </c>
    </row>
    <row r="968" ht="25" customHeight="1" spans="1:9">
      <c r="A968" s="7">
        <v>966</v>
      </c>
      <c r="B968" s="8" t="s">
        <v>1941</v>
      </c>
      <c r="C968" s="9" t="s">
        <v>1942</v>
      </c>
      <c r="D968" s="7">
        <f>VLOOKUP(B968,[1]福清市!$E:$L,8,FALSE)</f>
        <v>28</v>
      </c>
      <c r="E968" s="7">
        <f>VLOOKUP(B968,[1]福清市!$E:$M,9,FALSE)</f>
        <v>34</v>
      </c>
      <c r="F968" s="10">
        <f>VLOOKUP(B968,[1]福清市!$E:$O,11,FALSE)</f>
        <v>-0.214285714285714</v>
      </c>
      <c r="G968" s="7">
        <f>VLOOKUP(B968,[1]福清市!$E:$X,20,FALSE)</f>
        <v>7548</v>
      </c>
      <c r="H968" s="7">
        <f>VLOOKUP(B968,[1]福清市!$E:$Z,22,FALSE)</f>
        <v>6793.2</v>
      </c>
      <c r="I968" s="7" t="s">
        <v>12</v>
      </c>
    </row>
    <row r="969" ht="25" customHeight="1" spans="1:9">
      <c r="A969" s="7">
        <v>967</v>
      </c>
      <c r="B969" s="8" t="s">
        <v>1943</v>
      </c>
      <c r="C969" s="9" t="s">
        <v>1944</v>
      </c>
      <c r="D969" s="7">
        <f>VLOOKUP(B969,[1]福清市!$E:$L,8,FALSE)</f>
        <v>1</v>
      </c>
      <c r="E969" s="7">
        <f>VLOOKUP(B969,[1]福清市!$E:$M,9,FALSE)</f>
        <v>1</v>
      </c>
      <c r="F969" s="10">
        <f>VLOOKUP(B969,[1]福清市!$E:$O,11,FALSE)</f>
        <v>0</v>
      </c>
      <c r="G969" s="7">
        <f>VLOOKUP(B969,[1]福清市!$E:$X,20,FALSE)</f>
        <v>252</v>
      </c>
      <c r="H969" s="7">
        <f>VLOOKUP(B969,[1]福清市!$E:$Z,22,FALSE)</f>
        <v>226.8</v>
      </c>
      <c r="I969" s="7" t="s">
        <v>12</v>
      </c>
    </row>
    <row r="970" ht="25" customHeight="1" spans="1:9">
      <c r="A970" s="7">
        <v>968</v>
      </c>
      <c r="B970" s="8" t="s">
        <v>1945</v>
      </c>
      <c r="C970" s="9" t="s">
        <v>1946</v>
      </c>
      <c r="D970" s="7">
        <f>VLOOKUP(B970,[1]福清市!$E:$L,8,FALSE)</f>
        <v>6</v>
      </c>
      <c r="E970" s="7">
        <f>VLOOKUP(B970,[1]福清市!$E:$M,9,FALSE)</f>
        <v>6</v>
      </c>
      <c r="F970" s="10">
        <f>VLOOKUP(B970,[1]福清市!$E:$O,11,FALSE)</f>
        <v>0</v>
      </c>
      <c r="G970" s="7">
        <f>VLOOKUP(B970,[1]福清市!$E:$X,20,FALSE)</f>
        <v>1684</v>
      </c>
      <c r="H970" s="7">
        <f>VLOOKUP(B970,[1]福清市!$E:$Z,22,FALSE)</f>
        <v>1515.6</v>
      </c>
      <c r="I970" s="7" t="s">
        <v>12</v>
      </c>
    </row>
    <row r="971" ht="25" customHeight="1" spans="1:9">
      <c r="A971" s="7">
        <v>969</v>
      </c>
      <c r="B971" s="8" t="s">
        <v>1947</v>
      </c>
      <c r="C971" s="9" t="s">
        <v>1948</v>
      </c>
      <c r="D971" s="7">
        <f>VLOOKUP(B971,[1]福清市!$E:$L,8,FALSE)</f>
        <v>1</v>
      </c>
      <c r="E971" s="7">
        <f>VLOOKUP(B971,[1]福清市!$E:$M,9,FALSE)</f>
        <v>1</v>
      </c>
      <c r="F971" s="10">
        <f>VLOOKUP(B971,[1]福清市!$E:$O,11,FALSE)</f>
        <v>0</v>
      </c>
      <c r="G971" s="7">
        <f>VLOOKUP(B971,[1]福清市!$E:$X,20,FALSE)</f>
        <v>312</v>
      </c>
      <c r="H971" s="7">
        <f>VLOOKUP(B971,[1]福清市!$E:$Z,22,FALSE)</f>
        <v>280.8</v>
      </c>
      <c r="I971" s="7" t="s">
        <v>12</v>
      </c>
    </row>
    <row r="972" ht="25" customHeight="1" spans="1:9">
      <c r="A972" s="7">
        <v>970</v>
      </c>
      <c r="B972" s="8" t="s">
        <v>1949</v>
      </c>
      <c r="C972" s="9" t="s">
        <v>1950</v>
      </c>
      <c r="D972" s="7">
        <f>VLOOKUP(B972,[1]福清市!$E:$L,8,FALSE)</f>
        <v>70</v>
      </c>
      <c r="E972" s="7">
        <f>VLOOKUP(B972,[1]福清市!$E:$M,9,FALSE)</f>
        <v>71</v>
      </c>
      <c r="F972" s="10">
        <f>VLOOKUP(B972,[1]福清市!$E:$O,11,FALSE)</f>
        <v>-0.0142857142857143</v>
      </c>
      <c r="G972" s="7">
        <f>VLOOKUP(B972,[1]福清市!$E:$X,20,FALSE)</f>
        <v>17838.6</v>
      </c>
      <c r="H972" s="7">
        <f>VLOOKUP(B972,[1]福清市!$E:$Z,22,FALSE)</f>
        <v>16054.74</v>
      </c>
      <c r="I972" s="7" t="s">
        <v>12</v>
      </c>
    </row>
    <row r="973" ht="25" customHeight="1" spans="1:9">
      <c r="A973" s="7">
        <v>971</v>
      </c>
      <c r="B973" s="8" t="s">
        <v>1951</v>
      </c>
      <c r="C973" s="9" t="s">
        <v>1952</v>
      </c>
      <c r="D973" s="7">
        <f>VLOOKUP(B973,[1]福清市!$E:$L,8,FALSE)</f>
        <v>8</v>
      </c>
      <c r="E973" s="7">
        <f>VLOOKUP(B973,[1]福清市!$E:$M,9,FALSE)</f>
        <v>8</v>
      </c>
      <c r="F973" s="10">
        <f>VLOOKUP(B973,[1]福清市!$E:$O,11,FALSE)</f>
        <v>0</v>
      </c>
      <c r="G973" s="7">
        <f>VLOOKUP(B973,[1]福清市!$E:$X,20,FALSE)</f>
        <v>1776</v>
      </c>
      <c r="H973" s="7">
        <f>VLOOKUP(B973,[1]福清市!$E:$Z,22,FALSE)</f>
        <v>1598.4</v>
      </c>
      <c r="I973" s="7" t="s">
        <v>12</v>
      </c>
    </row>
    <row r="974" ht="25" customHeight="1" spans="1:9">
      <c r="A974" s="7">
        <v>972</v>
      </c>
      <c r="B974" s="8" t="s">
        <v>1953</v>
      </c>
      <c r="C974" s="9" t="s">
        <v>1954</v>
      </c>
      <c r="D974" s="7">
        <f>VLOOKUP(B974,[1]福清市!$E:$L,8,FALSE)</f>
        <v>1</v>
      </c>
      <c r="E974" s="7">
        <f>VLOOKUP(B974,[1]福清市!$E:$M,9,FALSE)</f>
        <v>9</v>
      </c>
      <c r="F974" s="10">
        <f>VLOOKUP(B974,[1]福清市!$E:$O,11,FALSE)</f>
        <v>-8</v>
      </c>
      <c r="G974" s="7">
        <f>VLOOKUP(B974,[1]福清市!$E:$X,20,FALSE)</f>
        <v>1776</v>
      </c>
      <c r="H974" s="7">
        <f>VLOOKUP(B974,[1]福清市!$E:$Z,22,FALSE)</f>
        <v>1598.4</v>
      </c>
      <c r="I974" s="7" t="s">
        <v>12</v>
      </c>
    </row>
    <row r="975" ht="25" customHeight="1" spans="1:9">
      <c r="A975" s="7">
        <v>973</v>
      </c>
      <c r="B975" s="8" t="s">
        <v>1955</v>
      </c>
      <c r="C975" s="9" t="s">
        <v>1956</v>
      </c>
      <c r="D975" s="7">
        <f>VLOOKUP(B975,[1]福清市!$E:$L,8,FALSE)</f>
        <v>1</v>
      </c>
      <c r="E975" s="7">
        <f>VLOOKUP(B975,[1]福清市!$E:$M,9,FALSE)</f>
        <v>1</v>
      </c>
      <c r="F975" s="10">
        <f>VLOOKUP(B975,[1]福清市!$E:$O,11,FALSE)</f>
        <v>0</v>
      </c>
      <c r="G975" s="7">
        <f>VLOOKUP(B975,[1]福清市!$E:$X,20,FALSE)</f>
        <v>252</v>
      </c>
      <c r="H975" s="7">
        <f>VLOOKUP(B975,[1]福清市!$E:$Z,22,FALSE)</f>
        <v>226.8</v>
      </c>
      <c r="I975" s="7" t="s">
        <v>12</v>
      </c>
    </row>
    <row r="976" ht="25" customHeight="1" spans="1:9">
      <c r="A976" s="7">
        <v>974</v>
      </c>
      <c r="B976" s="8" t="s">
        <v>1957</v>
      </c>
      <c r="C976" s="9" t="s">
        <v>1958</v>
      </c>
      <c r="D976" s="7">
        <f>VLOOKUP(B976,[1]福清市!$E:$L,8,FALSE)</f>
        <v>2</v>
      </c>
      <c r="E976" s="7">
        <f>VLOOKUP(B976,[1]福清市!$E:$M,9,FALSE)</f>
        <v>2</v>
      </c>
      <c r="F976" s="10">
        <f>VLOOKUP(B976,[1]福清市!$E:$O,11,FALSE)</f>
        <v>0</v>
      </c>
      <c r="G976" s="7">
        <f>VLOOKUP(B976,[1]福清市!$E:$X,20,FALSE)</f>
        <v>780</v>
      </c>
      <c r="H976" s="7">
        <f>VLOOKUP(B976,[1]福清市!$E:$Z,22,FALSE)</f>
        <v>702</v>
      </c>
      <c r="I976" s="7" t="s">
        <v>12</v>
      </c>
    </row>
    <row r="977" ht="25" customHeight="1" spans="1:9">
      <c r="A977" s="7">
        <v>975</v>
      </c>
      <c r="B977" s="8" t="s">
        <v>1959</v>
      </c>
      <c r="C977" s="9" t="s">
        <v>1960</v>
      </c>
      <c r="D977" s="7">
        <f>VLOOKUP(B977,[1]福清市!$E:$L,8,FALSE)</f>
        <v>42</v>
      </c>
      <c r="E977" s="7">
        <f>VLOOKUP(B977,[1]福清市!$E:$M,9,FALSE)</f>
        <v>45</v>
      </c>
      <c r="F977" s="10">
        <f>VLOOKUP(B977,[1]福清市!$E:$O,11,FALSE)</f>
        <v>-0.0714285714285714</v>
      </c>
      <c r="G977" s="7">
        <f>VLOOKUP(B977,[1]福清市!$E:$X,20,FALSE)</f>
        <v>14782.12</v>
      </c>
      <c r="H977" s="7">
        <f>VLOOKUP(B977,[1]福清市!$E:$Z,22,FALSE)</f>
        <v>13303.91</v>
      </c>
      <c r="I977" s="7" t="s">
        <v>12</v>
      </c>
    </row>
    <row r="978" ht="25" customHeight="1" spans="1:9">
      <c r="A978" s="7">
        <v>976</v>
      </c>
      <c r="B978" s="8" t="s">
        <v>1961</v>
      </c>
      <c r="C978" s="9" t="s">
        <v>1962</v>
      </c>
      <c r="D978" s="7">
        <f>VLOOKUP(B978,[1]福清市!$E:$L,8,FALSE)</f>
        <v>11</v>
      </c>
      <c r="E978" s="7">
        <f>VLOOKUP(B978,[1]福清市!$E:$M,9,FALSE)</f>
        <v>9</v>
      </c>
      <c r="F978" s="10">
        <f>VLOOKUP(B978,[1]福清市!$E:$O,11,FALSE)</f>
        <v>0.181818181818182</v>
      </c>
      <c r="G978" s="7">
        <f>VLOOKUP(B978,[1]福清市!$E:$X,20,FALSE)</f>
        <v>2499</v>
      </c>
      <c r="H978" s="7">
        <f>VLOOKUP(B978,[1]福清市!$E:$Z,22,FALSE)</f>
        <v>2249.1</v>
      </c>
      <c r="I978" s="7" t="s">
        <v>12</v>
      </c>
    </row>
    <row r="979" ht="25" customHeight="1" spans="1:9">
      <c r="A979" s="7">
        <v>977</v>
      </c>
      <c r="B979" s="8" t="s">
        <v>1963</v>
      </c>
      <c r="C979" s="9" t="s">
        <v>1964</v>
      </c>
      <c r="D979" s="7">
        <f>VLOOKUP(B979,[1]福清市!$E:$L,8,FALSE)</f>
        <v>2</v>
      </c>
      <c r="E979" s="7">
        <f>VLOOKUP(B979,[1]福清市!$E:$M,9,FALSE)</f>
        <v>2</v>
      </c>
      <c r="F979" s="10">
        <f>VLOOKUP(B979,[1]福清市!$E:$O,11,FALSE)</f>
        <v>0</v>
      </c>
      <c r="G979" s="7">
        <f>VLOOKUP(B979,[1]福清市!$E:$X,20,FALSE)</f>
        <v>468</v>
      </c>
      <c r="H979" s="7">
        <f>VLOOKUP(B979,[1]福清市!$E:$Z,22,FALSE)</f>
        <v>421.2</v>
      </c>
      <c r="I979" s="7" t="s">
        <v>12</v>
      </c>
    </row>
    <row r="980" ht="25" customHeight="1" spans="1:9">
      <c r="A980" s="7">
        <v>978</v>
      </c>
      <c r="B980" s="8" t="s">
        <v>1965</v>
      </c>
      <c r="C980" s="9" t="s">
        <v>1966</v>
      </c>
      <c r="D980" s="7">
        <f>VLOOKUP(B980,[1]福清市!$E:$L,8,FALSE)</f>
        <v>1</v>
      </c>
      <c r="E980" s="7">
        <f>VLOOKUP(B980,[1]福清市!$E:$M,9,FALSE)</f>
        <v>1</v>
      </c>
      <c r="F980" s="10">
        <f>VLOOKUP(B980,[1]福清市!$E:$O,11,FALSE)</f>
        <v>0</v>
      </c>
      <c r="G980" s="7">
        <f>VLOOKUP(B980,[1]福清市!$E:$X,20,FALSE)</f>
        <v>312</v>
      </c>
      <c r="H980" s="7">
        <f>VLOOKUP(B980,[1]福清市!$E:$Z,22,FALSE)</f>
        <v>280.8</v>
      </c>
      <c r="I980" s="7" t="s">
        <v>12</v>
      </c>
    </row>
    <row r="981" ht="25" customHeight="1" spans="1:9">
      <c r="A981" s="7">
        <v>979</v>
      </c>
      <c r="B981" s="8" t="s">
        <v>1967</v>
      </c>
      <c r="C981" s="9" t="s">
        <v>1968</v>
      </c>
      <c r="D981" s="7">
        <f>VLOOKUP(B981,[1]福清市!$E:$L,8,FALSE)</f>
        <v>1</v>
      </c>
      <c r="E981" s="7">
        <f>VLOOKUP(B981,[1]福清市!$E:$M,9,FALSE)</f>
        <v>1</v>
      </c>
      <c r="F981" s="10">
        <f>VLOOKUP(B981,[1]福清市!$E:$O,11,FALSE)</f>
        <v>0</v>
      </c>
      <c r="G981" s="7">
        <f>VLOOKUP(B981,[1]福清市!$E:$X,20,FALSE)</f>
        <v>252</v>
      </c>
      <c r="H981" s="7">
        <f>VLOOKUP(B981,[1]福清市!$E:$Z,22,FALSE)</f>
        <v>226.8</v>
      </c>
      <c r="I981" s="7" t="s">
        <v>12</v>
      </c>
    </row>
    <row r="982" ht="25" customHeight="1" spans="1:9">
      <c r="A982" s="7">
        <v>980</v>
      </c>
      <c r="B982" s="8" t="s">
        <v>1969</v>
      </c>
      <c r="C982" s="9" t="s">
        <v>1970</v>
      </c>
      <c r="D982" s="7">
        <f>VLOOKUP(B982,[1]福清市!$E:$L,8,FALSE)</f>
        <v>10</v>
      </c>
      <c r="E982" s="7">
        <f>VLOOKUP(B982,[1]福清市!$E:$M,9,FALSE)</f>
        <v>10</v>
      </c>
      <c r="F982" s="10">
        <f>VLOOKUP(B982,[1]福清市!$E:$O,11,FALSE)</f>
        <v>0</v>
      </c>
      <c r="G982" s="7">
        <f>VLOOKUP(B982,[1]福清市!$E:$X,20,FALSE)</f>
        <v>3146</v>
      </c>
      <c r="H982" s="7">
        <f>VLOOKUP(B982,[1]福清市!$E:$Z,22,FALSE)</f>
        <v>2831.4</v>
      </c>
      <c r="I982" s="7" t="s">
        <v>12</v>
      </c>
    </row>
    <row r="983" ht="25" customHeight="1" spans="1:9">
      <c r="A983" s="7">
        <v>981</v>
      </c>
      <c r="B983" s="8" t="s">
        <v>1971</v>
      </c>
      <c r="C983" s="9" t="s">
        <v>1972</v>
      </c>
      <c r="D983" s="7">
        <f>VLOOKUP(B983,[1]福清市!$E:$L,8,FALSE)</f>
        <v>147</v>
      </c>
      <c r="E983" s="7">
        <f>VLOOKUP(B983,[1]福清市!$E:$M,9,FALSE)</f>
        <v>162</v>
      </c>
      <c r="F983" s="10">
        <f>VLOOKUP(B983,[1]福清市!$E:$O,11,FALSE)</f>
        <v>-0.102040816326531</v>
      </c>
      <c r="G983" s="7">
        <f>VLOOKUP(B983,[1]福清市!$E:$X,20,FALSE)</f>
        <v>60028.32</v>
      </c>
      <c r="H983" s="7">
        <f>VLOOKUP(B983,[1]福清市!$E:$Z,22,FALSE)</f>
        <v>54025.49</v>
      </c>
      <c r="I983" s="7" t="s">
        <v>12</v>
      </c>
    </row>
    <row r="984" ht="25" customHeight="1" spans="1:9">
      <c r="A984" s="7">
        <v>982</v>
      </c>
      <c r="B984" s="8" t="s">
        <v>1973</v>
      </c>
      <c r="C984" s="9" t="s">
        <v>1974</v>
      </c>
      <c r="D984" s="7">
        <f>VLOOKUP(B984,[1]福清市!$E:$L,8,FALSE)</f>
        <v>12</v>
      </c>
      <c r="E984" s="7">
        <f>VLOOKUP(B984,[1]福清市!$E:$M,9,FALSE)</f>
        <v>12</v>
      </c>
      <c r="F984" s="10">
        <f>VLOOKUP(B984,[1]福清市!$E:$O,11,FALSE)</f>
        <v>0</v>
      </c>
      <c r="G984" s="7">
        <f>VLOOKUP(B984,[1]福清市!$E:$X,20,FALSE)</f>
        <v>2895.6</v>
      </c>
      <c r="H984" s="7">
        <f>VLOOKUP(B984,[1]福清市!$E:$Z,22,FALSE)</f>
        <v>2606.04</v>
      </c>
      <c r="I984" s="7" t="s">
        <v>12</v>
      </c>
    </row>
    <row r="985" ht="25" customHeight="1" spans="1:9">
      <c r="A985" s="7">
        <v>983</v>
      </c>
      <c r="B985" s="8" t="s">
        <v>1975</v>
      </c>
      <c r="C985" s="9" t="s">
        <v>1976</v>
      </c>
      <c r="D985" s="7">
        <f>VLOOKUP(B985,[1]福清市!$E:$L,8,FALSE)</f>
        <v>16</v>
      </c>
      <c r="E985" s="7">
        <f>VLOOKUP(B985,[1]福清市!$E:$M,9,FALSE)</f>
        <v>18</v>
      </c>
      <c r="F985" s="10">
        <f>VLOOKUP(B985,[1]福清市!$E:$O,11,FALSE)</f>
        <v>-0.125</v>
      </c>
      <c r="G985" s="7">
        <f>VLOOKUP(B985,[1]福清市!$E:$X,20,FALSE)</f>
        <v>6011.2</v>
      </c>
      <c r="H985" s="7">
        <f>VLOOKUP(B985,[1]福清市!$E:$Z,22,FALSE)</f>
        <v>5410.08</v>
      </c>
      <c r="I985" s="7" t="s">
        <v>12</v>
      </c>
    </row>
    <row r="986" ht="25" customHeight="1" spans="1:9">
      <c r="A986" s="7">
        <v>984</v>
      </c>
      <c r="B986" s="8" t="s">
        <v>1977</v>
      </c>
      <c r="C986" s="9" t="s">
        <v>1978</v>
      </c>
      <c r="D986" s="7">
        <f>VLOOKUP(B986,[1]福清市!$E:$L,8,FALSE)</f>
        <v>14</v>
      </c>
      <c r="E986" s="7">
        <f>VLOOKUP(B986,[1]福清市!$E:$M,9,FALSE)</f>
        <v>12</v>
      </c>
      <c r="F986" s="10">
        <f>VLOOKUP(B986,[1]福清市!$E:$O,11,FALSE)</f>
        <v>0.142857142857143</v>
      </c>
      <c r="G986" s="7">
        <f>VLOOKUP(B986,[1]福清市!$E:$X,20,FALSE)</f>
        <v>3398</v>
      </c>
      <c r="H986" s="7">
        <f>VLOOKUP(B986,[1]福清市!$E:$Z,22,FALSE)</f>
        <v>3058.2</v>
      </c>
      <c r="I986" s="7" t="s">
        <v>12</v>
      </c>
    </row>
    <row r="987" ht="25" customHeight="1" spans="1:9">
      <c r="A987" s="7">
        <v>985</v>
      </c>
      <c r="B987" s="8" t="s">
        <v>1979</v>
      </c>
      <c r="C987" s="9" t="s">
        <v>1980</v>
      </c>
      <c r="D987" s="7">
        <f>VLOOKUP(B987,[1]福清市!$E:$L,8,FALSE)</f>
        <v>2</v>
      </c>
      <c r="E987" s="7">
        <f>VLOOKUP(B987,[1]福清市!$E:$M,9,FALSE)</f>
        <v>2</v>
      </c>
      <c r="F987" s="10">
        <f>VLOOKUP(B987,[1]福清市!$E:$O,11,FALSE)</f>
        <v>0</v>
      </c>
      <c r="G987" s="7">
        <f>VLOOKUP(B987,[1]福清市!$E:$X,20,FALSE)</f>
        <v>504</v>
      </c>
      <c r="H987" s="7">
        <f>VLOOKUP(B987,[1]福清市!$E:$Z,22,FALSE)</f>
        <v>453.6</v>
      </c>
      <c r="I987" s="7" t="s">
        <v>12</v>
      </c>
    </row>
    <row r="988" ht="25" customHeight="1" spans="1:9">
      <c r="A988" s="7">
        <v>986</v>
      </c>
      <c r="B988" s="8" t="s">
        <v>1981</v>
      </c>
      <c r="C988" s="9" t="s">
        <v>1982</v>
      </c>
      <c r="D988" s="7">
        <f>VLOOKUP(B988,[1]福清市!$E:$L,8,FALSE)</f>
        <v>6</v>
      </c>
      <c r="E988" s="7">
        <f>VLOOKUP(B988,[1]福清市!$E:$M,9,FALSE)</f>
        <v>5</v>
      </c>
      <c r="F988" s="10">
        <f>VLOOKUP(B988,[1]福清市!$E:$O,11,FALSE)</f>
        <v>0.166666666666667</v>
      </c>
      <c r="G988" s="7">
        <f>VLOOKUP(B988,[1]福清市!$E:$X,20,FALSE)</f>
        <v>1260</v>
      </c>
      <c r="H988" s="7">
        <f>VLOOKUP(B988,[1]福清市!$E:$Z,22,FALSE)</f>
        <v>1134</v>
      </c>
      <c r="I988" s="7" t="s">
        <v>12</v>
      </c>
    </row>
    <row r="989" ht="25" customHeight="1" spans="1:9">
      <c r="A989" s="7">
        <v>987</v>
      </c>
      <c r="B989" s="8" t="s">
        <v>1983</v>
      </c>
      <c r="C989" s="9" t="s">
        <v>1984</v>
      </c>
      <c r="D989" s="7">
        <f>VLOOKUP(B989,[1]福清市!$E:$L,8,FALSE)</f>
        <v>25</v>
      </c>
      <c r="E989" s="7">
        <f>VLOOKUP(B989,[1]福清市!$E:$M,9,FALSE)</f>
        <v>21</v>
      </c>
      <c r="F989" s="10">
        <f>VLOOKUP(B989,[1]福清市!$E:$O,11,FALSE)</f>
        <v>0.16</v>
      </c>
      <c r="G989" s="7">
        <f>VLOOKUP(B989,[1]福清市!$E:$X,20,FALSE)</f>
        <v>15238.2</v>
      </c>
      <c r="H989" s="7">
        <f>VLOOKUP(B989,[1]福清市!$E:$Z,22,FALSE)</f>
        <v>13714.38</v>
      </c>
      <c r="I989" s="7" t="s">
        <v>12</v>
      </c>
    </row>
    <row r="990" ht="25" customHeight="1" spans="1:9">
      <c r="A990" s="7">
        <v>988</v>
      </c>
      <c r="B990" s="8" t="s">
        <v>1985</v>
      </c>
      <c r="C990" s="9" t="s">
        <v>1986</v>
      </c>
      <c r="D990" s="7">
        <f>VLOOKUP(B990,[1]福清市!$E:$L,8,FALSE)</f>
        <v>2</v>
      </c>
      <c r="E990" s="7">
        <f>VLOOKUP(B990,[1]福清市!$E:$M,9,FALSE)</f>
        <v>2</v>
      </c>
      <c r="F990" s="10">
        <f>VLOOKUP(B990,[1]福清市!$E:$O,11,FALSE)</f>
        <v>0</v>
      </c>
      <c r="G990" s="7">
        <f>VLOOKUP(B990,[1]福清市!$E:$X,20,FALSE)</f>
        <v>572</v>
      </c>
      <c r="H990" s="7">
        <f>VLOOKUP(B990,[1]福清市!$E:$Z,22,FALSE)</f>
        <v>514.8</v>
      </c>
      <c r="I990" s="7" t="s">
        <v>12</v>
      </c>
    </row>
    <row r="991" ht="25" customHeight="1" spans="1:9">
      <c r="A991" s="7">
        <v>989</v>
      </c>
      <c r="B991" s="8" t="s">
        <v>1987</v>
      </c>
      <c r="C991" s="9" t="s">
        <v>1988</v>
      </c>
      <c r="D991" s="7">
        <f>VLOOKUP(B991,[1]福清市!$E:$L,8,FALSE)</f>
        <v>1</v>
      </c>
      <c r="E991" s="7">
        <f>VLOOKUP(B991,[1]福清市!$E:$M,9,FALSE)</f>
        <v>1</v>
      </c>
      <c r="F991" s="10">
        <f>VLOOKUP(B991,[1]福清市!$E:$O,11,FALSE)</f>
        <v>0</v>
      </c>
      <c r="G991" s="7">
        <f>VLOOKUP(B991,[1]福清市!$E:$X,20,FALSE)</f>
        <v>222</v>
      </c>
      <c r="H991" s="7">
        <f>VLOOKUP(B991,[1]福清市!$E:$Z,22,FALSE)</f>
        <v>199.8</v>
      </c>
      <c r="I991" s="7" t="s">
        <v>12</v>
      </c>
    </row>
    <row r="992" ht="25" customHeight="1" spans="1:9">
      <c r="A992" s="7">
        <v>990</v>
      </c>
      <c r="B992" s="8" t="s">
        <v>1989</v>
      </c>
      <c r="C992" s="9" t="s">
        <v>1990</v>
      </c>
      <c r="D992" s="7">
        <f>VLOOKUP(B992,[1]福清市!$E:$L,8,FALSE)</f>
        <v>2</v>
      </c>
      <c r="E992" s="7">
        <f>VLOOKUP(B992,[1]福清市!$E:$M,9,FALSE)</f>
        <v>2</v>
      </c>
      <c r="F992" s="10">
        <f>VLOOKUP(B992,[1]福清市!$E:$O,11,FALSE)</f>
        <v>0</v>
      </c>
      <c r="G992" s="7">
        <f>VLOOKUP(B992,[1]福清市!$E:$X,20,FALSE)</f>
        <v>420</v>
      </c>
      <c r="H992" s="7">
        <f>VLOOKUP(B992,[1]福清市!$E:$Z,22,FALSE)</f>
        <v>378</v>
      </c>
      <c r="I992" s="7" t="s">
        <v>12</v>
      </c>
    </row>
    <row r="993" ht="25" customHeight="1" spans="1:9">
      <c r="A993" s="7">
        <v>991</v>
      </c>
      <c r="B993" s="8" t="s">
        <v>1991</v>
      </c>
      <c r="C993" s="9" t="s">
        <v>1992</v>
      </c>
      <c r="D993" s="7">
        <f>VLOOKUP(B993,[1]福清市!$E:$L,8,FALSE)</f>
        <v>14</v>
      </c>
      <c r="E993" s="7">
        <f>VLOOKUP(B993,[1]福清市!$E:$M,9,FALSE)</f>
        <v>13</v>
      </c>
      <c r="F993" s="10">
        <f>VLOOKUP(B993,[1]福清市!$E:$O,11,FALSE)</f>
        <v>0.0714285714285714</v>
      </c>
      <c r="G993" s="7">
        <f>VLOOKUP(B993,[1]福清市!$E:$X,20,FALSE)</f>
        <v>3547.35</v>
      </c>
      <c r="H993" s="7">
        <f>VLOOKUP(B993,[1]福清市!$E:$Z,22,FALSE)</f>
        <v>3192.62</v>
      </c>
      <c r="I993" s="7" t="s">
        <v>12</v>
      </c>
    </row>
    <row r="994" ht="25" customHeight="1" spans="1:9">
      <c r="A994" s="7">
        <v>992</v>
      </c>
      <c r="B994" s="8" t="s">
        <v>1993</v>
      </c>
      <c r="C994" s="9" t="s">
        <v>1994</v>
      </c>
      <c r="D994" s="7">
        <f>VLOOKUP(B994,[1]福清市!$E:$L,8,FALSE)</f>
        <v>3</v>
      </c>
      <c r="E994" s="7">
        <f>VLOOKUP(B994,[1]福清市!$E:$M,9,FALSE)</f>
        <v>3</v>
      </c>
      <c r="F994" s="10">
        <f>VLOOKUP(B994,[1]福清市!$E:$O,11,FALSE)</f>
        <v>0</v>
      </c>
      <c r="G994" s="7">
        <f>VLOOKUP(B994,[1]福清市!$E:$X,20,FALSE)</f>
        <v>756</v>
      </c>
      <c r="H994" s="7">
        <f>VLOOKUP(B994,[1]福清市!$E:$Z,22,FALSE)</f>
        <v>680.4</v>
      </c>
      <c r="I994" s="7" t="s">
        <v>12</v>
      </c>
    </row>
    <row r="995" ht="25" customHeight="1" spans="1:9">
      <c r="A995" s="7">
        <v>993</v>
      </c>
      <c r="B995" s="8" t="s">
        <v>1995</v>
      </c>
      <c r="C995" s="9" t="s">
        <v>1996</v>
      </c>
      <c r="D995" s="7">
        <f>VLOOKUP(B995,[1]福清市!$E:$L,8,FALSE)</f>
        <v>1</v>
      </c>
      <c r="E995" s="7">
        <f>VLOOKUP(B995,[1]福清市!$E:$M,9,FALSE)</f>
        <v>1</v>
      </c>
      <c r="F995" s="10">
        <f>VLOOKUP(B995,[1]福清市!$E:$O,11,FALSE)</f>
        <v>0</v>
      </c>
      <c r="G995" s="7">
        <f>VLOOKUP(B995,[1]福清市!$E:$X,20,FALSE)</f>
        <v>388.08</v>
      </c>
      <c r="H995" s="7">
        <f>VLOOKUP(B995,[1]福清市!$E:$Z,22,FALSE)</f>
        <v>349.27</v>
      </c>
      <c r="I995" s="7" t="s">
        <v>12</v>
      </c>
    </row>
    <row r="996" ht="25" customHeight="1" spans="1:9">
      <c r="A996" s="7">
        <v>994</v>
      </c>
      <c r="B996" s="8" t="s">
        <v>1997</v>
      </c>
      <c r="C996" s="9" t="s">
        <v>1998</v>
      </c>
      <c r="D996" s="7">
        <f>VLOOKUP(B996,[1]福清市!$E:$L,8,FALSE)</f>
        <v>1</v>
      </c>
      <c r="E996" s="7">
        <f>VLOOKUP(B996,[1]福清市!$E:$M,9,FALSE)</f>
        <v>1</v>
      </c>
      <c r="F996" s="10">
        <f>VLOOKUP(B996,[1]福清市!$E:$O,11,FALSE)</f>
        <v>0</v>
      </c>
      <c r="G996" s="7">
        <f>VLOOKUP(B996,[1]福清市!$E:$X,20,FALSE)</f>
        <v>430.8</v>
      </c>
      <c r="H996" s="7">
        <f>VLOOKUP(B996,[1]福清市!$E:$Z,22,FALSE)</f>
        <v>387.72</v>
      </c>
      <c r="I996" s="7" t="s">
        <v>12</v>
      </c>
    </row>
    <row r="997" ht="25" customHeight="1" spans="1:9">
      <c r="A997" s="7">
        <v>995</v>
      </c>
      <c r="B997" s="8" t="s">
        <v>1999</v>
      </c>
      <c r="C997" s="9" t="s">
        <v>2000</v>
      </c>
      <c r="D997" s="7">
        <f>VLOOKUP(B997,[1]福清市!$E:$L,8,FALSE)</f>
        <v>1</v>
      </c>
      <c r="E997" s="7">
        <f>VLOOKUP(B997,[1]福清市!$E:$M,9,FALSE)</f>
        <v>8</v>
      </c>
      <c r="F997" s="10">
        <f>VLOOKUP(B997,[1]福清市!$E:$O,11,FALSE)</f>
        <v>-7</v>
      </c>
      <c r="G997" s="7">
        <f>VLOOKUP(B997,[1]福清市!$E:$X,20,FALSE)</f>
        <v>900.5</v>
      </c>
      <c r="H997" s="7">
        <f>VLOOKUP(B997,[1]福清市!$E:$Z,22,FALSE)</f>
        <v>810.45</v>
      </c>
      <c r="I997" s="7" t="s">
        <v>12</v>
      </c>
    </row>
    <row r="998" ht="25" customHeight="1" spans="1:9">
      <c r="A998" s="7">
        <v>996</v>
      </c>
      <c r="B998" s="8" t="s">
        <v>2001</v>
      </c>
      <c r="C998" s="9" t="s">
        <v>2002</v>
      </c>
      <c r="D998" s="7">
        <f>VLOOKUP(B998,[1]福清市!$E:$L,8,FALSE)</f>
        <v>1</v>
      </c>
      <c r="E998" s="7">
        <f>VLOOKUP(B998,[1]福清市!$E:$M,9,FALSE)</f>
        <v>1</v>
      </c>
      <c r="F998" s="10">
        <f>VLOOKUP(B998,[1]福清市!$E:$O,11,FALSE)</f>
        <v>0</v>
      </c>
      <c r="G998" s="7">
        <f>VLOOKUP(B998,[1]福清市!$E:$X,20,FALSE)</f>
        <v>420</v>
      </c>
      <c r="H998" s="7">
        <f>VLOOKUP(B998,[1]福清市!$E:$Z,22,FALSE)</f>
        <v>378</v>
      </c>
      <c r="I998" s="7" t="s">
        <v>12</v>
      </c>
    </row>
    <row r="999" ht="25" customHeight="1" spans="1:9">
      <c r="A999" s="7">
        <v>997</v>
      </c>
      <c r="B999" s="8" t="s">
        <v>2003</v>
      </c>
      <c r="C999" s="9" t="s">
        <v>2004</v>
      </c>
      <c r="D999" s="7">
        <f>VLOOKUP(B999,[1]福清市!$E:$L,8,FALSE)</f>
        <v>3</v>
      </c>
      <c r="E999" s="7">
        <f>VLOOKUP(B999,[1]福清市!$E:$M,9,FALSE)</f>
        <v>3</v>
      </c>
      <c r="F999" s="10">
        <f>VLOOKUP(B999,[1]福清市!$E:$O,11,FALSE)</f>
        <v>0</v>
      </c>
      <c r="G999" s="7">
        <f>VLOOKUP(B999,[1]福清市!$E:$X,20,FALSE)</f>
        <v>693</v>
      </c>
      <c r="H999" s="7">
        <f>VLOOKUP(B999,[1]福清市!$E:$Z,22,FALSE)</f>
        <v>623.7</v>
      </c>
      <c r="I999" s="7" t="s">
        <v>12</v>
      </c>
    </row>
    <row r="1000" ht="25" customHeight="1" spans="1:9">
      <c r="A1000" s="7">
        <v>998</v>
      </c>
      <c r="B1000" s="8" t="s">
        <v>2005</v>
      </c>
      <c r="C1000" s="9" t="s">
        <v>2006</v>
      </c>
      <c r="D1000" s="7">
        <f>VLOOKUP(B1000,[1]福清市!$E:$L,8,FALSE)</f>
        <v>22</v>
      </c>
      <c r="E1000" s="7">
        <f>VLOOKUP(B1000,[1]福清市!$E:$M,9,FALSE)</f>
        <v>21</v>
      </c>
      <c r="F1000" s="10">
        <f>VLOOKUP(B1000,[1]福清市!$E:$O,11,FALSE)</f>
        <v>0.0454545454545455</v>
      </c>
      <c r="G1000" s="7">
        <f>VLOOKUP(B1000,[1]福清市!$E:$X,20,FALSE)</f>
        <v>9441.42</v>
      </c>
      <c r="H1000" s="7">
        <f>VLOOKUP(B1000,[1]福清市!$E:$Z,22,FALSE)</f>
        <v>8497.28</v>
      </c>
      <c r="I1000" s="7" t="s">
        <v>12</v>
      </c>
    </row>
    <row r="1001" ht="25" customHeight="1" spans="1:9">
      <c r="A1001" s="7">
        <v>999</v>
      </c>
      <c r="B1001" s="8" t="s">
        <v>2007</v>
      </c>
      <c r="C1001" s="9" t="s">
        <v>2008</v>
      </c>
      <c r="D1001" s="7">
        <f>VLOOKUP(B1001,[1]福清市!$E:$L,8,FALSE)</f>
        <v>4</v>
      </c>
      <c r="E1001" s="7">
        <f>VLOOKUP(B1001,[1]福清市!$E:$M,9,FALSE)</f>
        <v>4</v>
      </c>
      <c r="F1001" s="10">
        <f>VLOOKUP(B1001,[1]福清市!$E:$O,11,FALSE)</f>
        <v>0</v>
      </c>
      <c r="G1001" s="7">
        <f>VLOOKUP(B1001,[1]福清市!$E:$X,20,FALSE)</f>
        <v>1848</v>
      </c>
      <c r="H1001" s="7">
        <f>VLOOKUP(B1001,[1]福清市!$E:$Z,22,FALSE)</f>
        <v>1663.2</v>
      </c>
      <c r="I1001" s="7" t="s">
        <v>12</v>
      </c>
    </row>
    <row r="1002" ht="25" customHeight="1" spans="1:9">
      <c r="A1002" s="7">
        <v>1000</v>
      </c>
      <c r="B1002" s="8" t="s">
        <v>2009</v>
      </c>
      <c r="C1002" s="9" t="s">
        <v>2010</v>
      </c>
      <c r="D1002" s="7">
        <f>VLOOKUP(B1002,[1]福清市!$E:$L,8,FALSE)</f>
        <v>168</v>
      </c>
      <c r="E1002" s="7">
        <f>VLOOKUP(B1002,[1]福清市!$E:$M,9,FALSE)</f>
        <v>184</v>
      </c>
      <c r="F1002" s="10">
        <f>VLOOKUP(B1002,[1]福清市!$E:$O,11,FALSE)</f>
        <v>-0.0952380952380952</v>
      </c>
      <c r="G1002" s="7">
        <f>VLOOKUP(B1002,[1]福清市!$E:$X,20,FALSE)</f>
        <v>164502.62</v>
      </c>
      <c r="H1002" s="7">
        <f>VLOOKUP(B1002,[1]福清市!$E:$Z,22,FALSE)</f>
        <v>148052.36</v>
      </c>
      <c r="I1002" s="7" t="s">
        <v>12</v>
      </c>
    </row>
    <row r="1003" ht="25" customHeight="1" spans="1:9">
      <c r="A1003" s="7">
        <v>1001</v>
      </c>
      <c r="B1003" s="8" t="s">
        <v>2011</v>
      </c>
      <c r="C1003" s="9" t="s">
        <v>2012</v>
      </c>
      <c r="D1003" s="7">
        <f>VLOOKUP(B1003,[1]福清市!$E:$L,8,FALSE)</f>
        <v>1</v>
      </c>
      <c r="E1003" s="7">
        <f>VLOOKUP(B1003,[1]福清市!$E:$M,9,FALSE)</f>
        <v>1</v>
      </c>
      <c r="F1003" s="10">
        <f>VLOOKUP(B1003,[1]福清市!$E:$O,11,FALSE)</f>
        <v>0</v>
      </c>
      <c r="G1003" s="7">
        <f>VLOOKUP(B1003,[1]福清市!$E:$X,20,FALSE)</f>
        <v>252</v>
      </c>
      <c r="H1003" s="7">
        <f>VLOOKUP(B1003,[1]福清市!$E:$Z,22,FALSE)</f>
        <v>226.8</v>
      </c>
      <c r="I1003" s="7" t="s">
        <v>12</v>
      </c>
    </row>
    <row r="1004" ht="25" customHeight="1" spans="1:9">
      <c r="A1004" s="7">
        <v>1002</v>
      </c>
      <c r="B1004" s="8" t="s">
        <v>2013</v>
      </c>
      <c r="C1004" s="9" t="s">
        <v>2014</v>
      </c>
      <c r="D1004" s="7">
        <f>VLOOKUP(B1004,[1]福清市!$E:$L,8,FALSE)</f>
        <v>9</v>
      </c>
      <c r="E1004" s="7">
        <f>VLOOKUP(B1004,[1]福清市!$E:$M,9,FALSE)</f>
        <v>9</v>
      </c>
      <c r="F1004" s="10">
        <f>VLOOKUP(B1004,[1]福清市!$E:$O,11,FALSE)</f>
        <v>0</v>
      </c>
      <c r="G1004" s="7">
        <f>VLOOKUP(B1004,[1]福清市!$E:$X,20,FALSE)</f>
        <v>2268</v>
      </c>
      <c r="H1004" s="7">
        <f>VLOOKUP(B1004,[1]福清市!$E:$Z,22,FALSE)</f>
        <v>2041.2</v>
      </c>
      <c r="I1004" s="7" t="s">
        <v>12</v>
      </c>
    </row>
    <row r="1005" ht="25" customHeight="1" spans="1:9">
      <c r="A1005" s="7">
        <v>1003</v>
      </c>
      <c r="B1005" s="8" t="s">
        <v>2015</v>
      </c>
      <c r="C1005" s="9" t="s">
        <v>2016</v>
      </c>
      <c r="D1005" s="7">
        <f>VLOOKUP(B1005,[1]福清市!$E:$L,8,FALSE)</f>
        <v>3</v>
      </c>
      <c r="E1005" s="7">
        <f>VLOOKUP(B1005,[1]福清市!$E:$M,9,FALSE)</f>
        <v>3</v>
      </c>
      <c r="F1005" s="10">
        <f>VLOOKUP(B1005,[1]福清市!$E:$O,11,FALSE)</f>
        <v>0</v>
      </c>
      <c r="G1005" s="7">
        <f>VLOOKUP(B1005,[1]福清市!$E:$X,20,FALSE)</f>
        <v>936</v>
      </c>
      <c r="H1005" s="7">
        <f>VLOOKUP(B1005,[1]福清市!$E:$Z,22,FALSE)</f>
        <v>842.4</v>
      </c>
      <c r="I1005" s="7" t="s">
        <v>12</v>
      </c>
    </row>
    <row r="1006" ht="25" customHeight="1" spans="1:9">
      <c r="A1006" s="7">
        <v>1004</v>
      </c>
      <c r="B1006" s="8" t="s">
        <v>2017</v>
      </c>
      <c r="C1006" s="9" t="s">
        <v>2018</v>
      </c>
      <c r="D1006" s="7">
        <f>VLOOKUP(B1006,[1]福清市!$E:$L,8,FALSE)</f>
        <v>3</v>
      </c>
      <c r="E1006" s="7">
        <f>VLOOKUP(B1006,[1]福清市!$E:$M,9,FALSE)</f>
        <v>3</v>
      </c>
      <c r="F1006" s="10">
        <f>VLOOKUP(B1006,[1]福清市!$E:$O,11,FALSE)</f>
        <v>0</v>
      </c>
      <c r="G1006" s="7">
        <f>VLOOKUP(B1006,[1]福清市!$E:$X,20,FALSE)</f>
        <v>900</v>
      </c>
      <c r="H1006" s="7">
        <f>VLOOKUP(B1006,[1]福清市!$E:$Z,22,FALSE)</f>
        <v>810</v>
      </c>
      <c r="I1006" s="7" t="s">
        <v>12</v>
      </c>
    </row>
    <row r="1007" ht="25" customHeight="1" spans="1:9">
      <c r="A1007" s="7">
        <v>1005</v>
      </c>
      <c r="B1007" s="8" t="s">
        <v>2019</v>
      </c>
      <c r="C1007" s="9" t="s">
        <v>2020</v>
      </c>
      <c r="D1007" s="7">
        <f>VLOOKUP(B1007,[1]福清市!$E:$L,8,FALSE)</f>
        <v>31</v>
      </c>
      <c r="E1007" s="7">
        <f>VLOOKUP(B1007,[1]福清市!$E:$M,9,FALSE)</f>
        <v>32</v>
      </c>
      <c r="F1007" s="10">
        <f>VLOOKUP(B1007,[1]福清市!$E:$O,11,FALSE)</f>
        <v>-0.032258064516129</v>
      </c>
      <c r="G1007" s="7">
        <f>VLOOKUP(B1007,[1]福清市!$E:$X,20,FALSE)</f>
        <v>9854</v>
      </c>
      <c r="H1007" s="7">
        <f>VLOOKUP(B1007,[1]福清市!$E:$Z,22,FALSE)</f>
        <v>8868.6</v>
      </c>
      <c r="I1007" s="7" t="s">
        <v>12</v>
      </c>
    </row>
    <row r="1008" ht="25" customHeight="1" spans="1:9">
      <c r="A1008" s="7">
        <v>1006</v>
      </c>
      <c r="B1008" s="8" t="s">
        <v>2021</v>
      </c>
      <c r="C1008" s="9" t="s">
        <v>2022</v>
      </c>
      <c r="D1008" s="7">
        <f>VLOOKUP(B1008,[1]福清市!$E:$L,8,FALSE)</f>
        <v>1</v>
      </c>
      <c r="E1008" s="7">
        <f>VLOOKUP(B1008,[1]福清市!$E:$M,9,FALSE)</f>
        <v>1</v>
      </c>
      <c r="F1008" s="10">
        <f>VLOOKUP(B1008,[1]福清市!$E:$O,11,FALSE)</f>
        <v>0</v>
      </c>
      <c r="G1008" s="7">
        <f>VLOOKUP(B1008,[1]福清市!$E:$X,20,FALSE)</f>
        <v>600</v>
      </c>
      <c r="H1008" s="7">
        <f>VLOOKUP(B1008,[1]福清市!$E:$Z,22,FALSE)</f>
        <v>540</v>
      </c>
      <c r="I1008" s="7" t="s">
        <v>12</v>
      </c>
    </row>
    <row r="1009" ht="25" customHeight="1" spans="1:9">
      <c r="A1009" s="7">
        <v>1007</v>
      </c>
      <c r="B1009" s="8" t="s">
        <v>2023</v>
      </c>
      <c r="C1009" s="9" t="s">
        <v>2024</v>
      </c>
      <c r="D1009" s="7">
        <f>VLOOKUP(B1009,[1]福清市!$E:$L,8,FALSE)</f>
        <v>1</v>
      </c>
      <c r="E1009" s="7">
        <f>VLOOKUP(B1009,[1]福清市!$E:$M,9,FALSE)</f>
        <v>1</v>
      </c>
      <c r="F1009" s="10">
        <f>VLOOKUP(B1009,[1]福清市!$E:$O,11,FALSE)</f>
        <v>0</v>
      </c>
      <c r="G1009" s="7">
        <f>VLOOKUP(B1009,[1]福清市!$E:$X,20,FALSE)</f>
        <v>360</v>
      </c>
      <c r="H1009" s="7">
        <f>VLOOKUP(B1009,[1]福清市!$E:$Z,22,FALSE)</f>
        <v>324</v>
      </c>
      <c r="I1009" s="7" t="s">
        <v>12</v>
      </c>
    </row>
    <row r="1010" ht="25" customHeight="1" spans="1:9">
      <c r="A1010" s="7">
        <v>1008</v>
      </c>
      <c r="B1010" s="8" t="s">
        <v>2025</v>
      </c>
      <c r="C1010" s="9" t="s">
        <v>2026</v>
      </c>
      <c r="D1010" s="7">
        <f>VLOOKUP(B1010,[1]福清市!$E:$L,8,FALSE)</f>
        <v>14</v>
      </c>
      <c r="E1010" s="7">
        <f>VLOOKUP(B1010,[1]福清市!$E:$M,9,FALSE)</f>
        <v>13</v>
      </c>
      <c r="F1010" s="10">
        <f>VLOOKUP(B1010,[1]福清市!$E:$O,11,FALSE)</f>
        <v>0.0714285714285714</v>
      </c>
      <c r="G1010" s="7">
        <f>VLOOKUP(B1010,[1]福清市!$E:$X,20,FALSE)</f>
        <v>2797.13</v>
      </c>
      <c r="H1010" s="7">
        <f>VLOOKUP(B1010,[1]福清市!$E:$Z,22,FALSE)</f>
        <v>2517.42</v>
      </c>
      <c r="I1010" s="7" t="s">
        <v>12</v>
      </c>
    </row>
    <row r="1011" ht="25" customHeight="1" spans="1:9">
      <c r="A1011" s="7">
        <v>1009</v>
      </c>
      <c r="B1011" s="8" t="s">
        <v>2027</v>
      </c>
      <c r="C1011" s="9" t="s">
        <v>2028</v>
      </c>
      <c r="D1011" s="7">
        <f>VLOOKUP(B1011,[1]福清市!$E:$L,8,FALSE)</f>
        <v>35</v>
      </c>
      <c r="E1011" s="7">
        <f>VLOOKUP(B1011,[1]福清市!$E:$M,9,FALSE)</f>
        <v>59</v>
      </c>
      <c r="F1011" s="10">
        <f>VLOOKUP(B1011,[1]福清市!$E:$O,11,FALSE)</f>
        <v>-0.685714285714286</v>
      </c>
      <c r="G1011" s="7">
        <f>VLOOKUP(B1011,[1]福清市!$E:$X,20,FALSE)</f>
        <v>16562.42</v>
      </c>
      <c r="H1011" s="7">
        <f>VLOOKUP(B1011,[1]福清市!$E:$Z,22,FALSE)</f>
        <v>14906.18</v>
      </c>
      <c r="I1011" s="7" t="s">
        <v>12</v>
      </c>
    </row>
    <row r="1012" ht="25" customHeight="1" spans="1:9">
      <c r="A1012" s="7">
        <v>1010</v>
      </c>
      <c r="B1012" s="8" t="s">
        <v>2029</v>
      </c>
      <c r="C1012" s="9" t="s">
        <v>2030</v>
      </c>
      <c r="D1012" s="7">
        <f>VLOOKUP(B1012,[1]福清市!$E:$L,8,FALSE)</f>
        <v>11</v>
      </c>
      <c r="E1012" s="7">
        <f>VLOOKUP(B1012,[1]福清市!$E:$M,9,FALSE)</f>
        <v>10</v>
      </c>
      <c r="F1012" s="10">
        <f>VLOOKUP(B1012,[1]福清市!$E:$O,11,FALSE)</f>
        <v>0.0909090909090909</v>
      </c>
      <c r="G1012" s="7">
        <f>VLOOKUP(B1012,[1]福清市!$E:$X,20,FALSE)</f>
        <v>4328</v>
      </c>
      <c r="H1012" s="7">
        <f>VLOOKUP(B1012,[1]福清市!$E:$Z,22,FALSE)</f>
        <v>3895.2</v>
      </c>
      <c r="I1012" s="7" t="s">
        <v>12</v>
      </c>
    </row>
    <row r="1013" ht="25" customHeight="1" spans="1:9">
      <c r="A1013" s="7">
        <v>1011</v>
      </c>
      <c r="B1013" s="8" t="s">
        <v>2031</v>
      </c>
      <c r="C1013" s="9" t="s">
        <v>2032</v>
      </c>
      <c r="D1013" s="7">
        <f>VLOOKUP(B1013,[1]福清市!$E:$L,8,FALSE)</f>
        <v>38</v>
      </c>
      <c r="E1013" s="7">
        <f>VLOOKUP(B1013,[1]福清市!$E:$M,9,FALSE)</f>
        <v>43</v>
      </c>
      <c r="F1013" s="10">
        <f>VLOOKUP(B1013,[1]福清市!$E:$O,11,FALSE)</f>
        <v>-0.131578947368421</v>
      </c>
      <c r="G1013" s="7">
        <f>VLOOKUP(B1013,[1]福清市!$E:$X,20,FALSE)</f>
        <v>9065</v>
      </c>
      <c r="H1013" s="7">
        <f>VLOOKUP(B1013,[1]福清市!$E:$Z,22,FALSE)</f>
        <v>8158.5</v>
      </c>
      <c r="I1013" s="7" t="s">
        <v>12</v>
      </c>
    </row>
    <row r="1014" ht="25" customHeight="1" spans="1:9">
      <c r="A1014" s="7">
        <v>1012</v>
      </c>
      <c r="B1014" s="8" t="s">
        <v>2033</v>
      </c>
      <c r="C1014" s="9" t="s">
        <v>2034</v>
      </c>
      <c r="D1014" s="7">
        <f>VLOOKUP(B1014,[1]福清市!$E:$L,8,FALSE)</f>
        <v>16</v>
      </c>
      <c r="E1014" s="7">
        <f>VLOOKUP(B1014,[1]福清市!$E:$M,9,FALSE)</f>
        <v>15</v>
      </c>
      <c r="F1014" s="10">
        <f>VLOOKUP(B1014,[1]福清市!$E:$O,11,FALSE)</f>
        <v>0.0625</v>
      </c>
      <c r="G1014" s="7">
        <f>VLOOKUP(B1014,[1]福清市!$E:$X,20,FALSE)</f>
        <v>6110.5</v>
      </c>
      <c r="H1014" s="7">
        <f>VLOOKUP(B1014,[1]福清市!$E:$Z,22,FALSE)</f>
        <v>5499.45</v>
      </c>
      <c r="I1014" s="7" t="s">
        <v>12</v>
      </c>
    </row>
    <row r="1015" ht="25" customHeight="1" spans="1:9">
      <c r="A1015" s="7">
        <v>1013</v>
      </c>
      <c r="B1015" s="8" t="s">
        <v>2035</v>
      </c>
      <c r="C1015" s="9" t="s">
        <v>2036</v>
      </c>
      <c r="D1015" s="7">
        <f>VLOOKUP(B1015,[1]福清市!$E:$L,8,FALSE)</f>
        <v>1</v>
      </c>
      <c r="E1015" s="7">
        <f>VLOOKUP(B1015,[1]福清市!$E:$M,9,FALSE)</f>
        <v>1</v>
      </c>
      <c r="F1015" s="10">
        <f>VLOOKUP(B1015,[1]福清市!$E:$O,11,FALSE)</f>
        <v>0</v>
      </c>
      <c r="G1015" s="7">
        <f>VLOOKUP(B1015,[1]福清市!$E:$X,20,FALSE)</f>
        <v>252</v>
      </c>
      <c r="H1015" s="7">
        <f>VLOOKUP(B1015,[1]福清市!$E:$Z,22,FALSE)</f>
        <v>226.8</v>
      </c>
      <c r="I1015" s="7" t="s">
        <v>12</v>
      </c>
    </row>
    <row r="1016" ht="25" customHeight="1" spans="1:9">
      <c r="A1016" s="7">
        <v>1014</v>
      </c>
      <c r="B1016" s="8" t="s">
        <v>2037</v>
      </c>
      <c r="C1016" s="9" t="s">
        <v>2038</v>
      </c>
      <c r="D1016" s="7">
        <f>VLOOKUP(B1016,[1]福清市!$E:$L,8,FALSE)</f>
        <v>13</v>
      </c>
      <c r="E1016" s="7">
        <f>VLOOKUP(B1016,[1]福清市!$E:$M,9,FALSE)</f>
        <v>14</v>
      </c>
      <c r="F1016" s="10">
        <f>VLOOKUP(B1016,[1]福清市!$E:$O,11,FALSE)</f>
        <v>-0.0769230769230769</v>
      </c>
      <c r="G1016" s="7">
        <f>VLOOKUP(B1016,[1]福清市!$E:$X,20,FALSE)</f>
        <v>5010</v>
      </c>
      <c r="H1016" s="7">
        <f>VLOOKUP(B1016,[1]福清市!$E:$Z,22,FALSE)</f>
        <v>4509</v>
      </c>
      <c r="I1016" s="7" t="s">
        <v>12</v>
      </c>
    </row>
    <row r="1017" ht="25" customHeight="1" spans="1:9">
      <c r="A1017" s="7">
        <v>1015</v>
      </c>
      <c r="B1017" s="8" t="s">
        <v>2039</v>
      </c>
      <c r="C1017" s="9" t="s">
        <v>2040</v>
      </c>
      <c r="D1017" s="7">
        <f>VLOOKUP(B1017,[1]福清市!$E:$L,8,FALSE)</f>
        <v>10</v>
      </c>
      <c r="E1017" s="7">
        <f>VLOOKUP(B1017,[1]福清市!$E:$M,9,FALSE)</f>
        <v>10</v>
      </c>
      <c r="F1017" s="10">
        <f>VLOOKUP(B1017,[1]福清市!$E:$O,11,FALSE)</f>
        <v>0</v>
      </c>
      <c r="G1017" s="7">
        <f>VLOOKUP(B1017,[1]福清市!$E:$X,20,FALSE)</f>
        <v>4467.76</v>
      </c>
      <c r="H1017" s="7">
        <f>VLOOKUP(B1017,[1]福清市!$E:$Z,22,FALSE)</f>
        <v>4020.98</v>
      </c>
      <c r="I1017" s="7" t="s">
        <v>12</v>
      </c>
    </row>
    <row r="1018" ht="25" customHeight="1" spans="1:9">
      <c r="A1018" s="7">
        <v>1016</v>
      </c>
      <c r="B1018" s="8" t="s">
        <v>2041</v>
      </c>
      <c r="C1018" s="9" t="s">
        <v>2042</v>
      </c>
      <c r="D1018" s="7">
        <f>VLOOKUP(B1018,[1]福清市!$E:$L,8,FALSE)</f>
        <v>122</v>
      </c>
      <c r="E1018" s="7">
        <f>VLOOKUP(B1018,[1]福清市!$E:$M,9,FALSE)</f>
        <v>119</v>
      </c>
      <c r="F1018" s="10">
        <f>VLOOKUP(B1018,[1]福清市!$E:$O,11,FALSE)</f>
        <v>0.0245901639344262</v>
      </c>
      <c r="G1018" s="7">
        <f>VLOOKUP(B1018,[1]福清市!$E:$X,20,FALSE)</f>
        <v>41558.2</v>
      </c>
      <c r="H1018" s="7">
        <f>VLOOKUP(B1018,[1]福清市!$E:$Z,22,FALSE)</f>
        <v>37402.38</v>
      </c>
      <c r="I1018" s="7" t="s">
        <v>12</v>
      </c>
    </row>
    <row r="1019" ht="25" customHeight="1" spans="1:9">
      <c r="A1019" s="7">
        <v>1017</v>
      </c>
      <c r="B1019" s="8" t="s">
        <v>2043</v>
      </c>
      <c r="C1019" s="9" t="s">
        <v>2044</v>
      </c>
      <c r="D1019" s="7">
        <f>VLOOKUP(B1019,[1]福清市!$E:$L,8,FALSE)</f>
        <v>248</v>
      </c>
      <c r="E1019" s="7">
        <f>VLOOKUP(B1019,[1]福清市!$E:$M,9,FALSE)</f>
        <v>254</v>
      </c>
      <c r="F1019" s="10">
        <f>VLOOKUP(B1019,[1]福清市!$E:$O,11,FALSE)</f>
        <v>-0.0241935483870968</v>
      </c>
      <c r="G1019" s="7">
        <f>VLOOKUP(B1019,[1]福清市!$E:$X,20,FALSE)</f>
        <v>76263</v>
      </c>
      <c r="H1019" s="7">
        <f>VLOOKUP(B1019,[1]福清市!$E:$Z,22,FALSE)</f>
        <v>68636.7</v>
      </c>
      <c r="I1019" s="7" t="s">
        <v>12</v>
      </c>
    </row>
    <row r="1020" ht="25" customHeight="1" spans="1:9">
      <c r="A1020" s="7">
        <v>1018</v>
      </c>
      <c r="B1020" s="8" t="s">
        <v>2045</v>
      </c>
      <c r="C1020" s="9" t="s">
        <v>2046</v>
      </c>
      <c r="D1020" s="7">
        <f>VLOOKUP(B1020,[1]福清市!$E:$L,8,FALSE)</f>
        <v>3</v>
      </c>
      <c r="E1020" s="7">
        <f>VLOOKUP(B1020,[1]福清市!$E:$M,9,FALSE)</f>
        <v>3</v>
      </c>
      <c r="F1020" s="10">
        <f>VLOOKUP(B1020,[1]福清市!$E:$O,11,FALSE)</f>
        <v>0</v>
      </c>
      <c r="G1020" s="7">
        <f>VLOOKUP(B1020,[1]福清市!$E:$X,20,FALSE)</f>
        <v>444</v>
      </c>
      <c r="H1020" s="7">
        <f>VLOOKUP(B1020,[1]福清市!$E:$Z,22,FALSE)</f>
        <v>399.6</v>
      </c>
      <c r="I1020" s="7" t="s">
        <v>12</v>
      </c>
    </row>
    <row r="1021" ht="25" customHeight="1" spans="1:9">
      <c r="A1021" s="7">
        <v>1019</v>
      </c>
      <c r="B1021" s="8" t="s">
        <v>2047</v>
      </c>
      <c r="C1021" s="9" t="s">
        <v>2048</v>
      </c>
      <c r="D1021" s="7">
        <f>VLOOKUP(B1021,[1]福清市!$E:$L,8,FALSE)</f>
        <v>13</v>
      </c>
      <c r="E1021" s="7">
        <f>VLOOKUP(B1021,[1]福清市!$E:$M,9,FALSE)</f>
        <v>11</v>
      </c>
      <c r="F1021" s="10">
        <f>VLOOKUP(B1021,[1]福清市!$E:$O,11,FALSE)</f>
        <v>0.153846153846154</v>
      </c>
      <c r="G1021" s="7">
        <f>VLOOKUP(B1021,[1]福清市!$E:$X,20,FALSE)</f>
        <v>3630</v>
      </c>
      <c r="H1021" s="7">
        <f>VLOOKUP(B1021,[1]福清市!$E:$Z,22,FALSE)</f>
        <v>3267</v>
      </c>
      <c r="I1021" s="7" t="s">
        <v>12</v>
      </c>
    </row>
    <row r="1022" ht="25" customHeight="1" spans="1:9">
      <c r="A1022" s="7">
        <v>1020</v>
      </c>
      <c r="B1022" s="8" t="s">
        <v>2049</v>
      </c>
      <c r="C1022" s="9" t="s">
        <v>2050</v>
      </c>
      <c r="D1022" s="7">
        <f>VLOOKUP(B1022,[1]福清市!$E:$L,8,FALSE)</f>
        <v>49</v>
      </c>
      <c r="E1022" s="7">
        <f>VLOOKUP(B1022,[1]福清市!$E:$M,9,FALSE)</f>
        <v>51</v>
      </c>
      <c r="F1022" s="10">
        <f>VLOOKUP(B1022,[1]福清市!$E:$O,11,FALSE)</f>
        <v>-0.0408163265306122</v>
      </c>
      <c r="G1022" s="7">
        <f>VLOOKUP(B1022,[1]福清市!$E:$X,20,FALSE)</f>
        <v>12369</v>
      </c>
      <c r="H1022" s="7">
        <f>VLOOKUP(B1022,[1]福清市!$E:$Z,22,FALSE)</f>
        <v>11132.1</v>
      </c>
      <c r="I1022" s="7" t="s">
        <v>12</v>
      </c>
    </row>
    <row r="1023" ht="25" customHeight="1" spans="1:9">
      <c r="A1023" s="7">
        <v>1021</v>
      </c>
      <c r="B1023" s="8" t="s">
        <v>2051</v>
      </c>
      <c r="C1023" s="9" t="s">
        <v>2052</v>
      </c>
      <c r="D1023" s="7">
        <f>VLOOKUP(B1023,[1]福清市!$E:$L,8,FALSE)</f>
        <v>1</v>
      </c>
      <c r="E1023" s="7">
        <f>VLOOKUP(B1023,[1]福清市!$E:$M,9,FALSE)</f>
        <v>1</v>
      </c>
      <c r="F1023" s="10">
        <f>VLOOKUP(B1023,[1]福清市!$E:$O,11,FALSE)</f>
        <v>0</v>
      </c>
      <c r="G1023" s="7">
        <f>VLOOKUP(B1023,[1]福清市!$E:$X,20,FALSE)</f>
        <v>296.4</v>
      </c>
      <c r="H1023" s="7">
        <f>VLOOKUP(B1023,[1]福清市!$E:$Z,22,FALSE)</f>
        <v>266.76</v>
      </c>
      <c r="I1023" s="7" t="s">
        <v>12</v>
      </c>
    </row>
    <row r="1024" ht="25" customHeight="1" spans="1:9">
      <c r="A1024" s="7">
        <v>1022</v>
      </c>
      <c r="B1024" s="8" t="s">
        <v>2053</v>
      </c>
      <c r="C1024" s="9" t="s">
        <v>2054</v>
      </c>
      <c r="D1024" s="7">
        <f>VLOOKUP(B1024,[1]福清市!$E:$L,8,FALSE)</f>
        <v>3</v>
      </c>
      <c r="E1024" s="7">
        <f>VLOOKUP(B1024,[1]福清市!$E:$M,9,FALSE)</f>
        <v>3</v>
      </c>
      <c r="F1024" s="10">
        <f>VLOOKUP(B1024,[1]福清市!$E:$O,11,FALSE)</f>
        <v>0</v>
      </c>
      <c r="G1024" s="7">
        <f>VLOOKUP(B1024,[1]福清市!$E:$X,20,FALSE)</f>
        <v>756</v>
      </c>
      <c r="H1024" s="7">
        <f>VLOOKUP(B1024,[1]福清市!$E:$Z,22,FALSE)</f>
        <v>680.4</v>
      </c>
      <c r="I1024" s="7" t="s">
        <v>12</v>
      </c>
    </row>
    <row r="1025" ht="25" customHeight="1" spans="1:9">
      <c r="A1025" s="7">
        <v>1023</v>
      </c>
      <c r="B1025" s="8" t="s">
        <v>2055</v>
      </c>
      <c r="C1025" s="9" t="s">
        <v>2056</v>
      </c>
      <c r="D1025" s="7">
        <f>VLOOKUP(B1025,[1]福清市!$E:$L,8,FALSE)</f>
        <v>1</v>
      </c>
      <c r="E1025" s="7">
        <f>VLOOKUP(B1025,[1]福清市!$E:$M,9,FALSE)</f>
        <v>1</v>
      </c>
      <c r="F1025" s="10">
        <f>VLOOKUP(B1025,[1]福清市!$E:$O,11,FALSE)</f>
        <v>0</v>
      </c>
      <c r="G1025" s="7">
        <f>VLOOKUP(B1025,[1]福清市!$E:$X,20,FALSE)</f>
        <v>252</v>
      </c>
      <c r="H1025" s="7">
        <f>VLOOKUP(B1025,[1]福清市!$E:$Z,22,FALSE)</f>
        <v>226.8</v>
      </c>
      <c r="I1025" s="7" t="s">
        <v>12</v>
      </c>
    </row>
    <row r="1026" ht="25" customHeight="1" spans="1:9">
      <c r="A1026" s="7">
        <v>1024</v>
      </c>
      <c r="B1026" s="8" t="s">
        <v>2057</v>
      </c>
      <c r="C1026" s="9" t="s">
        <v>2058</v>
      </c>
      <c r="D1026" s="7">
        <f>VLOOKUP(B1026,[1]福清市!$E:$L,8,FALSE)</f>
        <v>64</v>
      </c>
      <c r="E1026" s="7">
        <f>VLOOKUP(B1026,[1]福清市!$E:$M,9,FALSE)</f>
        <v>67</v>
      </c>
      <c r="F1026" s="10">
        <f>VLOOKUP(B1026,[1]福清市!$E:$O,11,FALSE)</f>
        <v>-0.046875</v>
      </c>
      <c r="G1026" s="7">
        <f>VLOOKUP(B1026,[1]福清市!$E:$X,20,FALSE)</f>
        <v>20072</v>
      </c>
      <c r="H1026" s="7">
        <f>VLOOKUP(B1026,[1]福清市!$E:$Z,22,FALSE)</f>
        <v>18064.8</v>
      </c>
      <c r="I1026" s="7" t="s">
        <v>12</v>
      </c>
    </row>
    <row r="1027" ht="25" customHeight="1" spans="1:9">
      <c r="A1027" s="7">
        <v>1025</v>
      </c>
      <c r="B1027" s="8" t="s">
        <v>2059</v>
      </c>
      <c r="C1027" s="9" t="s">
        <v>2060</v>
      </c>
      <c r="D1027" s="7">
        <f>VLOOKUP(B1027,[1]福清市!$E:$L,8,FALSE)</f>
        <v>45</v>
      </c>
      <c r="E1027" s="7">
        <f>VLOOKUP(B1027,[1]福清市!$E:$M,9,FALSE)</f>
        <v>44</v>
      </c>
      <c r="F1027" s="10">
        <f>VLOOKUP(B1027,[1]福清市!$E:$O,11,FALSE)</f>
        <v>0.0222222222222222</v>
      </c>
      <c r="G1027" s="7">
        <f>VLOOKUP(B1027,[1]福清市!$E:$X,20,FALSE)</f>
        <v>9666</v>
      </c>
      <c r="H1027" s="7">
        <f>VLOOKUP(B1027,[1]福清市!$E:$Z,22,FALSE)</f>
        <v>8699.4</v>
      </c>
      <c r="I1027" s="7" t="s">
        <v>12</v>
      </c>
    </row>
    <row r="1028" ht="25" customHeight="1" spans="1:9">
      <c r="A1028" s="7">
        <v>1026</v>
      </c>
      <c r="B1028" s="8" t="s">
        <v>2061</v>
      </c>
      <c r="C1028" s="9" t="s">
        <v>2062</v>
      </c>
      <c r="D1028" s="7">
        <f>VLOOKUP(B1028,[1]福清市!$E:$L,8,FALSE)</f>
        <v>8</v>
      </c>
      <c r="E1028" s="7">
        <f>VLOOKUP(B1028,[1]福清市!$E:$M,9,FALSE)</f>
        <v>8</v>
      </c>
      <c r="F1028" s="10">
        <f>VLOOKUP(B1028,[1]福清市!$E:$O,11,FALSE)</f>
        <v>0</v>
      </c>
      <c r="G1028" s="7">
        <f>VLOOKUP(B1028,[1]福清市!$E:$X,20,FALSE)</f>
        <v>2496</v>
      </c>
      <c r="H1028" s="7">
        <f>VLOOKUP(B1028,[1]福清市!$E:$Z,22,FALSE)</f>
        <v>2246.4</v>
      </c>
      <c r="I1028" s="7" t="s">
        <v>12</v>
      </c>
    </row>
    <row r="1029" ht="25" customHeight="1" spans="1:9">
      <c r="A1029" s="7">
        <v>1027</v>
      </c>
      <c r="B1029" s="8" t="s">
        <v>2063</v>
      </c>
      <c r="C1029" s="9" t="s">
        <v>2064</v>
      </c>
      <c r="D1029" s="7">
        <f>VLOOKUP(B1029,[1]福清市!$E:$L,8,FALSE)</f>
        <v>8</v>
      </c>
      <c r="E1029" s="7">
        <f>VLOOKUP(B1029,[1]福清市!$E:$M,9,FALSE)</f>
        <v>8</v>
      </c>
      <c r="F1029" s="10">
        <f>VLOOKUP(B1029,[1]福清市!$E:$O,11,FALSE)</f>
        <v>0</v>
      </c>
      <c r="G1029" s="7">
        <f>VLOOKUP(B1029,[1]福清市!$E:$X,20,FALSE)</f>
        <v>3054.44</v>
      </c>
      <c r="H1029" s="7">
        <f>VLOOKUP(B1029,[1]福清市!$E:$Z,22,FALSE)</f>
        <v>2749</v>
      </c>
      <c r="I1029" s="7" t="s">
        <v>12</v>
      </c>
    </row>
    <row r="1030" ht="25" customHeight="1" spans="1:9">
      <c r="A1030" s="7">
        <v>1028</v>
      </c>
      <c r="B1030" s="8" t="s">
        <v>2065</v>
      </c>
      <c r="C1030" s="9" t="s">
        <v>2066</v>
      </c>
      <c r="D1030" s="7">
        <f>VLOOKUP(B1030,[1]福清市!$E:$L,8,FALSE)</f>
        <v>2</v>
      </c>
      <c r="E1030" s="7">
        <f>VLOOKUP(B1030,[1]福清市!$E:$M,9,FALSE)</f>
        <v>2</v>
      </c>
      <c r="F1030" s="10">
        <f>VLOOKUP(B1030,[1]福清市!$E:$O,11,FALSE)</f>
        <v>0</v>
      </c>
      <c r="G1030" s="7">
        <f>VLOOKUP(B1030,[1]福清市!$E:$X,20,FALSE)</f>
        <v>504</v>
      </c>
      <c r="H1030" s="7">
        <f>VLOOKUP(B1030,[1]福清市!$E:$Z,22,FALSE)</f>
        <v>453.6</v>
      </c>
      <c r="I1030" s="7" t="s">
        <v>12</v>
      </c>
    </row>
    <row r="1031" ht="25" customHeight="1" spans="1:9">
      <c r="A1031" s="7">
        <v>1029</v>
      </c>
      <c r="B1031" s="8" t="s">
        <v>2067</v>
      </c>
      <c r="C1031" s="9" t="s">
        <v>2068</v>
      </c>
      <c r="D1031" s="7">
        <f>VLOOKUP(B1031,[1]福清市!$E:$L,8,FALSE)</f>
        <v>2</v>
      </c>
      <c r="E1031" s="7">
        <f>VLOOKUP(B1031,[1]福清市!$E:$M,9,FALSE)</f>
        <v>2</v>
      </c>
      <c r="F1031" s="10">
        <f>VLOOKUP(B1031,[1]福清市!$E:$O,11,FALSE)</f>
        <v>0</v>
      </c>
      <c r="G1031" s="7">
        <f>VLOOKUP(B1031,[1]福清市!$E:$X,20,FALSE)</f>
        <v>624</v>
      </c>
      <c r="H1031" s="7">
        <f>VLOOKUP(B1031,[1]福清市!$E:$Z,22,FALSE)</f>
        <v>561.6</v>
      </c>
      <c r="I1031" s="7" t="s">
        <v>12</v>
      </c>
    </row>
    <row r="1032" ht="25" customHeight="1" spans="1:9">
      <c r="A1032" s="7">
        <v>1030</v>
      </c>
      <c r="B1032" s="8" t="s">
        <v>2069</v>
      </c>
      <c r="C1032" s="9" t="s">
        <v>2070</v>
      </c>
      <c r="D1032" s="7">
        <f>VLOOKUP(B1032,[1]福清市!$E:$L,8,FALSE)</f>
        <v>71</v>
      </c>
      <c r="E1032" s="7">
        <f>VLOOKUP(B1032,[1]福清市!$E:$M,9,FALSE)</f>
        <v>73</v>
      </c>
      <c r="F1032" s="10">
        <f>VLOOKUP(B1032,[1]福清市!$E:$O,11,FALSE)</f>
        <v>-0.028169014084507</v>
      </c>
      <c r="G1032" s="7">
        <f>VLOOKUP(B1032,[1]福清市!$E:$X,20,FALSE)</f>
        <v>24867.38</v>
      </c>
      <c r="H1032" s="7">
        <f>VLOOKUP(B1032,[1]福清市!$E:$Z,22,FALSE)</f>
        <v>22380.64</v>
      </c>
      <c r="I1032" s="7" t="s">
        <v>12</v>
      </c>
    </row>
    <row r="1033" ht="25" customHeight="1" spans="1:9">
      <c r="A1033" s="7">
        <v>1031</v>
      </c>
      <c r="B1033" s="8" t="s">
        <v>2071</v>
      </c>
      <c r="C1033" s="9" t="s">
        <v>2072</v>
      </c>
      <c r="D1033" s="7">
        <f>VLOOKUP(B1033,[1]福清市!$E:$L,8,FALSE)</f>
        <v>1</v>
      </c>
      <c r="E1033" s="7">
        <f>VLOOKUP(B1033,[1]福清市!$E:$M,9,FALSE)</f>
        <v>1</v>
      </c>
      <c r="F1033" s="10">
        <f>VLOOKUP(B1033,[1]福清市!$E:$O,11,FALSE)</f>
        <v>0</v>
      </c>
      <c r="G1033" s="7">
        <f>VLOOKUP(B1033,[1]福清市!$E:$X,20,FALSE)</f>
        <v>388.08</v>
      </c>
      <c r="H1033" s="7">
        <f>VLOOKUP(B1033,[1]福清市!$E:$Z,22,FALSE)</f>
        <v>349.27</v>
      </c>
      <c r="I1033" s="7" t="s">
        <v>12</v>
      </c>
    </row>
    <row r="1034" ht="25" customHeight="1" spans="1:9">
      <c r="A1034" s="7">
        <v>1032</v>
      </c>
      <c r="B1034" s="8" t="s">
        <v>2073</v>
      </c>
      <c r="C1034" s="9" t="s">
        <v>2074</v>
      </c>
      <c r="D1034" s="7">
        <f>VLOOKUP(B1034,[1]福清市!$E:$L,8,FALSE)</f>
        <v>1</v>
      </c>
      <c r="E1034" s="7">
        <f>VLOOKUP(B1034,[1]福清市!$E:$M,9,FALSE)</f>
        <v>1</v>
      </c>
      <c r="F1034" s="10">
        <f>VLOOKUP(B1034,[1]福清市!$E:$O,11,FALSE)</f>
        <v>0</v>
      </c>
      <c r="G1034" s="7">
        <f>VLOOKUP(B1034,[1]福清市!$E:$X,20,FALSE)</f>
        <v>252</v>
      </c>
      <c r="H1034" s="7">
        <f>VLOOKUP(B1034,[1]福清市!$E:$Z,22,FALSE)</f>
        <v>226.8</v>
      </c>
      <c r="I1034" s="7" t="s">
        <v>12</v>
      </c>
    </row>
    <row r="1035" ht="25" customHeight="1" spans="1:9">
      <c r="A1035" s="7">
        <v>1033</v>
      </c>
      <c r="B1035" s="8" t="s">
        <v>2075</v>
      </c>
      <c r="C1035" s="9" t="s">
        <v>2076</v>
      </c>
      <c r="D1035" s="7">
        <f>VLOOKUP(B1035,[1]福清市!$E:$L,8,FALSE)</f>
        <v>3</v>
      </c>
      <c r="E1035" s="7">
        <f>VLOOKUP(B1035,[1]福清市!$E:$M,9,FALSE)</f>
        <v>3</v>
      </c>
      <c r="F1035" s="10">
        <f>VLOOKUP(B1035,[1]福清市!$E:$O,11,FALSE)</f>
        <v>0</v>
      </c>
      <c r="G1035" s="7">
        <f>VLOOKUP(B1035,[1]福清市!$E:$X,20,FALSE)</f>
        <v>960</v>
      </c>
      <c r="H1035" s="7">
        <f>VLOOKUP(B1035,[1]福清市!$E:$Z,22,FALSE)</f>
        <v>864</v>
      </c>
      <c r="I1035" s="7" t="s">
        <v>12</v>
      </c>
    </row>
    <row r="1036" ht="25" customHeight="1" spans="1:9">
      <c r="A1036" s="7">
        <v>1034</v>
      </c>
      <c r="B1036" s="8" t="s">
        <v>2077</v>
      </c>
      <c r="C1036" s="9" t="s">
        <v>2078</v>
      </c>
      <c r="D1036" s="7">
        <f>VLOOKUP(B1036,[1]福清市!$E:$L,8,FALSE)</f>
        <v>8</v>
      </c>
      <c r="E1036" s="7">
        <f>VLOOKUP(B1036,[1]福清市!$E:$M,9,FALSE)</f>
        <v>7</v>
      </c>
      <c r="F1036" s="10">
        <f>VLOOKUP(B1036,[1]福清市!$E:$O,11,FALSE)</f>
        <v>0.125</v>
      </c>
      <c r="G1036" s="7">
        <f>VLOOKUP(B1036,[1]福清市!$E:$X,20,FALSE)</f>
        <v>2576</v>
      </c>
      <c r="H1036" s="7">
        <f>VLOOKUP(B1036,[1]福清市!$E:$Z,22,FALSE)</f>
        <v>2318.4</v>
      </c>
      <c r="I1036" s="7" t="s">
        <v>12</v>
      </c>
    </row>
    <row r="1037" ht="25" customHeight="1" spans="1:9">
      <c r="A1037" s="7">
        <v>1035</v>
      </c>
      <c r="B1037" s="8" t="s">
        <v>2079</v>
      </c>
      <c r="C1037" s="9" t="s">
        <v>2080</v>
      </c>
      <c r="D1037" s="7">
        <f>VLOOKUP(B1037,[1]福清市!$E:$L,8,FALSE)</f>
        <v>1</v>
      </c>
      <c r="E1037" s="7">
        <f>VLOOKUP(B1037,[1]福清市!$E:$M,9,FALSE)</f>
        <v>1</v>
      </c>
      <c r="F1037" s="10">
        <f>VLOOKUP(B1037,[1]福清市!$E:$O,11,FALSE)</f>
        <v>0</v>
      </c>
      <c r="G1037" s="7">
        <f>VLOOKUP(B1037,[1]福清市!$E:$X,20,FALSE)</f>
        <v>318</v>
      </c>
      <c r="H1037" s="7">
        <f>VLOOKUP(B1037,[1]福清市!$E:$Z,22,FALSE)</f>
        <v>286.2</v>
      </c>
      <c r="I1037" s="7" t="s">
        <v>12</v>
      </c>
    </row>
    <row r="1038" ht="25" customHeight="1" spans="1:9">
      <c r="A1038" s="7">
        <v>1036</v>
      </c>
      <c r="B1038" s="8" t="s">
        <v>2081</v>
      </c>
      <c r="C1038" s="9" t="s">
        <v>2082</v>
      </c>
      <c r="D1038" s="7">
        <f>VLOOKUP(B1038,[1]福清市!$E:$L,8,FALSE)</f>
        <v>1</v>
      </c>
      <c r="E1038" s="7">
        <f>VLOOKUP(B1038,[1]福清市!$E:$M,9,FALSE)</f>
        <v>1</v>
      </c>
      <c r="F1038" s="10">
        <f>VLOOKUP(B1038,[1]福清市!$E:$O,11,FALSE)</f>
        <v>0</v>
      </c>
      <c r="G1038" s="7">
        <f>VLOOKUP(B1038,[1]福清市!$E:$X,20,FALSE)</f>
        <v>312</v>
      </c>
      <c r="H1038" s="7">
        <f>VLOOKUP(B1038,[1]福清市!$E:$Z,22,FALSE)</f>
        <v>280.8</v>
      </c>
      <c r="I1038" s="7" t="s">
        <v>12</v>
      </c>
    </row>
    <row r="1039" ht="25" customHeight="1" spans="1:9">
      <c r="A1039" s="7">
        <v>1037</v>
      </c>
      <c r="B1039" s="8" t="s">
        <v>2083</v>
      </c>
      <c r="C1039" s="9" t="s">
        <v>2084</v>
      </c>
      <c r="D1039" s="7">
        <f>VLOOKUP(B1039,[1]福清市!$E:$L,8,FALSE)</f>
        <v>1</v>
      </c>
      <c r="E1039" s="7">
        <f>VLOOKUP(B1039,[1]福清市!$E:$M,9,FALSE)</f>
        <v>1</v>
      </c>
      <c r="F1039" s="10">
        <f>VLOOKUP(B1039,[1]福清市!$E:$O,11,FALSE)</f>
        <v>0</v>
      </c>
      <c r="G1039" s="7">
        <f>VLOOKUP(B1039,[1]福清市!$E:$X,20,FALSE)</f>
        <v>252</v>
      </c>
      <c r="H1039" s="7">
        <f>VLOOKUP(B1039,[1]福清市!$E:$Z,22,FALSE)</f>
        <v>226.8</v>
      </c>
      <c r="I1039" s="7" t="s">
        <v>12</v>
      </c>
    </row>
    <row r="1040" ht="25" customHeight="1" spans="1:9">
      <c r="A1040" s="7">
        <v>1038</v>
      </c>
      <c r="B1040" s="8" t="s">
        <v>2085</v>
      </c>
      <c r="C1040" s="9" t="s">
        <v>2086</v>
      </c>
      <c r="D1040" s="7">
        <f>VLOOKUP(B1040,[1]福清市!$E:$L,8,FALSE)</f>
        <v>1</v>
      </c>
      <c r="E1040" s="7">
        <f>VLOOKUP(B1040,[1]福清市!$E:$M,9,FALSE)</f>
        <v>1</v>
      </c>
      <c r="F1040" s="10">
        <f>VLOOKUP(B1040,[1]福清市!$E:$O,11,FALSE)</f>
        <v>0</v>
      </c>
      <c r="G1040" s="7">
        <f>VLOOKUP(B1040,[1]福清市!$E:$X,20,FALSE)</f>
        <v>390</v>
      </c>
      <c r="H1040" s="7">
        <f>VLOOKUP(B1040,[1]福清市!$E:$Z,22,FALSE)</f>
        <v>351</v>
      </c>
      <c r="I1040" s="7" t="s">
        <v>12</v>
      </c>
    </row>
    <row r="1041" ht="25" customHeight="1" spans="1:9">
      <c r="A1041" s="7">
        <v>1039</v>
      </c>
      <c r="B1041" s="8" t="s">
        <v>2087</v>
      </c>
      <c r="C1041" s="9" t="s">
        <v>2088</v>
      </c>
      <c r="D1041" s="7">
        <f>VLOOKUP(B1041,[1]福清市!$E:$L,8,FALSE)</f>
        <v>11</v>
      </c>
      <c r="E1041" s="7">
        <f>VLOOKUP(B1041,[1]福清市!$E:$M,9,FALSE)</f>
        <v>10</v>
      </c>
      <c r="F1041" s="10">
        <f>VLOOKUP(B1041,[1]福清市!$E:$O,11,FALSE)</f>
        <v>0.0909090909090909</v>
      </c>
      <c r="G1041" s="7">
        <f>VLOOKUP(B1041,[1]福清市!$E:$X,20,FALSE)</f>
        <v>3136.9</v>
      </c>
      <c r="H1041" s="7">
        <f>VLOOKUP(B1041,[1]福清市!$E:$Z,22,FALSE)</f>
        <v>2823.21</v>
      </c>
      <c r="I1041" s="7" t="s">
        <v>12</v>
      </c>
    </row>
    <row r="1042" ht="25" customHeight="1" spans="1:9">
      <c r="A1042" s="7">
        <v>1040</v>
      </c>
      <c r="B1042" s="8" t="s">
        <v>2089</v>
      </c>
      <c r="C1042" s="11" t="s">
        <v>2090</v>
      </c>
      <c r="D1042" s="7">
        <f>VLOOKUP(B1042,[1]福清市!$E:$L,8,FALSE)</f>
        <v>32</v>
      </c>
      <c r="E1042" s="7">
        <f>VLOOKUP(B1042,[1]福清市!$E:$M,9,FALSE)</f>
        <v>34</v>
      </c>
      <c r="F1042" s="10">
        <f>VLOOKUP(B1042,[1]福清市!$E:$O,11,FALSE)</f>
        <v>-0.0625</v>
      </c>
      <c r="G1042" s="7">
        <f>VLOOKUP(B1042,[1]福清市!$E:$X,20,FALSE)</f>
        <v>53547.12</v>
      </c>
      <c r="H1042" s="7">
        <f>VLOOKUP(B1042,[1]福清市!$E:$Z,22,FALSE)</f>
        <v>48192.41</v>
      </c>
      <c r="I1042" s="7" t="s">
        <v>12</v>
      </c>
    </row>
    <row r="1043" ht="25" customHeight="1" spans="1:9">
      <c r="A1043" s="7">
        <v>1041</v>
      </c>
      <c r="B1043" s="8" t="s">
        <v>2091</v>
      </c>
      <c r="C1043" s="9" t="s">
        <v>2092</v>
      </c>
      <c r="D1043" s="7">
        <f>VLOOKUP(B1043,[1]福清市!$E:$L,8,FALSE)</f>
        <v>29</v>
      </c>
      <c r="E1043" s="7">
        <f>VLOOKUP(B1043,[1]福清市!$E:$M,9,FALSE)</f>
        <v>31</v>
      </c>
      <c r="F1043" s="10">
        <f>VLOOKUP(B1043,[1]福清市!$E:$O,11,FALSE)</f>
        <v>-0.0689655172413793</v>
      </c>
      <c r="G1043" s="7">
        <f>VLOOKUP(B1043,[1]福清市!$E:$X,20,FALSE)</f>
        <v>7112.9</v>
      </c>
      <c r="H1043" s="7">
        <f>VLOOKUP(B1043,[1]福清市!$E:$Z,22,FALSE)</f>
        <v>6401.61</v>
      </c>
      <c r="I1043" s="7" t="s">
        <v>12</v>
      </c>
    </row>
    <row r="1044" ht="25" customHeight="1" spans="1:9">
      <c r="A1044" s="7">
        <v>1042</v>
      </c>
      <c r="B1044" s="8" t="s">
        <v>2093</v>
      </c>
      <c r="C1044" s="9" t="s">
        <v>2094</v>
      </c>
      <c r="D1044" s="7">
        <f>VLOOKUP(B1044,[1]福清市!$E:$L,8,FALSE)</f>
        <v>1</v>
      </c>
      <c r="E1044" s="7">
        <f>VLOOKUP(B1044,[1]福清市!$E:$M,9,FALSE)</f>
        <v>3</v>
      </c>
      <c r="F1044" s="10">
        <f>VLOOKUP(B1044,[1]福清市!$E:$O,11,FALSE)</f>
        <v>-2</v>
      </c>
      <c r="G1044" s="7">
        <f>VLOOKUP(B1044,[1]福清市!$E:$X,20,FALSE)</f>
        <v>645</v>
      </c>
      <c r="H1044" s="7">
        <f>VLOOKUP(B1044,[1]福清市!$E:$Z,22,FALSE)</f>
        <v>580.5</v>
      </c>
      <c r="I1044" s="7" t="s">
        <v>12</v>
      </c>
    </row>
    <row r="1045" ht="25" customHeight="1" spans="1:9">
      <c r="A1045" s="7">
        <v>1043</v>
      </c>
      <c r="B1045" s="8" t="s">
        <v>2095</v>
      </c>
      <c r="C1045" s="9" t="s">
        <v>2096</v>
      </c>
      <c r="D1045" s="7">
        <f>VLOOKUP(B1045,[1]福清市!$E:$L,8,FALSE)</f>
        <v>1</v>
      </c>
      <c r="E1045" s="7">
        <f>VLOOKUP(B1045,[1]福清市!$E:$M,9,FALSE)</f>
        <v>1</v>
      </c>
      <c r="F1045" s="10">
        <f>VLOOKUP(B1045,[1]福清市!$E:$O,11,FALSE)</f>
        <v>0</v>
      </c>
      <c r="G1045" s="7">
        <f>VLOOKUP(B1045,[1]福清市!$E:$X,20,FALSE)</f>
        <v>456</v>
      </c>
      <c r="H1045" s="7">
        <f>VLOOKUP(B1045,[1]福清市!$E:$Z,22,FALSE)</f>
        <v>410.4</v>
      </c>
      <c r="I1045" s="7" t="s">
        <v>12</v>
      </c>
    </row>
    <row r="1046" ht="25" customHeight="1" spans="1:9">
      <c r="A1046" s="7">
        <v>1044</v>
      </c>
      <c r="B1046" s="8" t="s">
        <v>2097</v>
      </c>
      <c r="C1046" s="9" t="s">
        <v>2098</v>
      </c>
      <c r="D1046" s="7">
        <f>VLOOKUP(B1046,[1]福清市!$E:$L,8,FALSE)</f>
        <v>6</v>
      </c>
      <c r="E1046" s="7">
        <f>VLOOKUP(B1046,[1]福清市!$E:$M,9,FALSE)</f>
        <v>6</v>
      </c>
      <c r="F1046" s="10">
        <f>VLOOKUP(B1046,[1]福清市!$E:$O,11,FALSE)</f>
        <v>0</v>
      </c>
      <c r="G1046" s="7">
        <f>VLOOKUP(B1046,[1]福清市!$E:$X,20,FALSE)</f>
        <v>1456.95</v>
      </c>
      <c r="H1046" s="7">
        <f>VLOOKUP(B1046,[1]福清市!$E:$Z,22,FALSE)</f>
        <v>1311.26</v>
      </c>
      <c r="I1046" s="7" t="s">
        <v>12</v>
      </c>
    </row>
    <row r="1047" ht="25" customHeight="1" spans="1:9">
      <c r="A1047" s="7">
        <v>1045</v>
      </c>
      <c r="B1047" s="8" t="s">
        <v>2099</v>
      </c>
      <c r="C1047" s="9" t="s">
        <v>2100</v>
      </c>
      <c r="D1047" s="7">
        <f>VLOOKUP(B1047,[1]福清市!$E:$L,8,FALSE)</f>
        <v>2</v>
      </c>
      <c r="E1047" s="7">
        <f>VLOOKUP(B1047,[1]福清市!$E:$M,9,FALSE)</f>
        <v>2</v>
      </c>
      <c r="F1047" s="10">
        <f>VLOOKUP(B1047,[1]福清市!$E:$O,11,FALSE)</f>
        <v>0</v>
      </c>
      <c r="G1047" s="7">
        <f>VLOOKUP(B1047,[1]福清市!$E:$X,20,FALSE)</f>
        <v>624</v>
      </c>
      <c r="H1047" s="7">
        <f>VLOOKUP(B1047,[1]福清市!$E:$Z,22,FALSE)</f>
        <v>561.6</v>
      </c>
      <c r="I1047" s="7" t="s">
        <v>12</v>
      </c>
    </row>
    <row r="1048" ht="25" customHeight="1" spans="1:9">
      <c r="A1048" s="7">
        <v>1046</v>
      </c>
      <c r="B1048" s="8" t="s">
        <v>2101</v>
      </c>
      <c r="C1048" s="9" t="s">
        <v>2102</v>
      </c>
      <c r="D1048" s="7">
        <f>VLOOKUP(B1048,[1]福清市!$E:$L,8,FALSE)</f>
        <v>55</v>
      </c>
      <c r="E1048" s="7">
        <f>VLOOKUP(B1048,[1]福清市!$E:$M,9,FALSE)</f>
        <v>60</v>
      </c>
      <c r="F1048" s="10">
        <f>VLOOKUP(B1048,[1]福清市!$E:$O,11,FALSE)</f>
        <v>-0.0909090909090909</v>
      </c>
      <c r="G1048" s="7">
        <f>VLOOKUP(B1048,[1]福清市!$E:$X,20,FALSE)</f>
        <v>21092.5</v>
      </c>
      <c r="H1048" s="7">
        <f>VLOOKUP(B1048,[1]福清市!$E:$Z,22,FALSE)</f>
        <v>18983.25</v>
      </c>
      <c r="I1048" s="7" t="s">
        <v>12</v>
      </c>
    </row>
    <row r="1049" ht="25" customHeight="1" spans="1:9">
      <c r="A1049" s="7">
        <v>1047</v>
      </c>
      <c r="B1049" s="8" t="s">
        <v>2103</v>
      </c>
      <c r="C1049" s="9" t="s">
        <v>2104</v>
      </c>
      <c r="D1049" s="7">
        <f>VLOOKUP(B1049,[1]福清市!$E:$L,8,FALSE)</f>
        <v>31</v>
      </c>
      <c r="E1049" s="7">
        <f>VLOOKUP(B1049,[1]福清市!$E:$M,9,FALSE)</f>
        <v>33</v>
      </c>
      <c r="F1049" s="10">
        <f>VLOOKUP(B1049,[1]福清市!$E:$O,11,FALSE)</f>
        <v>-0.0645161290322581</v>
      </c>
      <c r="G1049" s="7">
        <f>VLOOKUP(B1049,[1]福清市!$E:$X,20,FALSE)</f>
        <v>8314</v>
      </c>
      <c r="H1049" s="7">
        <f>VLOOKUP(B1049,[1]福清市!$E:$Z,22,FALSE)</f>
        <v>7482.6</v>
      </c>
      <c r="I1049" s="7" t="s">
        <v>12</v>
      </c>
    </row>
    <row r="1050" ht="25" customHeight="1" spans="1:9">
      <c r="A1050" s="7">
        <v>1048</v>
      </c>
      <c r="B1050" s="8" t="s">
        <v>2105</v>
      </c>
      <c r="C1050" s="9" t="s">
        <v>2106</v>
      </c>
      <c r="D1050" s="7">
        <f>VLOOKUP(B1050,[1]福清市!$E:$L,8,FALSE)</f>
        <v>1</v>
      </c>
      <c r="E1050" s="7">
        <f>VLOOKUP(B1050,[1]福清市!$E:$M,9,FALSE)</f>
        <v>1</v>
      </c>
      <c r="F1050" s="10">
        <f>VLOOKUP(B1050,[1]福清市!$E:$O,11,FALSE)</f>
        <v>0</v>
      </c>
      <c r="G1050" s="7">
        <f>VLOOKUP(B1050,[1]福清市!$E:$X,20,FALSE)</f>
        <v>252</v>
      </c>
      <c r="H1050" s="7">
        <f>VLOOKUP(B1050,[1]福清市!$E:$Z,22,FALSE)</f>
        <v>226.8</v>
      </c>
      <c r="I1050" s="7" t="s">
        <v>12</v>
      </c>
    </row>
    <row r="1051" ht="25" customHeight="1" spans="1:9">
      <c r="A1051" s="7">
        <v>1049</v>
      </c>
      <c r="B1051" s="8" t="s">
        <v>2107</v>
      </c>
      <c r="C1051" s="9" t="s">
        <v>2108</v>
      </c>
      <c r="D1051" s="7">
        <f>VLOOKUP(B1051,[1]福清市!$E:$L,8,FALSE)</f>
        <v>2</v>
      </c>
      <c r="E1051" s="7">
        <f>VLOOKUP(B1051,[1]福清市!$E:$M,9,FALSE)</f>
        <v>2</v>
      </c>
      <c r="F1051" s="10">
        <f>VLOOKUP(B1051,[1]福清市!$E:$O,11,FALSE)</f>
        <v>0</v>
      </c>
      <c r="G1051" s="7">
        <f>VLOOKUP(B1051,[1]福清市!$E:$X,20,FALSE)</f>
        <v>624</v>
      </c>
      <c r="H1051" s="7">
        <f>VLOOKUP(B1051,[1]福清市!$E:$Z,22,FALSE)</f>
        <v>561.6</v>
      </c>
      <c r="I1051" s="7" t="s">
        <v>12</v>
      </c>
    </row>
    <row r="1052" ht="25" customHeight="1" spans="1:9">
      <c r="A1052" s="7">
        <v>1050</v>
      </c>
      <c r="B1052" s="8" t="s">
        <v>2109</v>
      </c>
      <c r="C1052" s="9" t="s">
        <v>2110</v>
      </c>
      <c r="D1052" s="7">
        <f>VLOOKUP(B1052,[1]福清市!$E:$L,8,FALSE)</f>
        <v>30</v>
      </c>
      <c r="E1052" s="7">
        <f>VLOOKUP(B1052,[1]福清市!$E:$M,9,FALSE)</f>
        <v>31</v>
      </c>
      <c r="F1052" s="10">
        <f>VLOOKUP(B1052,[1]福清市!$E:$O,11,FALSE)</f>
        <v>-0.0333333333333333</v>
      </c>
      <c r="G1052" s="7">
        <f>VLOOKUP(B1052,[1]福清市!$E:$X,20,FALSE)</f>
        <v>10244</v>
      </c>
      <c r="H1052" s="7">
        <f>VLOOKUP(B1052,[1]福清市!$E:$Z,22,FALSE)</f>
        <v>9219.6</v>
      </c>
      <c r="I1052" s="7" t="s">
        <v>12</v>
      </c>
    </row>
    <row r="1053" ht="25" customHeight="1" spans="1:9">
      <c r="A1053" s="7">
        <v>1051</v>
      </c>
      <c r="B1053" s="8" t="s">
        <v>2111</v>
      </c>
      <c r="C1053" s="9" t="s">
        <v>2112</v>
      </c>
      <c r="D1053" s="7">
        <f>VLOOKUP(B1053,[1]福清市!$E:$L,8,FALSE)</f>
        <v>1</v>
      </c>
      <c r="E1053" s="7">
        <f>VLOOKUP(B1053,[1]福清市!$E:$M,9,FALSE)</f>
        <v>1</v>
      </c>
      <c r="F1053" s="10">
        <f>VLOOKUP(B1053,[1]福清市!$E:$O,11,FALSE)</f>
        <v>0</v>
      </c>
      <c r="G1053" s="7">
        <f>VLOOKUP(B1053,[1]福清市!$E:$X,20,FALSE)</f>
        <v>330</v>
      </c>
      <c r="H1053" s="7">
        <f>VLOOKUP(B1053,[1]福清市!$E:$Z,22,FALSE)</f>
        <v>297</v>
      </c>
      <c r="I1053" s="7" t="s">
        <v>12</v>
      </c>
    </row>
    <row r="1054" ht="25" customHeight="1" spans="1:9">
      <c r="A1054" s="7">
        <v>1052</v>
      </c>
      <c r="B1054" s="8" t="s">
        <v>2113</v>
      </c>
      <c r="C1054" s="9" t="s">
        <v>2114</v>
      </c>
      <c r="D1054" s="7">
        <f>VLOOKUP(B1054,[1]福清市!$E:$L,8,FALSE)</f>
        <v>5</v>
      </c>
      <c r="E1054" s="7">
        <f>VLOOKUP(B1054,[1]福清市!$E:$M,9,FALSE)</f>
        <v>7</v>
      </c>
      <c r="F1054" s="10">
        <f>VLOOKUP(B1054,[1]福清市!$E:$O,11,FALSE)</f>
        <v>-0.4</v>
      </c>
      <c r="G1054" s="7">
        <f>VLOOKUP(B1054,[1]福清市!$E:$X,20,FALSE)</f>
        <v>2774</v>
      </c>
      <c r="H1054" s="7">
        <f>VLOOKUP(B1054,[1]福清市!$E:$Z,22,FALSE)</f>
        <v>2496.6</v>
      </c>
      <c r="I1054" s="7" t="s">
        <v>12</v>
      </c>
    </row>
    <row r="1055" ht="25" customHeight="1" spans="1:9">
      <c r="A1055" s="7">
        <v>1053</v>
      </c>
      <c r="B1055" s="8" t="s">
        <v>2115</v>
      </c>
      <c r="C1055" s="9" t="s">
        <v>2116</v>
      </c>
      <c r="D1055" s="7">
        <f>VLOOKUP(B1055,[1]福清市!$E:$L,8,FALSE)</f>
        <v>2</v>
      </c>
      <c r="E1055" s="7">
        <f>VLOOKUP(B1055,[1]福清市!$E:$M,9,FALSE)</f>
        <v>2</v>
      </c>
      <c r="F1055" s="10">
        <f>VLOOKUP(B1055,[1]福清市!$E:$O,11,FALSE)</f>
        <v>0</v>
      </c>
      <c r="G1055" s="7">
        <f>VLOOKUP(B1055,[1]福清市!$E:$X,20,FALSE)</f>
        <v>624</v>
      </c>
      <c r="H1055" s="7">
        <f>VLOOKUP(B1055,[1]福清市!$E:$Z,22,FALSE)</f>
        <v>561.6</v>
      </c>
      <c r="I1055" s="7" t="s">
        <v>12</v>
      </c>
    </row>
    <row r="1056" ht="25" customHeight="1" spans="1:9">
      <c r="A1056" s="7">
        <v>1054</v>
      </c>
      <c r="B1056" s="8" t="s">
        <v>2117</v>
      </c>
      <c r="C1056" s="9" t="s">
        <v>2118</v>
      </c>
      <c r="D1056" s="7">
        <f>VLOOKUP(B1056,[1]福清市!$E:$L,8,FALSE)</f>
        <v>2</v>
      </c>
      <c r="E1056" s="7">
        <f>VLOOKUP(B1056,[1]福清市!$E:$M,9,FALSE)</f>
        <v>2</v>
      </c>
      <c r="F1056" s="10">
        <f>VLOOKUP(B1056,[1]福清市!$E:$O,11,FALSE)</f>
        <v>0</v>
      </c>
      <c r="G1056" s="7">
        <f>VLOOKUP(B1056,[1]福清市!$E:$X,20,FALSE)</f>
        <v>780</v>
      </c>
      <c r="H1056" s="7">
        <f>VLOOKUP(B1056,[1]福清市!$E:$Z,22,FALSE)</f>
        <v>702</v>
      </c>
      <c r="I1056" s="7" t="s">
        <v>12</v>
      </c>
    </row>
    <row r="1057" ht="25" customHeight="1" spans="1:9">
      <c r="A1057" s="7">
        <v>1055</v>
      </c>
      <c r="B1057" s="8" t="s">
        <v>2119</v>
      </c>
      <c r="C1057" s="11" t="s">
        <v>2120</v>
      </c>
      <c r="D1057" s="7">
        <f>VLOOKUP(B1057,[1]福清市!$E:$L,8,FALSE)</f>
        <v>8</v>
      </c>
      <c r="E1057" s="7">
        <f>VLOOKUP(B1057,[1]福清市!$E:$M,9,FALSE)</f>
        <v>10</v>
      </c>
      <c r="F1057" s="10">
        <f>VLOOKUP(B1057,[1]福清市!$E:$O,11,FALSE)</f>
        <v>-0.25</v>
      </c>
      <c r="G1057" s="7">
        <f>VLOOKUP(B1057,[1]福清市!$E:$X,20,FALSE)</f>
        <v>2437</v>
      </c>
      <c r="H1057" s="7">
        <f>VLOOKUP(B1057,[1]福清市!$E:$Z,22,FALSE)</f>
        <v>2193.3</v>
      </c>
      <c r="I1057" s="7" t="s">
        <v>12</v>
      </c>
    </row>
    <row r="1058" ht="25" customHeight="1" spans="1:9">
      <c r="A1058" s="7">
        <v>1056</v>
      </c>
      <c r="B1058" s="8" t="s">
        <v>2121</v>
      </c>
      <c r="C1058" s="9" t="s">
        <v>2122</v>
      </c>
      <c r="D1058" s="7">
        <f>VLOOKUP(B1058,[1]福清市!$E:$L,8,FALSE)</f>
        <v>5</v>
      </c>
      <c r="E1058" s="7">
        <f>VLOOKUP(B1058,[1]福清市!$E:$M,9,FALSE)</f>
        <v>5</v>
      </c>
      <c r="F1058" s="10">
        <f>VLOOKUP(B1058,[1]福清市!$E:$O,11,FALSE)</f>
        <v>0</v>
      </c>
      <c r="G1058" s="7">
        <f>VLOOKUP(B1058,[1]福清市!$E:$X,20,FALSE)</f>
        <v>2180.16</v>
      </c>
      <c r="H1058" s="7">
        <f>VLOOKUP(B1058,[1]福清市!$E:$Z,22,FALSE)</f>
        <v>1962.14</v>
      </c>
      <c r="I1058" s="7" t="s">
        <v>12</v>
      </c>
    </row>
    <row r="1059" ht="25" customHeight="1" spans="1:9">
      <c r="A1059" s="7">
        <v>1057</v>
      </c>
      <c r="B1059" s="8" t="s">
        <v>2123</v>
      </c>
      <c r="C1059" s="9" t="s">
        <v>2124</v>
      </c>
      <c r="D1059" s="7">
        <f>VLOOKUP(B1059,[1]福清市!$E:$L,8,FALSE)</f>
        <v>2</v>
      </c>
      <c r="E1059" s="7">
        <f>VLOOKUP(B1059,[1]福清市!$E:$M,9,FALSE)</f>
        <v>2</v>
      </c>
      <c r="F1059" s="10">
        <f>VLOOKUP(B1059,[1]福清市!$E:$O,11,FALSE)</f>
        <v>0</v>
      </c>
      <c r="G1059" s="7">
        <f>VLOOKUP(B1059,[1]福清市!$E:$X,20,FALSE)</f>
        <v>804</v>
      </c>
      <c r="H1059" s="7">
        <f>VLOOKUP(B1059,[1]福清市!$E:$Z,22,FALSE)</f>
        <v>723.6</v>
      </c>
      <c r="I1059" s="7" t="s">
        <v>12</v>
      </c>
    </row>
    <row r="1060" ht="25" customHeight="1" spans="1:9">
      <c r="A1060" s="7">
        <v>1058</v>
      </c>
      <c r="B1060" s="8" t="s">
        <v>2125</v>
      </c>
      <c r="C1060" s="9" t="s">
        <v>2126</v>
      </c>
      <c r="D1060" s="7">
        <f>VLOOKUP(B1060,[1]福清市!$E:$L,8,FALSE)</f>
        <v>5</v>
      </c>
      <c r="E1060" s="7">
        <f>VLOOKUP(B1060,[1]福清市!$E:$M,9,FALSE)</f>
        <v>6</v>
      </c>
      <c r="F1060" s="10">
        <f>VLOOKUP(B1060,[1]福清市!$E:$O,11,FALSE)</f>
        <v>-0.2</v>
      </c>
      <c r="G1060" s="7">
        <f>VLOOKUP(B1060,[1]福清市!$E:$X,20,FALSE)</f>
        <v>1783.68</v>
      </c>
      <c r="H1060" s="7">
        <f>VLOOKUP(B1060,[1]福清市!$E:$Z,22,FALSE)</f>
        <v>1605.31</v>
      </c>
      <c r="I1060" s="7" t="s">
        <v>12</v>
      </c>
    </row>
    <row r="1061" ht="25" customHeight="1" spans="1:9">
      <c r="A1061" s="7">
        <v>1059</v>
      </c>
      <c r="B1061" s="8" t="s">
        <v>2127</v>
      </c>
      <c r="C1061" s="9" t="s">
        <v>2128</v>
      </c>
      <c r="D1061" s="7">
        <f>VLOOKUP(B1061,[1]福清市!$E:$L,8,FALSE)</f>
        <v>1</v>
      </c>
      <c r="E1061" s="7">
        <f>VLOOKUP(B1061,[1]福清市!$E:$M,9,FALSE)</f>
        <v>1</v>
      </c>
      <c r="F1061" s="10">
        <f>VLOOKUP(B1061,[1]福清市!$E:$O,11,FALSE)</f>
        <v>0</v>
      </c>
      <c r="G1061" s="7">
        <f>VLOOKUP(B1061,[1]福清市!$E:$X,20,FALSE)</f>
        <v>247.2</v>
      </c>
      <c r="H1061" s="7">
        <f>VLOOKUP(B1061,[1]福清市!$E:$Z,22,FALSE)</f>
        <v>222.48</v>
      </c>
      <c r="I1061" s="7" t="s">
        <v>12</v>
      </c>
    </row>
    <row r="1062" ht="25" customHeight="1" spans="1:9">
      <c r="A1062" s="7">
        <v>1060</v>
      </c>
      <c r="B1062" s="8" t="s">
        <v>2129</v>
      </c>
      <c r="C1062" s="9" t="s">
        <v>2130</v>
      </c>
      <c r="D1062" s="7">
        <f>VLOOKUP(B1062,[1]福清市!$E:$L,8,FALSE)</f>
        <v>1</v>
      </c>
      <c r="E1062" s="7">
        <f>VLOOKUP(B1062,[1]福清市!$E:$M,9,FALSE)</f>
        <v>1</v>
      </c>
      <c r="F1062" s="10">
        <f>VLOOKUP(B1062,[1]福清市!$E:$O,11,FALSE)</f>
        <v>0</v>
      </c>
      <c r="G1062" s="7">
        <f>VLOOKUP(B1062,[1]福清市!$E:$X,20,FALSE)</f>
        <v>388.08</v>
      </c>
      <c r="H1062" s="7">
        <f>VLOOKUP(B1062,[1]福清市!$E:$Z,22,FALSE)</f>
        <v>349.27</v>
      </c>
      <c r="I1062" s="7" t="s">
        <v>12</v>
      </c>
    </row>
    <row r="1063" ht="25" customHeight="1" spans="1:9">
      <c r="A1063" s="7">
        <v>1061</v>
      </c>
      <c r="B1063" s="8" t="s">
        <v>2131</v>
      </c>
      <c r="C1063" s="9" t="s">
        <v>2132</v>
      </c>
      <c r="D1063" s="7">
        <f>VLOOKUP(B1063,[1]福清市!$E:$L,8,FALSE)</f>
        <v>1</v>
      </c>
      <c r="E1063" s="7">
        <f>VLOOKUP(B1063,[1]福清市!$E:$M,9,FALSE)</f>
        <v>1</v>
      </c>
      <c r="F1063" s="10">
        <f>VLOOKUP(B1063,[1]福清市!$E:$O,11,FALSE)</f>
        <v>0</v>
      </c>
      <c r="G1063" s="7">
        <f>VLOOKUP(B1063,[1]福清市!$E:$X,20,FALSE)</f>
        <v>1009.68</v>
      </c>
      <c r="H1063" s="7">
        <f>VLOOKUP(B1063,[1]福清市!$E:$Z,22,FALSE)</f>
        <v>908.71</v>
      </c>
      <c r="I1063" s="7" t="s">
        <v>12</v>
      </c>
    </row>
    <row r="1064" ht="25" customHeight="1" spans="1:9">
      <c r="A1064" s="7">
        <v>1062</v>
      </c>
      <c r="B1064" s="8" t="s">
        <v>2133</v>
      </c>
      <c r="C1064" s="9" t="s">
        <v>2134</v>
      </c>
      <c r="D1064" s="7">
        <f>VLOOKUP(B1064,[1]福清市!$E:$L,8,FALSE)</f>
        <v>5</v>
      </c>
      <c r="E1064" s="7">
        <f>VLOOKUP(B1064,[1]福清市!$E:$M,9,FALSE)</f>
        <v>4</v>
      </c>
      <c r="F1064" s="10">
        <f>VLOOKUP(B1064,[1]福清市!$E:$O,11,FALSE)</f>
        <v>0.2</v>
      </c>
      <c r="G1064" s="7">
        <f>VLOOKUP(B1064,[1]福清市!$E:$X,20,FALSE)</f>
        <v>1378</v>
      </c>
      <c r="H1064" s="7">
        <f>VLOOKUP(B1064,[1]福清市!$E:$Z,22,FALSE)</f>
        <v>1240.2</v>
      </c>
      <c r="I1064" s="7" t="s">
        <v>12</v>
      </c>
    </row>
    <row r="1065" ht="25" customHeight="1" spans="1:9">
      <c r="A1065" s="7">
        <v>1063</v>
      </c>
      <c r="B1065" s="8" t="s">
        <v>2135</v>
      </c>
      <c r="C1065" s="9" t="s">
        <v>2136</v>
      </c>
      <c r="D1065" s="7">
        <f>VLOOKUP(B1065,[1]福清市!$E:$L,8,FALSE)</f>
        <v>38</v>
      </c>
      <c r="E1065" s="7">
        <f>VLOOKUP(B1065,[1]福清市!$E:$M,9,FALSE)</f>
        <v>42</v>
      </c>
      <c r="F1065" s="10">
        <f>VLOOKUP(B1065,[1]福清市!$E:$O,11,FALSE)</f>
        <v>-0.105263157894737</v>
      </c>
      <c r="G1065" s="7">
        <f>VLOOKUP(B1065,[1]福清市!$E:$X,20,FALSE)</f>
        <v>9975</v>
      </c>
      <c r="H1065" s="7">
        <f>VLOOKUP(B1065,[1]福清市!$E:$Z,22,FALSE)</f>
        <v>8977.5</v>
      </c>
      <c r="I1065" s="7" t="s">
        <v>12</v>
      </c>
    </row>
    <row r="1066" ht="25" customHeight="1" spans="1:9">
      <c r="A1066" s="7">
        <v>1064</v>
      </c>
      <c r="B1066" s="8" t="s">
        <v>2137</v>
      </c>
      <c r="C1066" s="9" t="s">
        <v>2138</v>
      </c>
      <c r="D1066" s="7">
        <f>VLOOKUP(B1066,[1]福清市!$E:$L,8,FALSE)</f>
        <v>96</v>
      </c>
      <c r="E1066" s="7">
        <f>VLOOKUP(B1066,[1]福清市!$E:$M,9,FALSE)</f>
        <v>108</v>
      </c>
      <c r="F1066" s="10">
        <f>VLOOKUP(B1066,[1]福清市!$E:$O,11,FALSE)</f>
        <v>-0.125</v>
      </c>
      <c r="G1066" s="7">
        <f>VLOOKUP(B1066,[1]福清市!$E:$X,20,FALSE)</f>
        <v>32500</v>
      </c>
      <c r="H1066" s="7">
        <f>VLOOKUP(B1066,[1]福清市!$E:$Z,22,FALSE)</f>
        <v>29250</v>
      </c>
      <c r="I1066" s="7" t="s">
        <v>12</v>
      </c>
    </row>
    <row r="1067" ht="25" customHeight="1" spans="1:9">
      <c r="A1067" s="7">
        <v>1065</v>
      </c>
      <c r="B1067" s="8" t="s">
        <v>2139</v>
      </c>
      <c r="C1067" s="9" t="s">
        <v>2140</v>
      </c>
      <c r="D1067" s="7">
        <f>VLOOKUP(B1067,[1]福清市!$E:$L,8,FALSE)</f>
        <v>3</v>
      </c>
      <c r="E1067" s="7">
        <f>VLOOKUP(B1067,[1]福清市!$E:$M,9,FALSE)</f>
        <v>4</v>
      </c>
      <c r="F1067" s="10">
        <f>VLOOKUP(B1067,[1]福清市!$E:$O,11,FALSE)</f>
        <v>-0.333333333333333</v>
      </c>
      <c r="G1067" s="7">
        <f>VLOOKUP(B1067,[1]福清市!$E:$X,20,FALSE)</f>
        <v>962</v>
      </c>
      <c r="H1067" s="7">
        <f>VLOOKUP(B1067,[1]福清市!$E:$Z,22,FALSE)</f>
        <v>865.8</v>
      </c>
      <c r="I1067" s="7" t="s">
        <v>12</v>
      </c>
    </row>
    <row r="1068" ht="25" customHeight="1" spans="1:9">
      <c r="A1068" s="7">
        <v>1066</v>
      </c>
      <c r="B1068" s="8" t="s">
        <v>2141</v>
      </c>
      <c r="C1068" s="9" t="s">
        <v>2142</v>
      </c>
      <c r="D1068" s="7">
        <f>VLOOKUP(B1068,[1]福清市!$E:$L,8,FALSE)</f>
        <v>4</v>
      </c>
      <c r="E1068" s="7">
        <f>VLOOKUP(B1068,[1]福清市!$E:$M,9,FALSE)</f>
        <v>5</v>
      </c>
      <c r="F1068" s="10">
        <f>VLOOKUP(B1068,[1]福清市!$E:$O,11,FALSE)</f>
        <v>-0.25</v>
      </c>
      <c r="G1068" s="7">
        <f>VLOOKUP(B1068,[1]福清市!$E:$X,20,FALSE)</f>
        <v>1722.5</v>
      </c>
      <c r="H1068" s="7">
        <f>VLOOKUP(B1068,[1]福清市!$E:$Z,22,FALSE)</f>
        <v>1550.25</v>
      </c>
      <c r="I1068" s="7" t="s">
        <v>12</v>
      </c>
    </row>
    <row r="1069" ht="25" customHeight="1" spans="1:9">
      <c r="A1069" s="7">
        <v>1067</v>
      </c>
      <c r="B1069" s="8" t="s">
        <v>2143</v>
      </c>
      <c r="C1069" s="9" t="s">
        <v>2144</v>
      </c>
      <c r="D1069" s="7">
        <f>VLOOKUP(B1069,[1]福清市!$E:$L,8,FALSE)</f>
        <v>3</v>
      </c>
      <c r="E1069" s="7">
        <f>VLOOKUP(B1069,[1]福清市!$E:$M,9,FALSE)</f>
        <v>10</v>
      </c>
      <c r="F1069" s="10">
        <f>VLOOKUP(B1069,[1]福清市!$E:$O,11,FALSE)</f>
        <v>-2.33333333333333</v>
      </c>
      <c r="G1069" s="7">
        <f>VLOOKUP(B1069,[1]福清市!$E:$X,20,FALSE)</f>
        <v>1716</v>
      </c>
      <c r="H1069" s="7">
        <f>VLOOKUP(B1069,[1]福清市!$E:$Z,22,FALSE)</f>
        <v>1544.4</v>
      </c>
      <c r="I1069" s="7" t="s">
        <v>12</v>
      </c>
    </row>
    <row r="1070" ht="25" customHeight="1" spans="1:9">
      <c r="A1070" s="7">
        <v>1068</v>
      </c>
      <c r="B1070" s="8" t="s">
        <v>2145</v>
      </c>
      <c r="C1070" s="9" t="s">
        <v>2146</v>
      </c>
      <c r="D1070" s="7">
        <f>VLOOKUP(B1070,[1]福清市!$E:$L,8,FALSE)</f>
        <v>4</v>
      </c>
      <c r="E1070" s="7">
        <f>VLOOKUP(B1070,[1]福清市!$E:$M,9,FALSE)</f>
        <v>4</v>
      </c>
      <c r="F1070" s="10">
        <f>VLOOKUP(B1070,[1]福清市!$E:$O,11,FALSE)</f>
        <v>0</v>
      </c>
      <c r="G1070" s="7">
        <f>VLOOKUP(B1070,[1]福清市!$E:$X,20,FALSE)</f>
        <v>1333.44</v>
      </c>
      <c r="H1070" s="7">
        <f>VLOOKUP(B1070,[1]福清市!$E:$Z,22,FALSE)</f>
        <v>1200.1</v>
      </c>
      <c r="I1070" s="7" t="s">
        <v>12</v>
      </c>
    </row>
    <row r="1071" ht="25" customHeight="1" spans="1:9">
      <c r="A1071" s="7">
        <v>1069</v>
      </c>
      <c r="B1071" s="8" t="s">
        <v>2147</v>
      </c>
      <c r="C1071" s="9" t="s">
        <v>2148</v>
      </c>
      <c r="D1071" s="7">
        <f>VLOOKUP(B1071,[1]福清市!$E:$L,8,FALSE)</f>
        <v>6</v>
      </c>
      <c r="E1071" s="7">
        <f>VLOOKUP(B1071,[1]福清市!$E:$M,9,FALSE)</f>
        <v>9</v>
      </c>
      <c r="F1071" s="10">
        <f>VLOOKUP(B1071,[1]福清市!$E:$O,11,FALSE)</f>
        <v>-0.5</v>
      </c>
      <c r="G1071" s="7">
        <f>VLOOKUP(B1071,[1]福清市!$E:$X,20,FALSE)</f>
        <v>1872</v>
      </c>
      <c r="H1071" s="7">
        <f>VLOOKUP(B1071,[1]福清市!$E:$Z,22,FALSE)</f>
        <v>1684.8</v>
      </c>
      <c r="I1071" s="7" t="s">
        <v>12</v>
      </c>
    </row>
    <row r="1072" ht="25" customHeight="1" spans="1:9">
      <c r="A1072" s="7">
        <v>1070</v>
      </c>
      <c r="B1072" s="8" t="s">
        <v>2149</v>
      </c>
      <c r="C1072" s="9" t="s">
        <v>2150</v>
      </c>
      <c r="D1072" s="7">
        <f>VLOOKUP(B1072,[1]福清市!$E:$L,8,FALSE)</f>
        <v>28</v>
      </c>
      <c r="E1072" s="7">
        <f>VLOOKUP(B1072,[1]福清市!$E:$M,9,FALSE)</f>
        <v>30</v>
      </c>
      <c r="F1072" s="10">
        <f>VLOOKUP(B1072,[1]福清市!$E:$O,11,FALSE)</f>
        <v>-0.0714285714285714</v>
      </c>
      <c r="G1072" s="7">
        <f>VLOOKUP(B1072,[1]福清市!$E:$X,20,FALSE)</f>
        <v>8398</v>
      </c>
      <c r="H1072" s="7">
        <f>VLOOKUP(B1072,[1]福清市!$E:$Z,22,FALSE)</f>
        <v>7558.2</v>
      </c>
      <c r="I1072" s="7" t="s">
        <v>12</v>
      </c>
    </row>
    <row r="1073" ht="25" customHeight="1" spans="1:9">
      <c r="A1073" s="7">
        <v>1071</v>
      </c>
      <c r="B1073" s="8" t="s">
        <v>2151</v>
      </c>
      <c r="C1073" s="9" t="s">
        <v>2152</v>
      </c>
      <c r="D1073" s="7">
        <f>VLOOKUP(B1073,[1]福清市!$E:$L,8,FALSE)</f>
        <v>9</v>
      </c>
      <c r="E1073" s="7">
        <f>VLOOKUP(B1073,[1]福清市!$E:$M,9,FALSE)</f>
        <v>8</v>
      </c>
      <c r="F1073" s="10">
        <f>VLOOKUP(B1073,[1]福清市!$E:$O,11,FALSE)</f>
        <v>0.111111111111111</v>
      </c>
      <c r="G1073" s="7">
        <f>VLOOKUP(B1073,[1]福清市!$E:$X,20,FALSE)</f>
        <v>2756</v>
      </c>
      <c r="H1073" s="7">
        <f>VLOOKUP(B1073,[1]福清市!$E:$Z,22,FALSE)</f>
        <v>2480.4</v>
      </c>
      <c r="I1073" s="7" t="s">
        <v>12</v>
      </c>
    </row>
    <row r="1074" ht="25" customHeight="1" spans="1:9">
      <c r="A1074" s="7">
        <v>1072</v>
      </c>
      <c r="B1074" s="8" t="s">
        <v>2153</v>
      </c>
      <c r="C1074" s="9" t="s">
        <v>2154</v>
      </c>
      <c r="D1074" s="7">
        <f>VLOOKUP(B1074,[1]福清市!$E:$L,8,FALSE)</f>
        <v>1</v>
      </c>
      <c r="E1074" s="7">
        <f>VLOOKUP(B1074,[1]福清市!$E:$M,9,FALSE)</f>
        <v>1</v>
      </c>
      <c r="F1074" s="10">
        <f>VLOOKUP(B1074,[1]福清市!$E:$O,11,FALSE)</f>
        <v>0</v>
      </c>
      <c r="G1074" s="7">
        <f>VLOOKUP(B1074,[1]福清市!$E:$X,20,FALSE)</f>
        <v>420</v>
      </c>
      <c r="H1074" s="7">
        <f>VLOOKUP(B1074,[1]福清市!$E:$Z,22,FALSE)</f>
        <v>378</v>
      </c>
      <c r="I1074" s="7" t="s">
        <v>12</v>
      </c>
    </row>
    <row r="1075" ht="25" customHeight="1" spans="1:9">
      <c r="A1075" s="7">
        <v>1073</v>
      </c>
      <c r="B1075" s="8" t="s">
        <v>2155</v>
      </c>
      <c r="C1075" s="9" t="s">
        <v>2156</v>
      </c>
      <c r="D1075" s="7">
        <f>VLOOKUP(B1075,[1]福清市!$E:$L,8,FALSE)</f>
        <v>1</v>
      </c>
      <c r="E1075" s="7">
        <f>VLOOKUP(B1075,[1]福清市!$E:$M,9,FALSE)</f>
        <v>1</v>
      </c>
      <c r="F1075" s="10">
        <f>VLOOKUP(B1075,[1]福清市!$E:$O,11,FALSE)</f>
        <v>0</v>
      </c>
      <c r="G1075" s="7">
        <f>VLOOKUP(B1075,[1]福清市!$E:$X,20,FALSE)</f>
        <v>252</v>
      </c>
      <c r="H1075" s="7">
        <f>VLOOKUP(B1075,[1]福清市!$E:$Z,22,FALSE)</f>
        <v>226.8</v>
      </c>
      <c r="I1075" s="7" t="s">
        <v>12</v>
      </c>
    </row>
    <row r="1076" ht="25" customHeight="1" spans="1:9">
      <c r="A1076" s="7">
        <v>1074</v>
      </c>
      <c r="B1076" s="8" t="s">
        <v>2157</v>
      </c>
      <c r="C1076" s="9" t="s">
        <v>2158</v>
      </c>
      <c r="D1076" s="7">
        <f>VLOOKUP(B1076,[1]福清市!$E:$L,8,FALSE)</f>
        <v>15</v>
      </c>
      <c r="E1076" s="7">
        <f>VLOOKUP(B1076,[1]福清市!$E:$M,9,FALSE)</f>
        <v>17</v>
      </c>
      <c r="F1076" s="10">
        <f>VLOOKUP(B1076,[1]福清市!$E:$O,11,FALSE)</f>
        <v>-0.133333333333333</v>
      </c>
      <c r="G1076" s="7">
        <f>VLOOKUP(B1076,[1]福清市!$E:$X,20,FALSE)</f>
        <v>4888</v>
      </c>
      <c r="H1076" s="7">
        <f>VLOOKUP(B1076,[1]福清市!$E:$Z,22,FALSE)</f>
        <v>4399.2</v>
      </c>
      <c r="I1076" s="7" t="s">
        <v>12</v>
      </c>
    </row>
    <row r="1077" ht="25" customHeight="1" spans="1:9">
      <c r="A1077" s="7">
        <v>1075</v>
      </c>
      <c r="B1077" s="8" t="s">
        <v>2159</v>
      </c>
      <c r="C1077" s="9" t="s">
        <v>2160</v>
      </c>
      <c r="D1077" s="7">
        <f>VLOOKUP(B1077,[1]福清市!$E:$L,8,FALSE)</f>
        <v>1</v>
      </c>
      <c r="E1077" s="7">
        <f>VLOOKUP(B1077,[1]福清市!$E:$M,9,FALSE)</f>
        <v>1</v>
      </c>
      <c r="F1077" s="10">
        <f>VLOOKUP(B1077,[1]福清市!$E:$O,11,FALSE)</f>
        <v>0</v>
      </c>
      <c r="G1077" s="7">
        <f>VLOOKUP(B1077,[1]福清市!$E:$X,20,FALSE)</f>
        <v>247.5</v>
      </c>
      <c r="H1077" s="7">
        <f>VLOOKUP(B1077,[1]福清市!$E:$Z,22,FALSE)</f>
        <v>222.75</v>
      </c>
      <c r="I1077" s="7" t="s">
        <v>12</v>
      </c>
    </row>
    <row r="1078" ht="25" customHeight="1" spans="1:9">
      <c r="A1078" s="7">
        <v>1076</v>
      </c>
      <c r="B1078" s="8" t="s">
        <v>2161</v>
      </c>
      <c r="C1078" s="9" t="s">
        <v>2162</v>
      </c>
      <c r="D1078" s="7">
        <f>VLOOKUP(B1078,[1]福清市!$E:$L,8,FALSE)</f>
        <v>37</v>
      </c>
      <c r="E1078" s="7">
        <f>VLOOKUP(B1078,[1]福清市!$E:$M,9,FALSE)</f>
        <v>38</v>
      </c>
      <c r="F1078" s="10">
        <f>VLOOKUP(B1078,[1]福清市!$E:$O,11,FALSE)</f>
        <v>-0.027027027027027</v>
      </c>
      <c r="G1078" s="7">
        <f>VLOOKUP(B1078,[1]福清市!$E:$X,20,FALSE)</f>
        <v>9114</v>
      </c>
      <c r="H1078" s="7">
        <f>VLOOKUP(B1078,[1]福清市!$E:$Z,22,FALSE)</f>
        <v>8202.6</v>
      </c>
      <c r="I1078" s="7" t="s">
        <v>12</v>
      </c>
    </row>
    <row r="1079" ht="25" customHeight="1" spans="1:9">
      <c r="A1079" s="7">
        <v>1077</v>
      </c>
      <c r="B1079" s="8" t="s">
        <v>2163</v>
      </c>
      <c r="C1079" s="9" t="s">
        <v>2164</v>
      </c>
      <c r="D1079" s="7">
        <f>VLOOKUP(B1079,[1]福清市!$E:$L,8,FALSE)</f>
        <v>4</v>
      </c>
      <c r="E1079" s="7">
        <f>VLOOKUP(B1079,[1]福清市!$E:$M,9,FALSE)</f>
        <v>4</v>
      </c>
      <c r="F1079" s="10">
        <f>VLOOKUP(B1079,[1]福清市!$E:$O,11,FALSE)</f>
        <v>0</v>
      </c>
      <c r="G1079" s="7">
        <f>VLOOKUP(B1079,[1]福清市!$E:$X,20,FALSE)</f>
        <v>1196</v>
      </c>
      <c r="H1079" s="7">
        <f>VLOOKUP(B1079,[1]福清市!$E:$Z,22,FALSE)</f>
        <v>1076.4</v>
      </c>
      <c r="I1079" s="7" t="s">
        <v>12</v>
      </c>
    </row>
    <row r="1080" ht="25" customHeight="1" spans="1:9">
      <c r="A1080" s="7">
        <v>1078</v>
      </c>
      <c r="B1080" s="8" t="s">
        <v>2165</v>
      </c>
      <c r="C1080" s="9" t="s">
        <v>2166</v>
      </c>
      <c r="D1080" s="7">
        <f>VLOOKUP(B1080,[1]福清市!$E:$L,8,FALSE)</f>
        <v>7</v>
      </c>
      <c r="E1080" s="7">
        <f>VLOOKUP(B1080,[1]福清市!$E:$M,9,FALSE)</f>
        <v>6</v>
      </c>
      <c r="F1080" s="10">
        <f>VLOOKUP(B1080,[1]福清市!$E:$O,11,FALSE)</f>
        <v>0.142857142857143</v>
      </c>
      <c r="G1080" s="7">
        <f>VLOOKUP(B1080,[1]福清市!$E:$X,20,FALSE)</f>
        <v>2614.44</v>
      </c>
      <c r="H1080" s="7">
        <f>VLOOKUP(B1080,[1]福清市!$E:$Z,22,FALSE)</f>
        <v>2353</v>
      </c>
      <c r="I1080" s="7" t="s">
        <v>12</v>
      </c>
    </row>
    <row r="1081" ht="25" customHeight="1" spans="1:9">
      <c r="A1081" s="7">
        <v>1079</v>
      </c>
      <c r="B1081" s="8" t="s">
        <v>2167</v>
      </c>
      <c r="C1081" s="9" t="s">
        <v>2168</v>
      </c>
      <c r="D1081" s="7">
        <f>VLOOKUP(B1081,[1]福清市!$E:$L,8,FALSE)</f>
        <v>1</v>
      </c>
      <c r="E1081" s="7">
        <f>VLOOKUP(B1081,[1]福清市!$E:$M,9,FALSE)</f>
        <v>1</v>
      </c>
      <c r="F1081" s="10">
        <f>VLOOKUP(B1081,[1]福清市!$E:$O,11,FALSE)</f>
        <v>0</v>
      </c>
      <c r="G1081" s="7">
        <f>VLOOKUP(B1081,[1]福清市!$E:$X,20,FALSE)</f>
        <v>270</v>
      </c>
      <c r="H1081" s="7">
        <f>VLOOKUP(B1081,[1]福清市!$E:$Z,22,FALSE)</f>
        <v>243</v>
      </c>
      <c r="I1081" s="7" t="s">
        <v>12</v>
      </c>
    </row>
    <row r="1082" ht="25" customHeight="1" spans="1:9">
      <c r="A1082" s="7">
        <v>1080</v>
      </c>
      <c r="B1082" s="8" t="s">
        <v>2169</v>
      </c>
      <c r="C1082" s="9" t="s">
        <v>2170</v>
      </c>
      <c r="D1082" s="7">
        <f>VLOOKUP(B1082,[1]福清市!$E:$L,8,FALSE)</f>
        <v>12</v>
      </c>
      <c r="E1082" s="7">
        <f>VLOOKUP(B1082,[1]福清市!$E:$M,9,FALSE)</f>
        <v>10</v>
      </c>
      <c r="F1082" s="10">
        <f>VLOOKUP(B1082,[1]福清市!$E:$O,11,FALSE)</f>
        <v>0.166666666666667</v>
      </c>
      <c r="G1082" s="7">
        <f>VLOOKUP(B1082,[1]福清市!$E:$X,20,FALSE)</f>
        <v>3146</v>
      </c>
      <c r="H1082" s="7">
        <f>VLOOKUP(B1082,[1]福清市!$E:$Z,22,FALSE)</f>
        <v>2831.4</v>
      </c>
      <c r="I1082" s="7" t="s">
        <v>12</v>
      </c>
    </row>
    <row r="1083" ht="25" customHeight="1" spans="1:9">
      <c r="A1083" s="7">
        <v>1081</v>
      </c>
      <c r="B1083" s="8" t="s">
        <v>2171</v>
      </c>
      <c r="C1083" s="9" t="s">
        <v>2172</v>
      </c>
      <c r="D1083" s="7">
        <f>VLOOKUP(B1083,[1]福清市!$E:$L,8,FALSE)</f>
        <v>7</v>
      </c>
      <c r="E1083" s="7">
        <f>VLOOKUP(B1083,[1]福清市!$E:$M,9,FALSE)</f>
        <v>7</v>
      </c>
      <c r="F1083" s="10">
        <f>VLOOKUP(B1083,[1]福清市!$E:$O,11,FALSE)</f>
        <v>0</v>
      </c>
      <c r="G1083" s="7">
        <f>VLOOKUP(B1083,[1]福清市!$E:$X,20,FALSE)</f>
        <v>1500.8</v>
      </c>
      <c r="H1083" s="7">
        <f>VLOOKUP(B1083,[1]福清市!$E:$Z,22,FALSE)</f>
        <v>1350.72</v>
      </c>
      <c r="I1083" s="7" t="s">
        <v>12</v>
      </c>
    </row>
    <row r="1084" ht="25" customHeight="1" spans="1:9">
      <c r="A1084" s="7">
        <v>1082</v>
      </c>
      <c r="B1084" s="8" t="s">
        <v>2173</v>
      </c>
      <c r="C1084" s="9" t="s">
        <v>2174</v>
      </c>
      <c r="D1084" s="7">
        <f>VLOOKUP(B1084,[1]福清市!$E:$L,8,FALSE)</f>
        <v>4</v>
      </c>
      <c r="E1084" s="7">
        <f>VLOOKUP(B1084,[1]福清市!$E:$M,9,FALSE)</f>
        <v>4</v>
      </c>
      <c r="F1084" s="10">
        <f>VLOOKUP(B1084,[1]福清市!$E:$O,11,FALSE)</f>
        <v>0</v>
      </c>
      <c r="G1084" s="7">
        <f>VLOOKUP(B1084,[1]福清市!$E:$X,20,FALSE)</f>
        <v>1248</v>
      </c>
      <c r="H1084" s="7">
        <f>VLOOKUP(B1084,[1]福清市!$E:$Z,22,FALSE)</f>
        <v>1123.2</v>
      </c>
      <c r="I1084" s="7" t="s">
        <v>12</v>
      </c>
    </row>
    <row r="1085" ht="25" customHeight="1" spans="1:9">
      <c r="A1085" s="7">
        <v>1083</v>
      </c>
      <c r="B1085" s="8" t="s">
        <v>2175</v>
      </c>
      <c r="C1085" s="9" t="s">
        <v>2176</v>
      </c>
      <c r="D1085" s="7">
        <f>VLOOKUP(B1085,[1]福清市!$E:$L,8,FALSE)</f>
        <v>54</v>
      </c>
      <c r="E1085" s="7">
        <f>VLOOKUP(B1085,[1]福清市!$E:$M,9,FALSE)</f>
        <v>55</v>
      </c>
      <c r="F1085" s="10">
        <f>VLOOKUP(B1085,[1]福清市!$E:$O,11,FALSE)</f>
        <v>-0.0185185185185185</v>
      </c>
      <c r="G1085" s="7">
        <f>VLOOKUP(B1085,[1]福清市!$E:$X,20,FALSE)</f>
        <v>39497.48</v>
      </c>
      <c r="H1085" s="7">
        <f>VLOOKUP(B1085,[1]福清市!$E:$Z,22,FALSE)</f>
        <v>35547.73</v>
      </c>
      <c r="I1085" s="7" t="s">
        <v>12</v>
      </c>
    </row>
    <row r="1086" ht="25" customHeight="1" spans="1:9">
      <c r="A1086" s="7">
        <v>1084</v>
      </c>
      <c r="B1086" s="8" t="s">
        <v>2177</v>
      </c>
      <c r="C1086" s="9" t="s">
        <v>2178</v>
      </c>
      <c r="D1086" s="7">
        <f>VLOOKUP(B1086,[1]福清市!$E:$L,8,FALSE)</f>
        <v>1</v>
      </c>
      <c r="E1086" s="7">
        <f>VLOOKUP(B1086,[1]福清市!$E:$M,9,FALSE)</f>
        <v>1</v>
      </c>
      <c r="F1086" s="10">
        <f>VLOOKUP(B1086,[1]福清市!$E:$O,11,FALSE)</f>
        <v>0</v>
      </c>
      <c r="G1086" s="7">
        <f>VLOOKUP(B1086,[1]福清市!$E:$X,20,FALSE)</f>
        <v>240</v>
      </c>
      <c r="H1086" s="7">
        <f>VLOOKUP(B1086,[1]福清市!$E:$Z,22,FALSE)</f>
        <v>216</v>
      </c>
      <c r="I1086" s="7" t="s">
        <v>12</v>
      </c>
    </row>
    <row r="1087" ht="25" customHeight="1" spans="1:9">
      <c r="A1087" s="7">
        <v>1085</v>
      </c>
      <c r="B1087" s="8" t="s">
        <v>2179</v>
      </c>
      <c r="C1087" s="9" t="s">
        <v>2180</v>
      </c>
      <c r="D1087" s="7">
        <f>VLOOKUP(B1087,[1]福清市!$E:$L,8,FALSE)</f>
        <v>1</v>
      </c>
      <c r="E1087" s="7">
        <f>VLOOKUP(B1087,[1]福清市!$E:$M,9,FALSE)</f>
        <v>1</v>
      </c>
      <c r="F1087" s="10">
        <f>VLOOKUP(B1087,[1]福清市!$E:$O,11,FALSE)</f>
        <v>0</v>
      </c>
      <c r="G1087" s="7">
        <f>VLOOKUP(B1087,[1]福清市!$E:$X,20,FALSE)</f>
        <v>216</v>
      </c>
      <c r="H1087" s="7">
        <f>VLOOKUP(B1087,[1]福清市!$E:$Z,22,FALSE)</f>
        <v>194.4</v>
      </c>
      <c r="I1087" s="7" t="s">
        <v>12</v>
      </c>
    </row>
    <row r="1088" ht="25" customHeight="1" spans="1:9">
      <c r="A1088" s="7">
        <v>1086</v>
      </c>
      <c r="B1088" s="8" t="s">
        <v>2181</v>
      </c>
      <c r="C1088" s="9" t="s">
        <v>2182</v>
      </c>
      <c r="D1088" s="7">
        <f>VLOOKUP(B1088,[1]福清市!$E:$L,8,FALSE)</f>
        <v>1</v>
      </c>
      <c r="E1088" s="7">
        <f>VLOOKUP(B1088,[1]福清市!$E:$M,9,FALSE)</f>
        <v>1</v>
      </c>
      <c r="F1088" s="10">
        <f>VLOOKUP(B1088,[1]福清市!$E:$O,11,FALSE)</f>
        <v>0</v>
      </c>
      <c r="G1088" s="7">
        <f>VLOOKUP(B1088,[1]福清市!$E:$X,20,FALSE)</f>
        <v>456</v>
      </c>
      <c r="H1088" s="7">
        <f>VLOOKUP(B1088,[1]福清市!$E:$Z,22,FALSE)</f>
        <v>410.4</v>
      </c>
      <c r="I1088" s="7" t="s">
        <v>12</v>
      </c>
    </row>
    <row r="1089" ht="25" customHeight="1" spans="1:9">
      <c r="A1089" s="7">
        <v>1087</v>
      </c>
      <c r="B1089" s="8" t="s">
        <v>2183</v>
      </c>
      <c r="C1089" s="9" t="s">
        <v>2184</v>
      </c>
      <c r="D1089" s="7">
        <f>VLOOKUP(B1089,[1]福清市!$E:$L,8,FALSE)</f>
        <v>1</v>
      </c>
      <c r="E1089" s="7">
        <f>VLOOKUP(B1089,[1]福清市!$E:$M,9,FALSE)</f>
        <v>1</v>
      </c>
      <c r="F1089" s="10">
        <f>VLOOKUP(B1089,[1]福清市!$E:$O,11,FALSE)</f>
        <v>0</v>
      </c>
      <c r="G1089" s="7">
        <f>VLOOKUP(B1089,[1]福清市!$E:$X,20,FALSE)</f>
        <v>252</v>
      </c>
      <c r="H1089" s="7">
        <f>VLOOKUP(B1089,[1]福清市!$E:$Z,22,FALSE)</f>
        <v>226.8</v>
      </c>
      <c r="I1089" s="7" t="s">
        <v>12</v>
      </c>
    </row>
    <row r="1090" ht="25" customHeight="1" spans="1:9">
      <c r="A1090" s="7">
        <v>1088</v>
      </c>
      <c r="B1090" s="8" t="s">
        <v>2185</v>
      </c>
      <c r="C1090" s="9" t="s">
        <v>2186</v>
      </c>
      <c r="D1090" s="7">
        <f>VLOOKUP(B1090,[1]福清市!$E:$L,8,FALSE)</f>
        <v>1</v>
      </c>
      <c r="E1090" s="7">
        <f>VLOOKUP(B1090,[1]福清市!$E:$M,9,FALSE)</f>
        <v>1</v>
      </c>
      <c r="F1090" s="10">
        <f>VLOOKUP(B1090,[1]福清市!$E:$O,11,FALSE)</f>
        <v>0</v>
      </c>
      <c r="G1090" s="7">
        <f>VLOOKUP(B1090,[1]福清市!$E:$X,20,FALSE)</f>
        <v>312</v>
      </c>
      <c r="H1090" s="7">
        <f>VLOOKUP(B1090,[1]福清市!$E:$Z,22,FALSE)</f>
        <v>280.8</v>
      </c>
      <c r="I1090" s="7" t="s">
        <v>12</v>
      </c>
    </row>
    <row r="1091" ht="25" customHeight="1" spans="1:9">
      <c r="A1091" s="7">
        <v>1089</v>
      </c>
      <c r="B1091" s="8" t="s">
        <v>2187</v>
      </c>
      <c r="C1091" s="9" t="s">
        <v>2188</v>
      </c>
      <c r="D1091" s="7">
        <f>VLOOKUP(B1091,[1]福清市!$E:$L,8,FALSE)</f>
        <v>2</v>
      </c>
      <c r="E1091" s="7">
        <f>VLOOKUP(B1091,[1]福清市!$E:$M,9,FALSE)</f>
        <v>2</v>
      </c>
      <c r="F1091" s="10">
        <f>VLOOKUP(B1091,[1]福清市!$E:$O,11,FALSE)</f>
        <v>0</v>
      </c>
      <c r="G1091" s="7">
        <f>VLOOKUP(B1091,[1]福清市!$E:$X,20,FALSE)</f>
        <v>504</v>
      </c>
      <c r="H1091" s="7">
        <f>VLOOKUP(B1091,[1]福清市!$E:$Z,22,FALSE)</f>
        <v>453.6</v>
      </c>
      <c r="I1091" s="7" t="s">
        <v>12</v>
      </c>
    </row>
    <row r="1092" ht="25" customHeight="1" spans="1:9">
      <c r="A1092" s="7">
        <v>1090</v>
      </c>
      <c r="B1092" s="8" t="s">
        <v>2189</v>
      </c>
      <c r="C1092" s="9" t="s">
        <v>2190</v>
      </c>
      <c r="D1092" s="7">
        <f>VLOOKUP(B1092,[1]福清市!$E:$L,8,FALSE)</f>
        <v>8</v>
      </c>
      <c r="E1092" s="7">
        <f>VLOOKUP(B1092,[1]福清市!$E:$M,9,FALSE)</f>
        <v>7</v>
      </c>
      <c r="F1092" s="10">
        <f>VLOOKUP(B1092,[1]福清市!$E:$O,11,FALSE)</f>
        <v>0.125</v>
      </c>
      <c r="G1092" s="7">
        <f>VLOOKUP(B1092,[1]福清市!$E:$X,20,FALSE)</f>
        <v>2470</v>
      </c>
      <c r="H1092" s="7">
        <f>VLOOKUP(B1092,[1]福清市!$E:$Z,22,FALSE)</f>
        <v>2223</v>
      </c>
      <c r="I1092" s="7" t="s">
        <v>12</v>
      </c>
    </row>
    <row r="1093" ht="25" customHeight="1" spans="1:9">
      <c r="A1093" s="7">
        <v>1091</v>
      </c>
      <c r="B1093" s="8" t="s">
        <v>2191</v>
      </c>
      <c r="C1093" s="9" t="s">
        <v>2192</v>
      </c>
      <c r="D1093" s="7">
        <f>VLOOKUP(B1093,[1]福清市!$E:$L,8,FALSE)</f>
        <v>1</v>
      </c>
      <c r="E1093" s="7">
        <f>VLOOKUP(B1093,[1]福清市!$E:$M,9,FALSE)</f>
        <v>1</v>
      </c>
      <c r="F1093" s="10">
        <f>VLOOKUP(B1093,[1]福清市!$E:$O,11,FALSE)</f>
        <v>0</v>
      </c>
      <c r="G1093" s="7">
        <f>VLOOKUP(B1093,[1]福清市!$E:$X,20,FALSE)</f>
        <v>252</v>
      </c>
      <c r="H1093" s="7">
        <f>VLOOKUP(B1093,[1]福清市!$E:$Z,22,FALSE)</f>
        <v>226.8</v>
      </c>
      <c r="I1093" s="7" t="s">
        <v>12</v>
      </c>
    </row>
    <row r="1094" ht="25" customHeight="1" spans="1:9">
      <c r="A1094" s="7">
        <v>1092</v>
      </c>
      <c r="B1094" s="8" t="s">
        <v>2193</v>
      </c>
      <c r="C1094" s="9" t="s">
        <v>2194</v>
      </c>
      <c r="D1094" s="7">
        <f>VLOOKUP(B1094,[1]福清市!$E:$L,8,FALSE)</f>
        <v>18</v>
      </c>
      <c r="E1094" s="7">
        <f>VLOOKUP(B1094,[1]福清市!$E:$M,9,FALSE)</f>
        <v>19</v>
      </c>
      <c r="F1094" s="10">
        <f>VLOOKUP(B1094,[1]福清市!$E:$O,11,FALSE)</f>
        <v>-0.0555555555555556</v>
      </c>
      <c r="G1094" s="7">
        <f>VLOOKUP(B1094,[1]福清市!$E:$X,20,FALSE)</f>
        <v>5746</v>
      </c>
      <c r="H1094" s="7">
        <f>VLOOKUP(B1094,[1]福清市!$E:$Z,22,FALSE)</f>
        <v>5171.4</v>
      </c>
      <c r="I1094" s="7" t="s">
        <v>12</v>
      </c>
    </row>
    <row r="1095" ht="25" customHeight="1" spans="1:9">
      <c r="A1095" s="7">
        <v>1093</v>
      </c>
      <c r="B1095" s="8" t="s">
        <v>2195</v>
      </c>
      <c r="C1095" s="9" t="s">
        <v>2196</v>
      </c>
      <c r="D1095" s="7">
        <f>VLOOKUP(B1095,[1]福清市!$E:$L,8,FALSE)</f>
        <v>7</v>
      </c>
      <c r="E1095" s="7">
        <f>VLOOKUP(B1095,[1]福清市!$E:$M,9,FALSE)</f>
        <v>7</v>
      </c>
      <c r="F1095" s="10">
        <f>VLOOKUP(B1095,[1]福清市!$E:$O,11,FALSE)</f>
        <v>0</v>
      </c>
      <c r="G1095" s="7">
        <f>VLOOKUP(B1095,[1]福清市!$E:$X,20,FALSE)</f>
        <v>1470</v>
      </c>
      <c r="H1095" s="7">
        <f>VLOOKUP(B1095,[1]福清市!$E:$Z,22,FALSE)</f>
        <v>1323</v>
      </c>
      <c r="I1095" s="7" t="s">
        <v>12</v>
      </c>
    </row>
    <row r="1096" ht="25" customHeight="1" spans="1:9">
      <c r="A1096" s="7">
        <v>1094</v>
      </c>
      <c r="B1096" s="8" t="s">
        <v>2197</v>
      </c>
      <c r="C1096" s="9" t="s">
        <v>2198</v>
      </c>
      <c r="D1096" s="7">
        <f>VLOOKUP(B1096,[1]福清市!$E:$L,8,FALSE)</f>
        <v>1</v>
      </c>
      <c r="E1096" s="7">
        <f>VLOOKUP(B1096,[1]福清市!$E:$M,9,FALSE)</f>
        <v>1</v>
      </c>
      <c r="F1096" s="10">
        <f>VLOOKUP(B1096,[1]福清市!$E:$O,11,FALSE)</f>
        <v>0</v>
      </c>
      <c r="G1096" s="7">
        <f>VLOOKUP(B1096,[1]福清市!$E:$X,20,FALSE)</f>
        <v>252</v>
      </c>
      <c r="H1096" s="7">
        <f>VLOOKUP(B1096,[1]福清市!$E:$Z,22,FALSE)</f>
        <v>226.8</v>
      </c>
      <c r="I1096" s="7" t="s">
        <v>12</v>
      </c>
    </row>
    <row r="1097" ht="25" customHeight="1" spans="1:9">
      <c r="A1097" s="7">
        <v>1095</v>
      </c>
      <c r="B1097" s="8" t="s">
        <v>2199</v>
      </c>
      <c r="C1097" s="9" t="s">
        <v>2200</v>
      </c>
      <c r="D1097" s="7">
        <f>VLOOKUP(B1097,[1]福清市!$E:$L,8,FALSE)</f>
        <v>2</v>
      </c>
      <c r="E1097" s="7">
        <f>VLOOKUP(B1097,[1]福清市!$E:$M,9,FALSE)</f>
        <v>2</v>
      </c>
      <c r="F1097" s="10">
        <f>VLOOKUP(B1097,[1]福清市!$E:$O,11,FALSE)</f>
        <v>0</v>
      </c>
      <c r="G1097" s="7">
        <f>VLOOKUP(B1097,[1]福清市!$E:$X,20,FALSE)</f>
        <v>552</v>
      </c>
      <c r="H1097" s="7">
        <f>VLOOKUP(B1097,[1]福清市!$E:$Z,22,FALSE)</f>
        <v>496.8</v>
      </c>
      <c r="I1097" s="7" t="s">
        <v>12</v>
      </c>
    </row>
    <row r="1098" ht="25" customHeight="1" spans="1:9">
      <c r="A1098" s="7">
        <v>1096</v>
      </c>
      <c r="B1098" s="8" t="s">
        <v>2201</v>
      </c>
      <c r="C1098" s="9" t="s">
        <v>2202</v>
      </c>
      <c r="D1098" s="7">
        <f>VLOOKUP(B1098,[1]福清市!$E:$L,8,FALSE)</f>
        <v>1</v>
      </c>
      <c r="E1098" s="7">
        <f>VLOOKUP(B1098,[1]福清市!$E:$M,9,FALSE)</f>
        <v>1</v>
      </c>
      <c r="F1098" s="10">
        <f>VLOOKUP(B1098,[1]福清市!$E:$O,11,FALSE)</f>
        <v>0</v>
      </c>
      <c r="G1098" s="7">
        <f>VLOOKUP(B1098,[1]福清市!$E:$X,20,FALSE)</f>
        <v>240</v>
      </c>
      <c r="H1098" s="7">
        <f>VLOOKUP(B1098,[1]福清市!$E:$Z,22,FALSE)</f>
        <v>216</v>
      </c>
      <c r="I1098" s="7" t="s">
        <v>12</v>
      </c>
    </row>
    <row r="1099" ht="25" customHeight="1" spans="1:9">
      <c r="A1099" s="7">
        <v>1097</v>
      </c>
      <c r="B1099" s="8" t="s">
        <v>2203</v>
      </c>
      <c r="C1099" s="9" t="s">
        <v>2204</v>
      </c>
      <c r="D1099" s="7">
        <f>VLOOKUP(B1099,[1]福清市!$E:$L,8,FALSE)</f>
        <v>5</v>
      </c>
      <c r="E1099" s="7">
        <f>VLOOKUP(B1099,[1]福清市!$E:$M,9,FALSE)</f>
        <v>5</v>
      </c>
      <c r="F1099" s="10">
        <f>VLOOKUP(B1099,[1]福清市!$E:$O,11,FALSE)</f>
        <v>0</v>
      </c>
      <c r="G1099" s="7">
        <f>VLOOKUP(B1099,[1]福清市!$E:$X,20,FALSE)</f>
        <v>1080</v>
      </c>
      <c r="H1099" s="7">
        <f>VLOOKUP(B1099,[1]福清市!$E:$Z,22,FALSE)</f>
        <v>972</v>
      </c>
      <c r="I1099" s="7" t="s">
        <v>12</v>
      </c>
    </row>
    <row r="1100" ht="25" customHeight="1" spans="1:9">
      <c r="A1100" s="7">
        <v>1098</v>
      </c>
      <c r="B1100" s="8" t="s">
        <v>2205</v>
      </c>
      <c r="C1100" s="9" t="s">
        <v>2206</v>
      </c>
      <c r="D1100" s="7">
        <f>VLOOKUP(B1100,[1]福清市!$E:$L,8,FALSE)</f>
        <v>3</v>
      </c>
      <c r="E1100" s="7">
        <f>VLOOKUP(B1100,[1]福清市!$E:$M,9,FALSE)</f>
        <v>3</v>
      </c>
      <c r="F1100" s="10">
        <f>VLOOKUP(B1100,[1]福清市!$E:$O,11,FALSE)</f>
        <v>0</v>
      </c>
      <c r="G1100" s="7">
        <f>VLOOKUP(B1100,[1]福清市!$E:$X,20,FALSE)</f>
        <v>792</v>
      </c>
      <c r="H1100" s="7">
        <f>VLOOKUP(B1100,[1]福清市!$E:$Z,22,FALSE)</f>
        <v>712.8</v>
      </c>
      <c r="I1100" s="7" t="s">
        <v>12</v>
      </c>
    </row>
    <row r="1101" ht="25" customHeight="1" spans="1:9">
      <c r="A1101" s="7">
        <v>1099</v>
      </c>
      <c r="B1101" s="8" t="s">
        <v>2207</v>
      </c>
      <c r="C1101" s="9" t="s">
        <v>2208</v>
      </c>
      <c r="D1101" s="7">
        <f>VLOOKUP(B1101,[1]福清市!$E:$L,8,FALSE)</f>
        <v>1</v>
      </c>
      <c r="E1101" s="7">
        <f>VLOOKUP(B1101,[1]福清市!$E:$M,9,FALSE)</f>
        <v>1</v>
      </c>
      <c r="F1101" s="10">
        <f>VLOOKUP(B1101,[1]福清市!$E:$O,11,FALSE)</f>
        <v>0</v>
      </c>
      <c r="G1101" s="7">
        <f>VLOOKUP(B1101,[1]福清市!$E:$X,20,FALSE)</f>
        <v>320</v>
      </c>
      <c r="H1101" s="7">
        <f>VLOOKUP(B1101,[1]福清市!$E:$Z,22,FALSE)</f>
        <v>288</v>
      </c>
      <c r="I1101" s="7" t="s">
        <v>12</v>
      </c>
    </row>
    <row r="1102" ht="25" customHeight="1" spans="1:9">
      <c r="A1102" s="7">
        <v>1100</v>
      </c>
      <c r="B1102" s="8" t="s">
        <v>2209</v>
      </c>
      <c r="C1102" s="9" t="s">
        <v>2210</v>
      </c>
      <c r="D1102" s="7">
        <f>VLOOKUP(B1102,[1]福清市!$E:$L,8,FALSE)</f>
        <v>1</v>
      </c>
      <c r="E1102" s="7">
        <f>VLOOKUP(B1102,[1]福清市!$E:$M,9,FALSE)</f>
        <v>1</v>
      </c>
      <c r="F1102" s="10">
        <f>VLOOKUP(B1102,[1]福清市!$E:$O,11,FALSE)</f>
        <v>0</v>
      </c>
      <c r="G1102" s="7">
        <f>VLOOKUP(B1102,[1]福清市!$E:$X,20,FALSE)</f>
        <v>312</v>
      </c>
      <c r="H1102" s="7">
        <f>VLOOKUP(B1102,[1]福清市!$E:$Z,22,FALSE)</f>
        <v>280.8</v>
      </c>
      <c r="I1102" s="7" t="s">
        <v>12</v>
      </c>
    </row>
    <row r="1103" ht="25" customHeight="1" spans="1:9">
      <c r="A1103" s="7">
        <v>1101</v>
      </c>
      <c r="B1103" s="8" t="s">
        <v>2211</v>
      </c>
      <c r="C1103" s="9" t="s">
        <v>2212</v>
      </c>
      <c r="D1103" s="7">
        <f>VLOOKUP(B1103,[1]福清市!$E:$L,8,FALSE)</f>
        <v>1</v>
      </c>
      <c r="E1103" s="7">
        <f>VLOOKUP(B1103,[1]福清市!$E:$M,9,FALSE)</f>
        <v>1</v>
      </c>
      <c r="F1103" s="10">
        <f>VLOOKUP(B1103,[1]福清市!$E:$O,11,FALSE)</f>
        <v>0</v>
      </c>
      <c r="G1103" s="7">
        <f>VLOOKUP(B1103,[1]福清市!$E:$X,20,FALSE)</f>
        <v>312</v>
      </c>
      <c r="H1103" s="7">
        <f>VLOOKUP(B1103,[1]福清市!$E:$Z,22,FALSE)</f>
        <v>280.8</v>
      </c>
      <c r="I1103" s="7" t="s">
        <v>12</v>
      </c>
    </row>
    <row r="1104" ht="25" customHeight="1" spans="1:9">
      <c r="A1104" s="7">
        <v>1102</v>
      </c>
      <c r="B1104" s="8" t="s">
        <v>2213</v>
      </c>
      <c r="C1104" s="9" t="s">
        <v>2214</v>
      </c>
      <c r="D1104" s="7">
        <f>VLOOKUP(B1104,[1]福清市!$E:$L,8,FALSE)</f>
        <v>10</v>
      </c>
      <c r="E1104" s="7">
        <f>VLOOKUP(B1104,[1]福清市!$E:$M,9,FALSE)</f>
        <v>12</v>
      </c>
      <c r="F1104" s="10">
        <f>VLOOKUP(B1104,[1]福清市!$E:$O,11,FALSE)</f>
        <v>-0.2</v>
      </c>
      <c r="G1104" s="7">
        <f>VLOOKUP(B1104,[1]福清市!$E:$X,20,FALSE)</f>
        <v>3718</v>
      </c>
      <c r="H1104" s="7">
        <f>VLOOKUP(B1104,[1]福清市!$E:$Z,22,FALSE)</f>
        <v>3346.2</v>
      </c>
      <c r="I1104" s="7" t="s">
        <v>12</v>
      </c>
    </row>
    <row r="1105" ht="25" customHeight="1" spans="1:9">
      <c r="A1105" s="7">
        <v>1103</v>
      </c>
      <c r="B1105" s="8" t="s">
        <v>2215</v>
      </c>
      <c r="C1105" s="9" t="s">
        <v>2216</v>
      </c>
      <c r="D1105" s="7">
        <f>VLOOKUP(B1105,[1]福清市!$E:$L,8,FALSE)</f>
        <v>1</v>
      </c>
      <c r="E1105" s="7">
        <f>VLOOKUP(B1105,[1]福清市!$E:$M,9,FALSE)</f>
        <v>1</v>
      </c>
      <c r="F1105" s="10">
        <f>VLOOKUP(B1105,[1]福清市!$E:$O,11,FALSE)</f>
        <v>0</v>
      </c>
      <c r="G1105" s="7">
        <f>VLOOKUP(B1105,[1]福清市!$E:$X,20,FALSE)</f>
        <v>312</v>
      </c>
      <c r="H1105" s="7">
        <f>VLOOKUP(B1105,[1]福清市!$E:$Z,22,FALSE)</f>
        <v>280.8</v>
      </c>
      <c r="I1105" s="7" t="s">
        <v>12</v>
      </c>
    </row>
    <row r="1106" ht="25" customHeight="1" spans="1:9">
      <c r="A1106" s="7">
        <v>1104</v>
      </c>
      <c r="B1106" s="8" t="s">
        <v>2217</v>
      </c>
      <c r="C1106" s="9" t="s">
        <v>2218</v>
      </c>
      <c r="D1106" s="7">
        <f>VLOOKUP(B1106,[1]福清市!$E:$L,8,FALSE)</f>
        <v>4</v>
      </c>
      <c r="E1106" s="7">
        <f>VLOOKUP(B1106,[1]福清市!$E:$M,9,FALSE)</f>
        <v>4</v>
      </c>
      <c r="F1106" s="10">
        <f>VLOOKUP(B1106,[1]福清市!$E:$O,11,FALSE)</f>
        <v>0</v>
      </c>
      <c r="G1106" s="7">
        <f>VLOOKUP(B1106,[1]福清市!$E:$X,20,FALSE)</f>
        <v>1008</v>
      </c>
      <c r="H1106" s="7">
        <f>VLOOKUP(B1106,[1]福清市!$E:$Z,22,FALSE)</f>
        <v>907.2</v>
      </c>
      <c r="I1106" s="7" t="s">
        <v>12</v>
      </c>
    </row>
    <row r="1107" ht="25" customHeight="1" spans="1:9">
      <c r="A1107" s="7">
        <v>1105</v>
      </c>
      <c r="B1107" s="8" t="s">
        <v>2219</v>
      </c>
      <c r="C1107" s="9" t="s">
        <v>2220</v>
      </c>
      <c r="D1107" s="7">
        <f>VLOOKUP(B1107,[1]福清市!$E:$L,8,FALSE)</f>
        <v>2</v>
      </c>
      <c r="E1107" s="7">
        <f>VLOOKUP(B1107,[1]福清市!$E:$M,9,FALSE)</f>
        <v>2</v>
      </c>
      <c r="F1107" s="10">
        <f>VLOOKUP(B1107,[1]福清市!$E:$O,11,FALSE)</f>
        <v>0</v>
      </c>
      <c r="G1107" s="7">
        <f>VLOOKUP(B1107,[1]福清市!$E:$X,20,FALSE)</f>
        <v>624</v>
      </c>
      <c r="H1107" s="7">
        <f>VLOOKUP(B1107,[1]福清市!$E:$Z,22,FALSE)</f>
        <v>561.6</v>
      </c>
      <c r="I1107" s="7" t="s">
        <v>12</v>
      </c>
    </row>
    <row r="1108" ht="25" customHeight="1" spans="1:9">
      <c r="A1108" s="7">
        <v>1106</v>
      </c>
      <c r="B1108" s="8" t="s">
        <v>2221</v>
      </c>
      <c r="C1108" s="9" t="s">
        <v>2222</v>
      </c>
      <c r="D1108" s="7">
        <f>VLOOKUP(B1108,[1]福清市!$E:$L,8,FALSE)</f>
        <v>1</v>
      </c>
      <c r="E1108" s="7">
        <f>VLOOKUP(B1108,[1]福清市!$E:$M,9,FALSE)</f>
        <v>1</v>
      </c>
      <c r="F1108" s="10">
        <f>VLOOKUP(B1108,[1]福清市!$E:$O,11,FALSE)</f>
        <v>0</v>
      </c>
      <c r="G1108" s="7">
        <f>VLOOKUP(B1108,[1]福清市!$E:$X,20,FALSE)</f>
        <v>252</v>
      </c>
      <c r="H1108" s="7">
        <f>VLOOKUP(B1108,[1]福清市!$E:$Z,22,FALSE)</f>
        <v>226.8</v>
      </c>
      <c r="I1108" s="7" t="s">
        <v>12</v>
      </c>
    </row>
    <row r="1109" ht="25" customHeight="1" spans="1:9">
      <c r="A1109" s="7">
        <v>1107</v>
      </c>
      <c r="B1109" s="8" t="s">
        <v>2223</v>
      </c>
      <c r="C1109" s="9" t="s">
        <v>2224</v>
      </c>
      <c r="D1109" s="7">
        <f>VLOOKUP(B1109,[1]福清市!$E:$L,8,FALSE)</f>
        <v>4</v>
      </c>
      <c r="E1109" s="7">
        <f>VLOOKUP(B1109,[1]福清市!$E:$M,9,FALSE)</f>
        <v>4</v>
      </c>
      <c r="F1109" s="10">
        <f>VLOOKUP(B1109,[1]福清市!$E:$O,11,FALSE)</f>
        <v>0</v>
      </c>
      <c r="G1109" s="7">
        <f>VLOOKUP(B1109,[1]福清市!$E:$X,20,FALSE)</f>
        <v>1164.24</v>
      </c>
      <c r="H1109" s="7">
        <f>VLOOKUP(B1109,[1]福清市!$E:$Z,22,FALSE)</f>
        <v>1047.82</v>
      </c>
      <c r="I1109" s="7" t="s">
        <v>12</v>
      </c>
    </row>
    <row r="1110" ht="25" customHeight="1" spans="1:9">
      <c r="A1110" s="7">
        <v>1108</v>
      </c>
      <c r="B1110" s="8" t="s">
        <v>2225</v>
      </c>
      <c r="C1110" s="9" t="s">
        <v>2226</v>
      </c>
      <c r="D1110" s="7">
        <f>VLOOKUP(B1110,[1]福清市!$E:$L,8,FALSE)</f>
        <v>55</v>
      </c>
      <c r="E1110" s="7">
        <f>VLOOKUP(B1110,[1]福清市!$E:$M,9,FALSE)</f>
        <v>54</v>
      </c>
      <c r="F1110" s="10">
        <f>VLOOKUP(B1110,[1]福清市!$E:$O,11,FALSE)</f>
        <v>0.0181818181818182</v>
      </c>
      <c r="G1110" s="7">
        <f>VLOOKUP(B1110,[1]福清市!$E:$X,20,FALSE)</f>
        <v>16640</v>
      </c>
      <c r="H1110" s="7">
        <f>VLOOKUP(B1110,[1]福清市!$E:$Z,22,FALSE)</f>
        <v>14976</v>
      </c>
      <c r="I1110" s="7" t="s">
        <v>12</v>
      </c>
    </row>
    <row r="1111" ht="25" customHeight="1" spans="1:9">
      <c r="A1111" s="7">
        <v>1109</v>
      </c>
      <c r="B1111" s="8" t="s">
        <v>2227</v>
      </c>
      <c r="C1111" s="9" t="s">
        <v>2228</v>
      </c>
      <c r="D1111" s="7">
        <f>VLOOKUP(B1111,[1]福清市!$E:$L,8,FALSE)</f>
        <v>10</v>
      </c>
      <c r="E1111" s="7">
        <f>VLOOKUP(B1111,[1]福清市!$E:$M,9,FALSE)</f>
        <v>10</v>
      </c>
      <c r="F1111" s="10">
        <f>VLOOKUP(B1111,[1]福清市!$E:$O,11,FALSE)</f>
        <v>0</v>
      </c>
      <c r="G1111" s="7">
        <f>VLOOKUP(B1111,[1]福清市!$E:$X,20,FALSE)</f>
        <v>2016</v>
      </c>
      <c r="H1111" s="7">
        <f>VLOOKUP(B1111,[1]福清市!$E:$Z,22,FALSE)</f>
        <v>1814.4</v>
      </c>
      <c r="I1111" s="7" t="s">
        <v>12</v>
      </c>
    </row>
    <row r="1112" ht="25" customHeight="1" spans="1:9">
      <c r="A1112" s="7">
        <v>1110</v>
      </c>
      <c r="B1112" s="8" t="s">
        <v>2229</v>
      </c>
      <c r="C1112" s="9" t="s">
        <v>2230</v>
      </c>
      <c r="D1112" s="7">
        <f>VLOOKUP(B1112,[1]福清市!$E:$L,8,FALSE)</f>
        <v>2</v>
      </c>
      <c r="E1112" s="7">
        <f>VLOOKUP(B1112,[1]福清市!$E:$M,9,FALSE)</f>
        <v>2</v>
      </c>
      <c r="F1112" s="10">
        <f>VLOOKUP(B1112,[1]福清市!$E:$O,11,FALSE)</f>
        <v>0</v>
      </c>
      <c r="G1112" s="7">
        <f>VLOOKUP(B1112,[1]福清市!$E:$X,20,FALSE)</f>
        <v>504</v>
      </c>
      <c r="H1112" s="7">
        <f>VLOOKUP(B1112,[1]福清市!$E:$Z,22,FALSE)</f>
        <v>453.6</v>
      </c>
      <c r="I1112" s="7" t="s">
        <v>12</v>
      </c>
    </row>
    <row r="1113" ht="25" customHeight="1" spans="1:9">
      <c r="A1113" s="7">
        <v>1111</v>
      </c>
      <c r="B1113" s="8" t="s">
        <v>2231</v>
      </c>
      <c r="C1113" s="9" t="s">
        <v>2232</v>
      </c>
      <c r="D1113" s="7">
        <f>VLOOKUP(B1113,[1]福清市!$E:$L,8,FALSE)</f>
        <v>2</v>
      </c>
      <c r="E1113" s="7">
        <f>VLOOKUP(B1113,[1]福清市!$E:$M,9,FALSE)</f>
        <v>2</v>
      </c>
      <c r="F1113" s="10">
        <f>VLOOKUP(B1113,[1]福清市!$E:$O,11,FALSE)</f>
        <v>0</v>
      </c>
      <c r="G1113" s="7">
        <f>VLOOKUP(B1113,[1]福清市!$E:$X,20,FALSE)</f>
        <v>504</v>
      </c>
      <c r="H1113" s="7">
        <f>VLOOKUP(B1113,[1]福清市!$E:$Z,22,FALSE)</f>
        <v>453.6</v>
      </c>
      <c r="I1113" s="7" t="s">
        <v>12</v>
      </c>
    </row>
    <row r="1114" ht="25" customHeight="1" spans="1:9">
      <c r="A1114" s="7">
        <v>1112</v>
      </c>
      <c r="B1114" s="8" t="s">
        <v>2233</v>
      </c>
      <c r="C1114" s="9" t="s">
        <v>2234</v>
      </c>
      <c r="D1114" s="7">
        <f>VLOOKUP(B1114,[1]福清市!$E:$L,8,FALSE)</f>
        <v>45</v>
      </c>
      <c r="E1114" s="7">
        <f>VLOOKUP(B1114,[1]福清市!$E:$M,9,FALSE)</f>
        <v>44</v>
      </c>
      <c r="F1114" s="10">
        <f>VLOOKUP(B1114,[1]福清市!$E:$O,11,FALSE)</f>
        <v>0.0222222222222222</v>
      </c>
      <c r="G1114" s="7">
        <f>VLOOKUP(B1114,[1]福清市!$E:$X,20,FALSE)</f>
        <v>9415</v>
      </c>
      <c r="H1114" s="7">
        <f>VLOOKUP(B1114,[1]福清市!$E:$Z,22,FALSE)</f>
        <v>8473.5</v>
      </c>
      <c r="I1114" s="7" t="s">
        <v>12</v>
      </c>
    </row>
    <row r="1115" ht="25" customHeight="1" spans="1:9">
      <c r="A1115" s="7">
        <v>1113</v>
      </c>
      <c r="B1115" s="8" t="s">
        <v>2235</v>
      </c>
      <c r="C1115" s="9" t="s">
        <v>2236</v>
      </c>
      <c r="D1115" s="7">
        <f>VLOOKUP(B1115,[1]福清市!$E:$L,8,FALSE)</f>
        <v>1</v>
      </c>
      <c r="E1115" s="7">
        <f>VLOOKUP(B1115,[1]福清市!$E:$M,9,FALSE)</f>
        <v>1</v>
      </c>
      <c r="F1115" s="10">
        <f>VLOOKUP(B1115,[1]福清市!$E:$O,11,FALSE)</f>
        <v>0</v>
      </c>
      <c r="G1115" s="7">
        <f>VLOOKUP(B1115,[1]福清市!$E:$X,20,FALSE)</f>
        <v>312</v>
      </c>
      <c r="H1115" s="7">
        <f>VLOOKUP(B1115,[1]福清市!$E:$Z,22,FALSE)</f>
        <v>280.8</v>
      </c>
      <c r="I1115" s="7" t="s">
        <v>12</v>
      </c>
    </row>
    <row r="1116" ht="25" customHeight="1" spans="1:9">
      <c r="A1116" s="7">
        <v>1114</v>
      </c>
      <c r="B1116" s="8" t="s">
        <v>2237</v>
      </c>
      <c r="C1116" s="9" t="s">
        <v>2238</v>
      </c>
      <c r="D1116" s="7">
        <f>VLOOKUP(B1116,[1]福清市!$E:$L,8,FALSE)</f>
        <v>1</v>
      </c>
      <c r="E1116" s="7">
        <f>VLOOKUP(B1116,[1]福清市!$E:$M,9,FALSE)</f>
        <v>1</v>
      </c>
      <c r="F1116" s="10">
        <f>VLOOKUP(B1116,[1]福清市!$E:$O,11,FALSE)</f>
        <v>0</v>
      </c>
      <c r="G1116" s="7">
        <f>VLOOKUP(B1116,[1]福清市!$E:$X,20,FALSE)</f>
        <v>222</v>
      </c>
      <c r="H1116" s="7">
        <f>VLOOKUP(B1116,[1]福清市!$E:$Z,22,FALSE)</f>
        <v>199.8</v>
      </c>
      <c r="I1116" s="7" t="s">
        <v>12</v>
      </c>
    </row>
    <row r="1117" ht="25" customHeight="1" spans="1:9">
      <c r="A1117" s="7">
        <v>1115</v>
      </c>
      <c r="B1117" s="8" t="s">
        <v>2239</v>
      </c>
      <c r="C1117" s="9" t="s">
        <v>2240</v>
      </c>
      <c r="D1117" s="7">
        <f>VLOOKUP(B1117,[1]福清市!$E:$L,8,FALSE)</f>
        <v>4</v>
      </c>
      <c r="E1117" s="7">
        <f>VLOOKUP(B1117,[1]福清市!$E:$M,9,FALSE)</f>
        <v>4</v>
      </c>
      <c r="F1117" s="10">
        <f>VLOOKUP(B1117,[1]福清市!$E:$O,11,FALSE)</f>
        <v>0</v>
      </c>
      <c r="G1117" s="7">
        <f>VLOOKUP(B1117,[1]福清市!$E:$X,20,FALSE)</f>
        <v>840</v>
      </c>
      <c r="H1117" s="7">
        <f>VLOOKUP(B1117,[1]福清市!$E:$Z,22,FALSE)</f>
        <v>756</v>
      </c>
      <c r="I1117" s="7" t="s">
        <v>12</v>
      </c>
    </row>
    <row r="1118" ht="25" customHeight="1" spans="1:9">
      <c r="A1118" s="7">
        <v>1116</v>
      </c>
      <c r="B1118" s="8" t="s">
        <v>2241</v>
      </c>
      <c r="C1118" s="9" t="s">
        <v>2242</v>
      </c>
      <c r="D1118" s="7">
        <f>VLOOKUP(B1118,[1]福清市!$E:$L,8,FALSE)</f>
        <v>12</v>
      </c>
      <c r="E1118" s="7">
        <f>VLOOKUP(B1118,[1]福清市!$E:$M,9,FALSE)</f>
        <v>11</v>
      </c>
      <c r="F1118" s="10">
        <f>VLOOKUP(B1118,[1]福清市!$E:$O,11,FALSE)</f>
        <v>0.0833333333333333</v>
      </c>
      <c r="G1118" s="7">
        <f>VLOOKUP(B1118,[1]福清市!$E:$X,20,FALSE)</f>
        <v>2961</v>
      </c>
      <c r="H1118" s="7">
        <f>VLOOKUP(B1118,[1]福清市!$E:$Z,22,FALSE)</f>
        <v>2664.9</v>
      </c>
      <c r="I1118" s="7" t="s">
        <v>12</v>
      </c>
    </row>
    <row r="1119" ht="25" customHeight="1" spans="1:9">
      <c r="A1119" s="7">
        <v>1117</v>
      </c>
      <c r="B1119" s="8" t="s">
        <v>2243</v>
      </c>
      <c r="C1119" s="9" t="s">
        <v>2244</v>
      </c>
      <c r="D1119" s="7">
        <f>VLOOKUP(B1119,[1]福清市!$E:$L,8,FALSE)</f>
        <v>1</v>
      </c>
      <c r="E1119" s="7">
        <f>VLOOKUP(B1119,[1]福清市!$E:$M,9,FALSE)</f>
        <v>1</v>
      </c>
      <c r="F1119" s="10">
        <f>VLOOKUP(B1119,[1]福清市!$E:$O,11,FALSE)</f>
        <v>0</v>
      </c>
      <c r="G1119" s="7">
        <f>VLOOKUP(B1119,[1]福清市!$E:$X,20,FALSE)</f>
        <v>300</v>
      </c>
      <c r="H1119" s="7">
        <f>VLOOKUP(B1119,[1]福清市!$E:$Z,22,FALSE)</f>
        <v>270</v>
      </c>
      <c r="I1119" s="7" t="s">
        <v>12</v>
      </c>
    </row>
    <row r="1120" ht="25" customHeight="1" spans="1:9">
      <c r="A1120" s="7">
        <v>1118</v>
      </c>
      <c r="B1120" s="8" t="s">
        <v>2245</v>
      </c>
      <c r="C1120" s="9" t="s">
        <v>2246</v>
      </c>
      <c r="D1120" s="7">
        <f>VLOOKUP(B1120,[1]福清市!$E:$L,8,FALSE)</f>
        <v>21</v>
      </c>
      <c r="E1120" s="7">
        <f>VLOOKUP(B1120,[1]福清市!$E:$M,9,FALSE)</f>
        <v>20</v>
      </c>
      <c r="F1120" s="10">
        <f>VLOOKUP(B1120,[1]福清市!$E:$O,11,FALSE)</f>
        <v>0.0476190476190476</v>
      </c>
      <c r="G1120" s="7">
        <f>VLOOKUP(B1120,[1]福清市!$E:$X,20,FALSE)</f>
        <v>5444</v>
      </c>
      <c r="H1120" s="7">
        <f>VLOOKUP(B1120,[1]福清市!$E:$Z,22,FALSE)</f>
        <v>4899.6</v>
      </c>
      <c r="I1120" s="7" t="s">
        <v>12</v>
      </c>
    </row>
    <row r="1121" ht="25" customHeight="1" spans="1:9">
      <c r="A1121" s="7">
        <v>1119</v>
      </c>
      <c r="B1121" s="8" t="s">
        <v>2247</v>
      </c>
      <c r="C1121" s="9" t="s">
        <v>2248</v>
      </c>
      <c r="D1121" s="7">
        <f>VLOOKUP(B1121,[1]福清市!$E:$L,8,FALSE)</f>
        <v>1</v>
      </c>
      <c r="E1121" s="7">
        <f>VLOOKUP(B1121,[1]福清市!$E:$M,9,FALSE)</f>
        <v>1</v>
      </c>
      <c r="F1121" s="10">
        <f>VLOOKUP(B1121,[1]福清市!$E:$O,11,FALSE)</f>
        <v>0</v>
      </c>
      <c r="G1121" s="7">
        <f>VLOOKUP(B1121,[1]福清市!$E:$X,20,FALSE)</f>
        <v>252</v>
      </c>
      <c r="H1121" s="7">
        <f>VLOOKUP(B1121,[1]福清市!$E:$Z,22,FALSE)</f>
        <v>226.8</v>
      </c>
      <c r="I1121" s="7" t="s">
        <v>12</v>
      </c>
    </row>
    <row r="1122" ht="25" customHeight="1" spans="1:9">
      <c r="A1122" s="7">
        <v>1120</v>
      </c>
      <c r="B1122" s="8" t="s">
        <v>2249</v>
      </c>
      <c r="C1122" s="9" t="s">
        <v>2250</v>
      </c>
      <c r="D1122" s="7">
        <f>VLOOKUP(B1122,[1]福清市!$E:$L,8,FALSE)</f>
        <v>1</v>
      </c>
      <c r="E1122" s="7">
        <f>VLOOKUP(B1122,[1]福清市!$E:$M,9,FALSE)</f>
        <v>1</v>
      </c>
      <c r="F1122" s="10">
        <f>VLOOKUP(B1122,[1]福清市!$E:$O,11,FALSE)</f>
        <v>0</v>
      </c>
      <c r="G1122" s="7">
        <f>VLOOKUP(B1122,[1]福清市!$E:$X,20,FALSE)</f>
        <v>216</v>
      </c>
      <c r="H1122" s="7">
        <f>VLOOKUP(B1122,[1]福清市!$E:$Z,22,FALSE)</f>
        <v>194.4</v>
      </c>
      <c r="I1122" s="7" t="s">
        <v>12</v>
      </c>
    </row>
    <row r="1123" ht="25" customHeight="1" spans="1:9">
      <c r="A1123" s="7">
        <v>1121</v>
      </c>
      <c r="B1123" s="8" t="s">
        <v>2251</v>
      </c>
      <c r="C1123" s="9" t="s">
        <v>2252</v>
      </c>
      <c r="D1123" s="7">
        <f>VLOOKUP(B1123,[1]福清市!$E:$L,8,FALSE)</f>
        <v>4</v>
      </c>
      <c r="E1123" s="7">
        <f>VLOOKUP(B1123,[1]福清市!$E:$M,9,FALSE)</f>
        <v>4</v>
      </c>
      <c r="F1123" s="10">
        <f>VLOOKUP(B1123,[1]福清市!$E:$O,11,FALSE)</f>
        <v>0</v>
      </c>
      <c r="G1123" s="7">
        <f>VLOOKUP(B1123,[1]福清市!$E:$X,20,FALSE)</f>
        <v>864</v>
      </c>
      <c r="H1123" s="7">
        <f>VLOOKUP(B1123,[1]福清市!$E:$Z,22,FALSE)</f>
        <v>777.6</v>
      </c>
      <c r="I1123" s="7" t="s">
        <v>12</v>
      </c>
    </row>
    <row r="1124" ht="25" customHeight="1" spans="1:9">
      <c r="A1124" s="7">
        <v>1122</v>
      </c>
      <c r="B1124" s="8" t="s">
        <v>2253</v>
      </c>
      <c r="C1124" s="9" t="s">
        <v>2254</v>
      </c>
      <c r="D1124" s="7">
        <f>VLOOKUP(B1124,[1]福清市!$E:$L,8,FALSE)</f>
        <v>2</v>
      </c>
      <c r="E1124" s="7">
        <f>VLOOKUP(B1124,[1]福清市!$E:$M,9,FALSE)</f>
        <v>2</v>
      </c>
      <c r="F1124" s="10">
        <f>VLOOKUP(B1124,[1]福清市!$E:$O,11,FALSE)</f>
        <v>0</v>
      </c>
      <c r="G1124" s="7">
        <f>VLOOKUP(B1124,[1]福清市!$E:$X,20,FALSE)</f>
        <v>624</v>
      </c>
      <c r="H1124" s="7">
        <f>VLOOKUP(B1124,[1]福清市!$E:$Z,22,FALSE)</f>
        <v>561.6</v>
      </c>
      <c r="I1124" s="7" t="s">
        <v>12</v>
      </c>
    </row>
    <row r="1125" ht="25" customHeight="1" spans="1:9">
      <c r="A1125" s="7">
        <v>1123</v>
      </c>
      <c r="B1125" s="8" t="s">
        <v>2255</v>
      </c>
      <c r="C1125" s="9" t="s">
        <v>2256</v>
      </c>
      <c r="D1125" s="7">
        <f>VLOOKUP(B1125,[1]福清市!$E:$L,8,FALSE)</f>
        <v>2</v>
      </c>
      <c r="E1125" s="7">
        <f>VLOOKUP(B1125,[1]福清市!$E:$M,9,FALSE)</f>
        <v>2</v>
      </c>
      <c r="F1125" s="10">
        <f>VLOOKUP(B1125,[1]福清市!$E:$O,11,FALSE)</f>
        <v>0</v>
      </c>
      <c r="G1125" s="7">
        <f>VLOOKUP(B1125,[1]福清市!$E:$X,20,FALSE)</f>
        <v>231</v>
      </c>
      <c r="H1125" s="7">
        <f>VLOOKUP(B1125,[1]福清市!$E:$Z,22,FALSE)</f>
        <v>207.9</v>
      </c>
      <c r="I1125" s="7" t="s">
        <v>12</v>
      </c>
    </row>
    <row r="1126" ht="25" customHeight="1" spans="1:9">
      <c r="A1126" s="7">
        <v>1124</v>
      </c>
      <c r="B1126" s="8" t="s">
        <v>2257</v>
      </c>
      <c r="C1126" s="9" t="s">
        <v>2258</v>
      </c>
      <c r="D1126" s="7">
        <f>VLOOKUP(B1126,[1]福清市!$E:$L,8,FALSE)</f>
        <v>2</v>
      </c>
      <c r="E1126" s="7">
        <f>VLOOKUP(B1126,[1]福清市!$E:$M,9,FALSE)</f>
        <v>2</v>
      </c>
      <c r="F1126" s="10">
        <f>VLOOKUP(B1126,[1]福清市!$E:$O,11,FALSE)</f>
        <v>0</v>
      </c>
      <c r="G1126" s="7">
        <f>VLOOKUP(B1126,[1]福清市!$E:$X,20,FALSE)</f>
        <v>367.5</v>
      </c>
      <c r="H1126" s="7">
        <f>VLOOKUP(B1126,[1]福清市!$E:$Z,22,FALSE)</f>
        <v>330.75</v>
      </c>
      <c r="I1126" s="7" t="s">
        <v>12</v>
      </c>
    </row>
    <row r="1127" ht="25" customHeight="1" spans="1:9">
      <c r="A1127" s="7">
        <v>1125</v>
      </c>
      <c r="B1127" s="8" t="s">
        <v>2259</v>
      </c>
      <c r="C1127" s="9" t="s">
        <v>2260</v>
      </c>
      <c r="D1127" s="7">
        <f>VLOOKUP(B1127,[1]福清市!$E:$L,8,FALSE)</f>
        <v>2</v>
      </c>
      <c r="E1127" s="7">
        <f>VLOOKUP(B1127,[1]福清市!$E:$M,9,FALSE)</f>
        <v>2</v>
      </c>
      <c r="F1127" s="10">
        <f>VLOOKUP(B1127,[1]福清市!$E:$O,11,FALSE)</f>
        <v>0</v>
      </c>
      <c r="G1127" s="7">
        <f>VLOOKUP(B1127,[1]福清市!$E:$X,20,FALSE)</f>
        <v>504</v>
      </c>
      <c r="H1127" s="7">
        <f>VLOOKUP(B1127,[1]福清市!$E:$Z,22,FALSE)</f>
        <v>453.6</v>
      </c>
      <c r="I1127" s="7" t="s">
        <v>12</v>
      </c>
    </row>
    <row r="1128" ht="25" customHeight="1" spans="1:9">
      <c r="A1128" s="7">
        <v>1126</v>
      </c>
      <c r="B1128" s="8" t="s">
        <v>2261</v>
      </c>
      <c r="C1128" s="9" t="s">
        <v>2262</v>
      </c>
      <c r="D1128" s="7">
        <f>VLOOKUP(B1128,[1]福清市!$E:$L,8,FALSE)</f>
        <v>1</v>
      </c>
      <c r="E1128" s="7">
        <f>VLOOKUP(B1128,[1]福清市!$E:$M,9,FALSE)</f>
        <v>1</v>
      </c>
      <c r="F1128" s="10">
        <f>VLOOKUP(B1128,[1]福清市!$E:$O,11,FALSE)</f>
        <v>0</v>
      </c>
      <c r="G1128" s="7">
        <f>VLOOKUP(B1128,[1]福清市!$E:$X,20,FALSE)</f>
        <v>312</v>
      </c>
      <c r="H1128" s="7">
        <f>VLOOKUP(B1128,[1]福清市!$E:$Z,22,FALSE)</f>
        <v>280.8</v>
      </c>
      <c r="I1128" s="7" t="s">
        <v>12</v>
      </c>
    </row>
    <row r="1129" ht="25" customHeight="1" spans="1:9">
      <c r="A1129" s="7">
        <v>1127</v>
      </c>
      <c r="B1129" s="8" t="s">
        <v>2263</v>
      </c>
      <c r="C1129" s="9" t="s">
        <v>2264</v>
      </c>
      <c r="D1129" s="7">
        <f>VLOOKUP(B1129,[1]福清市!$E:$L,8,FALSE)</f>
        <v>4</v>
      </c>
      <c r="E1129" s="7">
        <f>VLOOKUP(B1129,[1]福清市!$E:$M,9,FALSE)</f>
        <v>4</v>
      </c>
      <c r="F1129" s="10">
        <f>VLOOKUP(B1129,[1]福清市!$E:$O,11,FALSE)</f>
        <v>0</v>
      </c>
      <c r="G1129" s="7">
        <f>VLOOKUP(B1129,[1]福清市!$E:$X,20,FALSE)</f>
        <v>1560</v>
      </c>
      <c r="H1129" s="7">
        <f>VLOOKUP(B1129,[1]福清市!$E:$Z,22,FALSE)</f>
        <v>1404</v>
      </c>
      <c r="I1129" s="7" t="s">
        <v>12</v>
      </c>
    </row>
    <row r="1130" ht="25" customHeight="1" spans="1:9">
      <c r="A1130" s="7">
        <v>1128</v>
      </c>
      <c r="B1130" s="8" t="s">
        <v>2265</v>
      </c>
      <c r="C1130" s="9" t="s">
        <v>2266</v>
      </c>
      <c r="D1130" s="7">
        <f>VLOOKUP(B1130,[1]福清市!$E:$L,8,FALSE)</f>
        <v>1</v>
      </c>
      <c r="E1130" s="7">
        <f>VLOOKUP(B1130,[1]福清市!$E:$M,9,FALSE)</f>
        <v>1</v>
      </c>
      <c r="F1130" s="10">
        <f>VLOOKUP(B1130,[1]福清市!$E:$O,11,FALSE)</f>
        <v>0</v>
      </c>
      <c r="G1130" s="7">
        <f>VLOOKUP(B1130,[1]福清市!$E:$X,20,FALSE)</f>
        <v>312</v>
      </c>
      <c r="H1130" s="7">
        <f>VLOOKUP(B1130,[1]福清市!$E:$Z,22,FALSE)</f>
        <v>280.8</v>
      </c>
      <c r="I1130" s="7" t="s">
        <v>12</v>
      </c>
    </row>
    <row r="1131" ht="25" customHeight="1" spans="1:9">
      <c r="A1131" s="7">
        <v>1129</v>
      </c>
      <c r="B1131" s="8" t="s">
        <v>2267</v>
      </c>
      <c r="C1131" s="9" t="s">
        <v>2268</v>
      </c>
      <c r="D1131" s="7">
        <f>VLOOKUP(B1131,[1]福清市!$E:$L,8,FALSE)</f>
        <v>31</v>
      </c>
      <c r="E1131" s="7">
        <f>VLOOKUP(B1131,[1]福清市!$E:$M,9,FALSE)</f>
        <v>44</v>
      </c>
      <c r="F1131" s="10">
        <f>VLOOKUP(B1131,[1]福清市!$E:$O,11,FALSE)</f>
        <v>-0.419354838709677</v>
      </c>
      <c r="G1131" s="7">
        <f>VLOOKUP(B1131,[1]福清市!$E:$X,20,FALSE)</f>
        <v>8084.5</v>
      </c>
      <c r="H1131" s="7">
        <f>VLOOKUP(B1131,[1]福清市!$E:$Z,22,FALSE)</f>
        <v>7276.05</v>
      </c>
      <c r="I1131" s="7" t="s">
        <v>12</v>
      </c>
    </row>
    <row r="1132" ht="25" customHeight="1" spans="1:9">
      <c r="A1132" s="7">
        <v>1130</v>
      </c>
      <c r="B1132" s="8" t="s">
        <v>2269</v>
      </c>
      <c r="C1132" s="9" t="s">
        <v>2270</v>
      </c>
      <c r="D1132" s="7">
        <f>VLOOKUP(B1132,[1]福清市!$E:$L,8,FALSE)</f>
        <v>28</v>
      </c>
      <c r="E1132" s="7">
        <f>VLOOKUP(B1132,[1]福清市!$E:$M,9,FALSE)</f>
        <v>34</v>
      </c>
      <c r="F1132" s="10">
        <f>VLOOKUP(B1132,[1]福清市!$E:$O,11,FALSE)</f>
        <v>-0.214285714285714</v>
      </c>
      <c r="G1132" s="7">
        <f>VLOOKUP(B1132,[1]福清市!$E:$X,20,FALSE)</f>
        <v>9126</v>
      </c>
      <c r="H1132" s="7">
        <f>VLOOKUP(B1132,[1]福清市!$E:$Z,22,FALSE)</f>
        <v>8213.4</v>
      </c>
      <c r="I1132" s="7" t="s">
        <v>12</v>
      </c>
    </row>
    <row r="1133" ht="25" customHeight="1" spans="1:9">
      <c r="A1133" s="7">
        <v>1131</v>
      </c>
      <c r="B1133" s="8" t="s">
        <v>2271</v>
      </c>
      <c r="C1133" s="9" t="s">
        <v>2272</v>
      </c>
      <c r="D1133" s="7">
        <f>VLOOKUP(B1133,[1]福清市!$E:$L,8,FALSE)</f>
        <v>12</v>
      </c>
      <c r="E1133" s="7">
        <f>VLOOKUP(B1133,[1]福清市!$E:$M,9,FALSE)</f>
        <v>12</v>
      </c>
      <c r="F1133" s="10">
        <f>VLOOKUP(B1133,[1]福清市!$E:$O,11,FALSE)</f>
        <v>0</v>
      </c>
      <c r="G1133" s="7">
        <f>VLOOKUP(B1133,[1]福清市!$E:$X,20,FALSE)</f>
        <v>3744</v>
      </c>
      <c r="H1133" s="7">
        <f>VLOOKUP(B1133,[1]福清市!$E:$Z,22,FALSE)</f>
        <v>3369.6</v>
      </c>
      <c r="I1133" s="7" t="s">
        <v>12</v>
      </c>
    </row>
    <row r="1134" ht="25" customHeight="1" spans="1:9">
      <c r="A1134" s="7">
        <v>1132</v>
      </c>
      <c r="B1134" s="8" t="s">
        <v>2273</v>
      </c>
      <c r="C1134" s="9" t="s">
        <v>2274</v>
      </c>
      <c r="D1134" s="7">
        <f>VLOOKUP(B1134,[1]福清市!$E:$L,8,FALSE)</f>
        <v>4</v>
      </c>
      <c r="E1134" s="7">
        <f>VLOOKUP(B1134,[1]福清市!$E:$M,9,FALSE)</f>
        <v>4</v>
      </c>
      <c r="F1134" s="10">
        <f>VLOOKUP(B1134,[1]福清市!$E:$O,11,FALSE)</f>
        <v>0</v>
      </c>
      <c r="G1134" s="7">
        <f>VLOOKUP(B1134,[1]福清市!$E:$X,20,FALSE)</f>
        <v>1248</v>
      </c>
      <c r="H1134" s="7">
        <f>VLOOKUP(B1134,[1]福清市!$E:$Z,22,FALSE)</f>
        <v>1123.2</v>
      </c>
      <c r="I1134" s="7" t="s">
        <v>12</v>
      </c>
    </row>
    <row r="1135" ht="25" customHeight="1" spans="1:9">
      <c r="A1135" s="7">
        <v>1133</v>
      </c>
      <c r="B1135" s="8" t="s">
        <v>2275</v>
      </c>
      <c r="C1135" s="9" t="s">
        <v>2276</v>
      </c>
      <c r="D1135" s="7">
        <f>VLOOKUP(B1135,[1]福清市!$E:$L,8,FALSE)</f>
        <v>7</v>
      </c>
      <c r="E1135" s="7">
        <f>VLOOKUP(B1135,[1]福清市!$E:$M,9,FALSE)</f>
        <v>8</v>
      </c>
      <c r="F1135" s="10">
        <f>VLOOKUP(B1135,[1]福清市!$E:$O,11,FALSE)</f>
        <v>-0.142857142857143</v>
      </c>
      <c r="G1135" s="7">
        <f>VLOOKUP(B1135,[1]福清市!$E:$X,20,FALSE)</f>
        <v>1785</v>
      </c>
      <c r="H1135" s="7">
        <f>VLOOKUP(B1135,[1]福清市!$E:$Z,22,FALSE)</f>
        <v>1606.5</v>
      </c>
      <c r="I1135" s="7" t="s">
        <v>12</v>
      </c>
    </row>
    <row r="1136" ht="25" customHeight="1" spans="1:9">
      <c r="A1136" s="7">
        <v>1134</v>
      </c>
      <c r="B1136" s="8" t="s">
        <v>2277</v>
      </c>
      <c r="C1136" s="9" t="s">
        <v>2278</v>
      </c>
      <c r="D1136" s="7">
        <f>VLOOKUP(B1136,[1]福清市!$E:$L,8,FALSE)</f>
        <v>3</v>
      </c>
      <c r="E1136" s="7">
        <f>VLOOKUP(B1136,[1]福清市!$E:$M,9,FALSE)</f>
        <v>3</v>
      </c>
      <c r="F1136" s="10">
        <f>VLOOKUP(B1136,[1]福清市!$E:$O,11,FALSE)</f>
        <v>0</v>
      </c>
      <c r="G1136" s="7">
        <f>VLOOKUP(B1136,[1]福清市!$E:$X,20,FALSE)</f>
        <v>756</v>
      </c>
      <c r="H1136" s="7">
        <f>VLOOKUP(B1136,[1]福清市!$E:$Z,22,FALSE)</f>
        <v>680.4</v>
      </c>
      <c r="I1136" s="7" t="s">
        <v>12</v>
      </c>
    </row>
    <row r="1137" ht="25" customHeight="1" spans="1:9">
      <c r="A1137" s="7">
        <v>1135</v>
      </c>
      <c r="B1137" s="8" t="s">
        <v>2279</v>
      </c>
      <c r="C1137" s="9" t="s">
        <v>2280</v>
      </c>
      <c r="D1137" s="7">
        <f>VLOOKUP(B1137,[1]福清市!$E:$L,8,FALSE)</f>
        <v>4</v>
      </c>
      <c r="E1137" s="7">
        <f>VLOOKUP(B1137,[1]福清市!$E:$M,9,FALSE)</f>
        <v>4</v>
      </c>
      <c r="F1137" s="10">
        <f>VLOOKUP(B1137,[1]福清市!$E:$O,11,FALSE)</f>
        <v>0</v>
      </c>
      <c r="G1137" s="7">
        <f>VLOOKUP(B1137,[1]福清市!$E:$X,20,FALSE)</f>
        <v>1453.1</v>
      </c>
      <c r="H1137" s="7">
        <f>VLOOKUP(B1137,[1]福清市!$E:$Z,22,FALSE)</f>
        <v>1307.79</v>
      </c>
      <c r="I1137" s="7" t="s">
        <v>12</v>
      </c>
    </row>
    <row r="1138" ht="25" customHeight="1" spans="1:9">
      <c r="A1138" s="7">
        <v>1136</v>
      </c>
      <c r="B1138" s="8" t="s">
        <v>2281</v>
      </c>
      <c r="C1138" s="9" t="s">
        <v>2282</v>
      </c>
      <c r="D1138" s="7">
        <f>VLOOKUP(B1138,[1]福清市!$E:$L,8,FALSE)</f>
        <v>16</v>
      </c>
      <c r="E1138" s="7">
        <f>VLOOKUP(B1138,[1]福清市!$E:$M,9,FALSE)</f>
        <v>18</v>
      </c>
      <c r="F1138" s="10">
        <f>VLOOKUP(B1138,[1]福清市!$E:$O,11,FALSE)</f>
        <v>-0.125</v>
      </c>
      <c r="G1138" s="7">
        <f>VLOOKUP(B1138,[1]福清市!$E:$X,20,FALSE)</f>
        <v>5304</v>
      </c>
      <c r="H1138" s="7">
        <f>VLOOKUP(B1138,[1]福清市!$E:$Z,22,FALSE)</f>
        <v>4773.6</v>
      </c>
      <c r="I1138" s="7" t="s">
        <v>12</v>
      </c>
    </row>
    <row r="1139" ht="25" customHeight="1" spans="1:9">
      <c r="A1139" s="7">
        <v>1137</v>
      </c>
      <c r="B1139" s="8" t="s">
        <v>2283</v>
      </c>
      <c r="C1139" s="9" t="s">
        <v>2284</v>
      </c>
      <c r="D1139" s="7">
        <f>VLOOKUP(B1139,[1]福清市!$E:$L,8,FALSE)</f>
        <v>1</v>
      </c>
      <c r="E1139" s="7">
        <f>VLOOKUP(B1139,[1]福清市!$E:$M,9,FALSE)</f>
        <v>1</v>
      </c>
      <c r="F1139" s="10">
        <f>VLOOKUP(B1139,[1]福清市!$E:$O,11,FALSE)</f>
        <v>0</v>
      </c>
      <c r="G1139" s="7">
        <f>VLOOKUP(B1139,[1]福清市!$E:$X,20,FALSE)</f>
        <v>312</v>
      </c>
      <c r="H1139" s="7">
        <f>VLOOKUP(B1139,[1]福清市!$E:$Z,22,FALSE)</f>
        <v>280.8</v>
      </c>
      <c r="I1139" s="7" t="s">
        <v>12</v>
      </c>
    </row>
    <row r="1140" ht="25" customHeight="1" spans="1:9">
      <c r="A1140" s="7">
        <v>1138</v>
      </c>
      <c r="B1140" s="8" t="s">
        <v>2285</v>
      </c>
      <c r="C1140" s="9" t="s">
        <v>2286</v>
      </c>
      <c r="D1140" s="7">
        <f>VLOOKUP(B1140,[1]福清市!$E:$L,8,FALSE)</f>
        <v>3</v>
      </c>
      <c r="E1140" s="7">
        <f>VLOOKUP(B1140,[1]福清市!$E:$M,9,FALSE)</f>
        <v>3</v>
      </c>
      <c r="F1140" s="10">
        <f>VLOOKUP(B1140,[1]福清市!$E:$O,11,FALSE)</f>
        <v>0</v>
      </c>
      <c r="G1140" s="7">
        <f>VLOOKUP(B1140,[1]福清市!$E:$X,20,FALSE)</f>
        <v>936</v>
      </c>
      <c r="H1140" s="7">
        <f>VLOOKUP(B1140,[1]福清市!$E:$Z,22,FALSE)</f>
        <v>842.4</v>
      </c>
      <c r="I1140" s="7" t="s">
        <v>12</v>
      </c>
    </row>
    <row r="1141" ht="25" customHeight="1" spans="1:9">
      <c r="A1141" s="7">
        <v>1139</v>
      </c>
      <c r="B1141" s="8" t="s">
        <v>2287</v>
      </c>
      <c r="C1141" s="9" t="s">
        <v>2288</v>
      </c>
      <c r="D1141" s="7">
        <f>VLOOKUP(B1141,[1]福清市!$E:$L,8,FALSE)</f>
        <v>2</v>
      </c>
      <c r="E1141" s="7">
        <f>VLOOKUP(B1141,[1]福清市!$E:$M,9,FALSE)</f>
        <v>2</v>
      </c>
      <c r="F1141" s="10">
        <f>VLOOKUP(B1141,[1]福清市!$E:$O,11,FALSE)</f>
        <v>0</v>
      </c>
      <c r="G1141" s="7">
        <f>VLOOKUP(B1141,[1]福清市!$E:$X,20,FALSE)</f>
        <v>624</v>
      </c>
      <c r="H1141" s="7">
        <f>VLOOKUP(B1141,[1]福清市!$E:$Z,22,FALSE)</f>
        <v>561.6</v>
      </c>
      <c r="I1141" s="7" t="s">
        <v>12</v>
      </c>
    </row>
    <row r="1142" ht="25" customHeight="1" spans="1:9">
      <c r="A1142" s="7">
        <v>1140</v>
      </c>
      <c r="B1142" s="8" t="s">
        <v>2289</v>
      </c>
      <c r="C1142" s="9" t="s">
        <v>2290</v>
      </c>
      <c r="D1142" s="7">
        <f>VLOOKUP(B1142,[1]福清市!$E:$L,8,FALSE)</f>
        <v>9</v>
      </c>
      <c r="E1142" s="7">
        <f>VLOOKUP(B1142,[1]福清市!$E:$M,9,FALSE)</f>
        <v>10</v>
      </c>
      <c r="F1142" s="10">
        <f>VLOOKUP(B1142,[1]福清市!$E:$O,11,FALSE)</f>
        <v>-0.111111111111111</v>
      </c>
      <c r="G1142" s="7">
        <f>VLOOKUP(B1142,[1]福清市!$E:$X,20,FALSE)</f>
        <v>2646</v>
      </c>
      <c r="H1142" s="7">
        <f>VLOOKUP(B1142,[1]福清市!$E:$Z,22,FALSE)</f>
        <v>2381.4</v>
      </c>
      <c r="I1142" s="7" t="s">
        <v>12</v>
      </c>
    </row>
    <row r="1143" ht="25" customHeight="1" spans="1:9">
      <c r="A1143" s="7">
        <v>1141</v>
      </c>
      <c r="B1143" s="8" t="s">
        <v>2291</v>
      </c>
      <c r="C1143" s="9" t="s">
        <v>2292</v>
      </c>
      <c r="D1143" s="7">
        <f>VLOOKUP(B1143,[1]福清市!$E:$L,8,FALSE)</f>
        <v>1</v>
      </c>
      <c r="E1143" s="7">
        <f>VLOOKUP(B1143,[1]福清市!$E:$M,9,FALSE)</f>
        <v>1</v>
      </c>
      <c r="F1143" s="10">
        <f>VLOOKUP(B1143,[1]福清市!$E:$O,11,FALSE)</f>
        <v>0</v>
      </c>
      <c r="G1143" s="7">
        <f>VLOOKUP(B1143,[1]福清市!$E:$X,20,FALSE)</f>
        <v>312</v>
      </c>
      <c r="H1143" s="7">
        <f>VLOOKUP(B1143,[1]福清市!$E:$Z,22,FALSE)</f>
        <v>280.8</v>
      </c>
      <c r="I1143" s="7" t="s">
        <v>12</v>
      </c>
    </row>
    <row r="1144" ht="25" customHeight="1" spans="1:9">
      <c r="A1144" s="7">
        <v>1142</v>
      </c>
      <c r="B1144" s="8" t="s">
        <v>2293</v>
      </c>
      <c r="C1144" s="9" t="s">
        <v>2294</v>
      </c>
      <c r="D1144" s="7">
        <f>VLOOKUP(B1144,[1]福清市!$E:$L,8,FALSE)</f>
        <v>1</v>
      </c>
      <c r="E1144" s="7">
        <f>VLOOKUP(B1144,[1]福清市!$E:$M,9,FALSE)</f>
        <v>1</v>
      </c>
      <c r="F1144" s="10">
        <f>VLOOKUP(B1144,[1]福清市!$E:$O,11,FALSE)</f>
        <v>0</v>
      </c>
      <c r="G1144" s="7">
        <f>VLOOKUP(B1144,[1]福清市!$E:$X,20,FALSE)</f>
        <v>252</v>
      </c>
      <c r="H1144" s="7">
        <f>VLOOKUP(B1144,[1]福清市!$E:$Z,22,FALSE)</f>
        <v>226.8</v>
      </c>
      <c r="I1144" s="7" t="s">
        <v>12</v>
      </c>
    </row>
    <row r="1145" ht="25" customHeight="1" spans="1:9">
      <c r="A1145" s="7">
        <v>1143</v>
      </c>
      <c r="B1145" s="8" t="s">
        <v>2295</v>
      </c>
      <c r="C1145" s="9" t="s">
        <v>2296</v>
      </c>
      <c r="D1145" s="7">
        <f>VLOOKUP(B1145,[1]福清市!$E:$L,8,FALSE)</f>
        <v>22</v>
      </c>
      <c r="E1145" s="7">
        <f>VLOOKUP(B1145,[1]福清市!$E:$M,9,FALSE)</f>
        <v>24</v>
      </c>
      <c r="F1145" s="10">
        <f>VLOOKUP(B1145,[1]福清市!$E:$O,11,FALSE)</f>
        <v>-0.0909090909090909</v>
      </c>
      <c r="G1145" s="7">
        <f>VLOOKUP(B1145,[1]福清市!$E:$X,20,FALSE)</f>
        <v>4896</v>
      </c>
      <c r="H1145" s="7">
        <f>VLOOKUP(B1145,[1]福清市!$E:$Z,22,FALSE)</f>
        <v>4406.4</v>
      </c>
      <c r="I1145" s="7" t="s">
        <v>12</v>
      </c>
    </row>
    <row r="1146" ht="25" customHeight="1" spans="1:9">
      <c r="A1146" s="7">
        <v>1144</v>
      </c>
      <c r="B1146" s="8" t="s">
        <v>2297</v>
      </c>
      <c r="C1146" s="9" t="s">
        <v>2298</v>
      </c>
      <c r="D1146" s="7">
        <f>VLOOKUP(B1146,[1]福清市!$E:$L,8,FALSE)</f>
        <v>1</v>
      </c>
      <c r="E1146" s="7">
        <f>VLOOKUP(B1146,[1]福清市!$E:$M,9,FALSE)</f>
        <v>1</v>
      </c>
      <c r="F1146" s="10">
        <f>VLOOKUP(B1146,[1]福清市!$E:$O,11,FALSE)</f>
        <v>0</v>
      </c>
      <c r="G1146" s="7">
        <f>VLOOKUP(B1146,[1]福清市!$E:$X,20,FALSE)</f>
        <v>216</v>
      </c>
      <c r="H1146" s="7">
        <f>VLOOKUP(B1146,[1]福清市!$E:$Z,22,FALSE)</f>
        <v>194.4</v>
      </c>
      <c r="I1146" s="7" t="s">
        <v>12</v>
      </c>
    </row>
    <row r="1147" ht="25" customHeight="1" spans="1:9">
      <c r="A1147" s="7">
        <v>1145</v>
      </c>
      <c r="B1147" s="8" t="s">
        <v>2299</v>
      </c>
      <c r="C1147" s="9" t="s">
        <v>2300</v>
      </c>
      <c r="D1147" s="7">
        <f>VLOOKUP(B1147,[1]福清市!$E:$L,8,FALSE)</f>
        <v>2</v>
      </c>
      <c r="E1147" s="7">
        <f>VLOOKUP(B1147,[1]福清市!$E:$M,9,FALSE)</f>
        <v>2</v>
      </c>
      <c r="F1147" s="10">
        <f>VLOOKUP(B1147,[1]福清市!$E:$O,11,FALSE)</f>
        <v>0</v>
      </c>
      <c r="G1147" s="7">
        <f>VLOOKUP(B1147,[1]福清市!$E:$X,20,FALSE)</f>
        <v>657.6</v>
      </c>
      <c r="H1147" s="7">
        <f>VLOOKUP(B1147,[1]福清市!$E:$Z,22,FALSE)</f>
        <v>591.84</v>
      </c>
      <c r="I1147" s="7" t="s">
        <v>12</v>
      </c>
    </row>
    <row r="1148" ht="25" customHeight="1" spans="1:9">
      <c r="A1148" s="7">
        <v>1146</v>
      </c>
      <c r="B1148" s="8" t="s">
        <v>2301</v>
      </c>
      <c r="C1148" s="9" t="s">
        <v>2302</v>
      </c>
      <c r="D1148" s="7">
        <f>VLOOKUP(B1148,[1]福清市!$E:$L,8,FALSE)</f>
        <v>2</v>
      </c>
      <c r="E1148" s="7">
        <f>VLOOKUP(B1148,[1]福清市!$E:$M,9,FALSE)</f>
        <v>2</v>
      </c>
      <c r="F1148" s="10">
        <f>VLOOKUP(B1148,[1]福清市!$E:$O,11,FALSE)</f>
        <v>0</v>
      </c>
      <c r="G1148" s="7">
        <f>VLOOKUP(B1148,[1]福清市!$E:$X,20,FALSE)</f>
        <v>444</v>
      </c>
      <c r="H1148" s="7">
        <f>VLOOKUP(B1148,[1]福清市!$E:$Z,22,FALSE)</f>
        <v>399.6</v>
      </c>
      <c r="I1148" s="7" t="s">
        <v>12</v>
      </c>
    </row>
    <row r="1149" ht="25" customHeight="1" spans="1:9">
      <c r="A1149" s="7">
        <v>1147</v>
      </c>
      <c r="B1149" s="8" t="s">
        <v>2303</v>
      </c>
      <c r="C1149" s="9" t="s">
        <v>2304</v>
      </c>
      <c r="D1149" s="7">
        <f>VLOOKUP(B1149,[1]福清市!$E:$L,8,FALSE)</f>
        <v>4</v>
      </c>
      <c r="E1149" s="7">
        <f>VLOOKUP(B1149,[1]福清市!$E:$M,9,FALSE)</f>
        <v>4</v>
      </c>
      <c r="F1149" s="10">
        <f>VLOOKUP(B1149,[1]福清市!$E:$O,11,FALSE)</f>
        <v>0</v>
      </c>
      <c r="G1149" s="7">
        <f>VLOOKUP(B1149,[1]福清市!$E:$X,20,FALSE)</f>
        <v>984</v>
      </c>
      <c r="H1149" s="7">
        <f>VLOOKUP(B1149,[1]福清市!$E:$Z,22,FALSE)</f>
        <v>885.6</v>
      </c>
      <c r="I1149" s="7" t="s">
        <v>12</v>
      </c>
    </row>
    <row r="1150" ht="25" customHeight="1" spans="1:9">
      <c r="A1150" s="7">
        <v>1148</v>
      </c>
      <c r="B1150" s="8" t="s">
        <v>2305</v>
      </c>
      <c r="C1150" s="9" t="s">
        <v>2306</v>
      </c>
      <c r="D1150" s="7">
        <f>VLOOKUP(B1150,[1]福清市!$E:$L,8,FALSE)</f>
        <v>1</v>
      </c>
      <c r="E1150" s="7">
        <f>VLOOKUP(B1150,[1]福清市!$E:$M,9,FALSE)</f>
        <v>1</v>
      </c>
      <c r="F1150" s="10">
        <f>VLOOKUP(B1150,[1]福清市!$E:$O,11,FALSE)</f>
        <v>0</v>
      </c>
      <c r="G1150" s="7">
        <f>VLOOKUP(B1150,[1]福清市!$E:$X,20,FALSE)</f>
        <v>210</v>
      </c>
      <c r="H1150" s="7">
        <f>VLOOKUP(B1150,[1]福清市!$E:$Z,22,FALSE)</f>
        <v>189</v>
      </c>
      <c r="I1150" s="7" t="s">
        <v>12</v>
      </c>
    </row>
    <row r="1151" ht="25" customHeight="1" spans="1:9">
      <c r="A1151" s="7">
        <v>1149</v>
      </c>
      <c r="B1151" s="8" t="s">
        <v>2307</v>
      </c>
      <c r="C1151" s="9" t="s">
        <v>2308</v>
      </c>
      <c r="D1151" s="7">
        <f>VLOOKUP(B1151,[1]福清市!$E:$L,8,FALSE)</f>
        <v>3</v>
      </c>
      <c r="E1151" s="7">
        <f>VLOOKUP(B1151,[1]福清市!$E:$M,9,FALSE)</f>
        <v>3</v>
      </c>
      <c r="F1151" s="10">
        <f>VLOOKUP(B1151,[1]福清市!$E:$O,11,FALSE)</f>
        <v>0</v>
      </c>
      <c r="G1151" s="7">
        <f>VLOOKUP(B1151,[1]福清市!$E:$X,20,FALSE)</f>
        <v>494.4</v>
      </c>
      <c r="H1151" s="7">
        <f>VLOOKUP(B1151,[1]福清市!$E:$Z,22,FALSE)</f>
        <v>444.96</v>
      </c>
      <c r="I1151" s="7" t="s">
        <v>12</v>
      </c>
    </row>
    <row r="1152" ht="25" customHeight="1" spans="1:9">
      <c r="A1152" s="7">
        <v>1150</v>
      </c>
      <c r="B1152" s="8" t="s">
        <v>2309</v>
      </c>
      <c r="C1152" s="9" t="s">
        <v>2310</v>
      </c>
      <c r="D1152" s="7">
        <f>VLOOKUP(B1152,[1]福清市!$E:$L,8,FALSE)</f>
        <v>3</v>
      </c>
      <c r="E1152" s="7">
        <f>VLOOKUP(B1152,[1]福清市!$E:$M,9,FALSE)</f>
        <v>3</v>
      </c>
      <c r="F1152" s="10">
        <f>VLOOKUP(B1152,[1]福清市!$E:$O,11,FALSE)</f>
        <v>0</v>
      </c>
      <c r="G1152" s="7">
        <f>VLOOKUP(B1152,[1]福清市!$E:$X,20,FALSE)</f>
        <v>936</v>
      </c>
      <c r="H1152" s="7">
        <f>VLOOKUP(B1152,[1]福清市!$E:$Z,22,FALSE)</f>
        <v>842.4</v>
      </c>
      <c r="I1152" s="7" t="s">
        <v>12</v>
      </c>
    </row>
    <row r="1153" ht="25" customHeight="1" spans="1:9">
      <c r="A1153" s="7">
        <v>1151</v>
      </c>
      <c r="B1153" s="8" t="s">
        <v>2311</v>
      </c>
      <c r="C1153" s="9" t="s">
        <v>2312</v>
      </c>
      <c r="D1153" s="7">
        <f>VLOOKUP(B1153,[1]福清市!$E:$L,8,FALSE)</f>
        <v>2</v>
      </c>
      <c r="E1153" s="7">
        <f>VLOOKUP(B1153,[1]福清市!$E:$M,9,FALSE)</f>
        <v>2</v>
      </c>
      <c r="F1153" s="10">
        <f>VLOOKUP(B1153,[1]福清市!$E:$O,11,FALSE)</f>
        <v>0</v>
      </c>
      <c r="G1153" s="7">
        <f>VLOOKUP(B1153,[1]福清市!$E:$X,20,FALSE)</f>
        <v>624</v>
      </c>
      <c r="H1153" s="7">
        <f>VLOOKUP(B1153,[1]福清市!$E:$Z,22,FALSE)</f>
        <v>561.6</v>
      </c>
      <c r="I1153" s="7" t="s">
        <v>12</v>
      </c>
    </row>
    <row r="1154" ht="25" customHeight="1" spans="1:9">
      <c r="A1154" s="7">
        <v>1152</v>
      </c>
      <c r="B1154" s="8" t="s">
        <v>2313</v>
      </c>
      <c r="C1154" s="9" t="s">
        <v>2314</v>
      </c>
      <c r="D1154" s="7">
        <f>VLOOKUP(B1154,[1]福清市!$E:$L,8,FALSE)</f>
        <v>2</v>
      </c>
      <c r="E1154" s="7">
        <f>VLOOKUP(B1154,[1]福清市!$E:$M,9,FALSE)</f>
        <v>2</v>
      </c>
      <c r="F1154" s="10">
        <f>VLOOKUP(B1154,[1]福清市!$E:$O,11,FALSE)</f>
        <v>0</v>
      </c>
      <c r="G1154" s="7">
        <f>VLOOKUP(B1154,[1]福清市!$E:$X,20,FALSE)</f>
        <v>385</v>
      </c>
      <c r="H1154" s="7">
        <f>VLOOKUP(B1154,[1]福清市!$E:$Z,22,FALSE)</f>
        <v>346.5</v>
      </c>
      <c r="I1154" s="7" t="s">
        <v>12</v>
      </c>
    </row>
    <row r="1155" ht="25" customHeight="1" spans="1:9">
      <c r="A1155" s="7">
        <v>1153</v>
      </c>
      <c r="B1155" s="8" t="s">
        <v>2315</v>
      </c>
      <c r="C1155" s="9" t="s">
        <v>2316</v>
      </c>
      <c r="D1155" s="7">
        <f>VLOOKUP(B1155,[1]福清市!$E:$L,8,FALSE)</f>
        <v>1</v>
      </c>
      <c r="E1155" s="7">
        <f>VLOOKUP(B1155,[1]福清市!$E:$M,9,FALSE)</f>
        <v>1</v>
      </c>
      <c r="F1155" s="10">
        <f>VLOOKUP(B1155,[1]福清市!$E:$O,11,FALSE)</f>
        <v>0</v>
      </c>
      <c r="G1155" s="7">
        <f>VLOOKUP(B1155,[1]福清市!$E:$X,20,FALSE)</f>
        <v>253.44</v>
      </c>
      <c r="H1155" s="7">
        <f>VLOOKUP(B1155,[1]福清市!$E:$Z,22,FALSE)</f>
        <v>228.1</v>
      </c>
      <c r="I1155" s="7" t="s">
        <v>12</v>
      </c>
    </row>
    <row r="1156" ht="25" customHeight="1" spans="1:9">
      <c r="A1156" s="7">
        <v>1154</v>
      </c>
      <c r="B1156" s="8" t="s">
        <v>2317</v>
      </c>
      <c r="C1156" s="9" t="s">
        <v>2318</v>
      </c>
      <c r="D1156" s="7">
        <f>VLOOKUP(B1156,[1]福清市!$E:$L,8,FALSE)</f>
        <v>10</v>
      </c>
      <c r="E1156" s="7">
        <f>VLOOKUP(B1156,[1]福清市!$E:$M,9,FALSE)</f>
        <v>12</v>
      </c>
      <c r="F1156" s="10">
        <f>VLOOKUP(B1156,[1]福清市!$E:$O,11,FALSE)</f>
        <v>-0.2</v>
      </c>
      <c r="G1156" s="7">
        <f>VLOOKUP(B1156,[1]福清市!$E:$X,20,FALSE)</f>
        <v>3763</v>
      </c>
      <c r="H1156" s="7">
        <f>VLOOKUP(B1156,[1]福清市!$E:$Z,22,FALSE)</f>
        <v>3386.7</v>
      </c>
      <c r="I1156" s="7" t="s">
        <v>12</v>
      </c>
    </row>
    <row r="1157" ht="25" customHeight="1" spans="1:9">
      <c r="A1157" s="7">
        <v>1155</v>
      </c>
      <c r="B1157" s="8" t="s">
        <v>2319</v>
      </c>
      <c r="C1157" s="9" t="s">
        <v>2320</v>
      </c>
      <c r="D1157" s="7">
        <f>VLOOKUP(B1157,[1]福清市!$E:$L,8,FALSE)</f>
        <v>11</v>
      </c>
      <c r="E1157" s="7">
        <f>VLOOKUP(B1157,[1]福清市!$E:$M,9,FALSE)</f>
        <v>44</v>
      </c>
      <c r="F1157" s="10">
        <f>VLOOKUP(B1157,[1]福清市!$E:$O,11,FALSE)</f>
        <v>-3</v>
      </c>
      <c r="G1157" s="7">
        <f>VLOOKUP(B1157,[1]福清市!$E:$X,20,FALSE)</f>
        <v>6125</v>
      </c>
      <c r="H1157" s="7">
        <f>VLOOKUP(B1157,[1]福清市!$E:$Z,22,FALSE)</f>
        <v>5512.5</v>
      </c>
      <c r="I1157" s="7" t="s">
        <v>12</v>
      </c>
    </row>
    <row r="1158" ht="25" customHeight="1" spans="1:9">
      <c r="A1158" s="7">
        <v>1156</v>
      </c>
      <c r="B1158" s="8" t="s">
        <v>2321</v>
      </c>
      <c r="C1158" s="9" t="s">
        <v>2322</v>
      </c>
      <c r="D1158" s="7">
        <f>VLOOKUP(B1158,[1]福清市!$E:$L,8,FALSE)</f>
        <v>1</v>
      </c>
      <c r="E1158" s="7">
        <f>VLOOKUP(B1158,[1]福清市!$E:$M,9,FALSE)</f>
        <v>1</v>
      </c>
      <c r="F1158" s="10">
        <f>VLOOKUP(B1158,[1]福清市!$E:$O,11,FALSE)</f>
        <v>0</v>
      </c>
      <c r="G1158" s="7">
        <f>VLOOKUP(B1158,[1]福清市!$E:$X,20,FALSE)</f>
        <v>222</v>
      </c>
      <c r="H1158" s="7">
        <f>VLOOKUP(B1158,[1]福清市!$E:$Z,22,FALSE)</f>
        <v>199.8</v>
      </c>
      <c r="I1158" s="7" t="s">
        <v>12</v>
      </c>
    </row>
    <row r="1159" ht="25" customHeight="1" spans="1:9">
      <c r="A1159" s="7">
        <v>1157</v>
      </c>
      <c r="B1159" s="8" t="s">
        <v>2323</v>
      </c>
      <c r="C1159" s="9" t="s">
        <v>2324</v>
      </c>
      <c r="D1159" s="7">
        <f>VLOOKUP(B1159,[1]福清市!$E:$L,8,FALSE)</f>
        <v>2</v>
      </c>
      <c r="E1159" s="7">
        <f>VLOOKUP(B1159,[1]福清市!$E:$M,9,FALSE)</f>
        <v>2</v>
      </c>
      <c r="F1159" s="10">
        <f>VLOOKUP(B1159,[1]福清市!$E:$O,11,FALSE)</f>
        <v>0</v>
      </c>
      <c r="G1159" s="7">
        <f>VLOOKUP(B1159,[1]福清市!$E:$X,20,FALSE)</f>
        <v>780</v>
      </c>
      <c r="H1159" s="7">
        <f>VLOOKUP(B1159,[1]福清市!$E:$Z,22,FALSE)</f>
        <v>702</v>
      </c>
      <c r="I1159" s="7" t="s">
        <v>12</v>
      </c>
    </row>
    <row r="1160" ht="25" customHeight="1" spans="1:9">
      <c r="A1160" s="7">
        <v>1158</v>
      </c>
      <c r="B1160" s="8" t="s">
        <v>2325</v>
      </c>
      <c r="C1160" s="9" t="s">
        <v>2326</v>
      </c>
      <c r="D1160" s="7">
        <f>VLOOKUP(B1160,[1]福清市!$E:$L,8,FALSE)</f>
        <v>5</v>
      </c>
      <c r="E1160" s="7">
        <f>VLOOKUP(B1160,[1]福清市!$E:$M,9,FALSE)</f>
        <v>8</v>
      </c>
      <c r="F1160" s="10">
        <f>VLOOKUP(B1160,[1]福清市!$E:$O,11,FALSE)</f>
        <v>-0.6</v>
      </c>
      <c r="G1160" s="7">
        <f>VLOOKUP(B1160,[1]福清市!$E:$X,20,FALSE)</f>
        <v>1386</v>
      </c>
      <c r="H1160" s="7">
        <f>VLOOKUP(B1160,[1]福清市!$E:$Z,22,FALSE)</f>
        <v>1247.4</v>
      </c>
      <c r="I1160" s="7" t="s">
        <v>12</v>
      </c>
    </row>
    <row r="1161" ht="25" customHeight="1" spans="1:9">
      <c r="A1161" s="7">
        <v>1159</v>
      </c>
      <c r="B1161" s="8" t="s">
        <v>2327</v>
      </c>
      <c r="C1161" s="9" t="s">
        <v>2328</v>
      </c>
      <c r="D1161" s="7">
        <f>VLOOKUP(B1161,[1]福清市!$E:$L,8,FALSE)</f>
        <v>1</v>
      </c>
      <c r="E1161" s="7">
        <f>VLOOKUP(B1161,[1]福清市!$E:$M,9,FALSE)</f>
        <v>1</v>
      </c>
      <c r="F1161" s="10">
        <f>VLOOKUP(B1161,[1]福清市!$E:$O,11,FALSE)</f>
        <v>0</v>
      </c>
      <c r="G1161" s="7">
        <f>VLOOKUP(B1161,[1]福清市!$E:$X,20,FALSE)</f>
        <v>312</v>
      </c>
      <c r="H1161" s="7">
        <f>VLOOKUP(B1161,[1]福清市!$E:$Z,22,FALSE)</f>
        <v>280.8</v>
      </c>
      <c r="I1161" s="7" t="s">
        <v>12</v>
      </c>
    </row>
    <row r="1162" ht="25" customHeight="1" spans="1:9">
      <c r="A1162" s="7">
        <v>1160</v>
      </c>
      <c r="B1162" s="8" t="s">
        <v>2329</v>
      </c>
      <c r="C1162" s="9" t="s">
        <v>2330</v>
      </c>
      <c r="D1162" s="7">
        <f>VLOOKUP(B1162,[1]福清市!$E:$L,8,FALSE)</f>
        <v>2</v>
      </c>
      <c r="E1162" s="7">
        <f>VLOOKUP(B1162,[1]福清市!$E:$M,9,FALSE)</f>
        <v>3</v>
      </c>
      <c r="F1162" s="10">
        <f>VLOOKUP(B1162,[1]福清市!$E:$O,11,FALSE)</f>
        <v>-0.5</v>
      </c>
      <c r="G1162" s="7">
        <f>VLOOKUP(B1162,[1]福清市!$E:$X,20,FALSE)</f>
        <v>750</v>
      </c>
      <c r="H1162" s="7">
        <f>VLOOKUP(B1162,[1]福清市!$E:$Z,22,FALSE)</f>
        <v>675</v>
      </c>
      <c r="I1162" s="7" t="s">
        <v>12</v>
      </c>
    </row>
    <row r="1163" ht="25" customHeight="1" spans="1:9">
      <c r="A1163" s="7">
        <v>1161</v>
      </c>
      <c r="B1163" s="8" t="s">
        <v>2331</v>
      </c>
      <c r="C1163" s="9" t="s">
        <v>2332</v>
      </c>
      <c r="D1163" s="7">
        <f>VLOOKUP(B1163,[1]福清市!$E:$L,8,FALSE)</f>
        <v>9</v>
      </c>
      <c r="E1163" s="7">
        <f>VLOOKUP(B1163,[1]福清市!$E:$M,9,FALSE)</f>
        <v>9</v>
      </c>
      <c r="F1163" s="10">
        <f>VLOOKUP(B1163,[1]福清市!$E:$O,11,FALSE)</f>
        <v>0</v>
      </c>
      <c r="G1163" s="7">
        <f>VLOOKUP(B1163,[1]福清市!$E:$X,20,FALSE)</f>
        <v>2808</v>
      </c>
      <c r="H1163" s="7">
        <f>VLOOKUP(B1163,[1]福清市!$E:$Z,22,FALSE)</f>
        <v>2527.2</v>
      </c>
      <c r="I1163" s="7" t="s">
        <v>12</v>
      </c>
    </row>
    <row r="1164" ht="25" customHeight="1" spans="1:9">
      <c r="A1164" s="7">
        <v>1162</v>
      </c>
      <c r="B1164" s="8" t="s">
        <v>2333</v>
      </c>
      <c r="C1164" s="9" t="s">
        <v>2334</v>
      </c>
      <c r="D1164" s="7">
        <f>VLOOKUP(B1164,[1]福清市!$E:$L,8,FALSE)</f>
        <v>2</v>
      </c>
      <c r="E1164" s="7">
        <f>VLOOKUP(B1164,[1]福清市!$E:$M,9,FALSE)</f>
        <v>2</v>
      </c>
      <c r="F1164" s="10">
        <f>VLOOKUP(B1164,[1]福清市!$E:$O,11,FALSE)</f>
        <v>0</v>
      </c>
      <c r="G1164" s="7">
        <f>VLOOKUP(B1164,[1]福清市!$E:$X,20,FALSE)</f>
        <v>432</v>
      </c>
      <c r="H1164" s="7">
        <f>VLOOKUP(B1164,[1]福清市!$E:$Z,22,FALSE)</f>
        <v>388.8</v>
      </c>
      <c r="I1164" s="7" t="s">
        <v>12</v>
      </c>
    </row>
    <row r="1165" ht="25" customHeight="1" spans="1:9">
      <c r="A1165" s="7">
        <v>1163</v>
      </c>
      <c r="B1165" s="8" t="s">
        <v>2335</v>
      </c>
      <c r="C1165" s="9" t="s">
        <v>2336</v>
      </c>
      <c r="D1165" s="7">
        <f>VLOOKUP(B1165,[1]福清市!$E:$L,8,FALSE)</f>
        <v>2</v>
      </c>
      <c r="E1165" s="7">
        <f>VLOOKUP(B1165,[1]福清市!$E:$M,9,FALSE)</f>
        <v>2</v>
      </c>
      <c r="F1165" s="10">
        <f>VLOOKUP(B1165,[1]福清市!$E:$O,11,FALSE)</f>
        <v>0</v>
      </c>
      <c r="G1165" s="7">
        <f>VLOOKUP(B1165,[1]福清市!$E:$X,20,FALSE)</f>
        <v>720</v>
      </c>
      <c r="H1165" s="7">
        <f>VLOOKUP(B1165,[1]福清市!$E:$Z,22,FALSE)</f>
        <v>648</v>
      </c>
      <c r="I1165" s="7" t="s">
        <v>12</v>
      </c>
    </row>
    <row r="1166" ht="25" customHeight="1" spans="1:9">
      <c r="A1166" s="7">
        <v>1164</v>
      </c>
      <c r="B1166" s="8" t="s">
        <v>2337</v>
      </c>
      <c r="C1166" s="9" t="s">
        <v>2338</v>
      </c>
      <c r="D1166" s="7">
        <f>VLOOKUP(B1166,[1]福清市!$E:$L,8,FALSE)</f>
        <v>1</v>
      </c>
      <c r="E1166" s="7">
        <f>VLOOKUP(B1166,[1]福清市!$E:$M,9,FALSE)</f>
        <v>1</v>
      </c>
      <c r="F1166" s="10">
        <f>VLOOKUP(B1166,[1]福清市!$E:$O,11,FALSE)</f>
        <v>0</v>
      </c>
      <c r="G1166" s="7">
        <f>VLOOKUP(B1166,[1]福清市!$E:$X,20,FALSE)</f>
        <v>312</v>
      </c>
      <c r="H1166" s="7">
        <f>VLOOKUP(B1166,[1]福清市!$E:$Z,22,FALSE)</f>
        <v>280.8</v>
      </c>
      <c r="I1166" s="7" t="s">
        <v>12</v>
      </c>
    </row>
    <row r="1167" ht="25" customHeight="1" spans="1:9">
      <c r="A1167" s="7">
        <v>1165</v>
      </c>
      <c r="B1167" s="8" t="s">
        <v>2339</v>
      </c>
      <c r="C1167" s="9" t="s">
        <v>2340</v>
      </c>
      <c r="D1167" s="7">
        <f>VLOOKUP(B1167,[1]福清市!$E:$L,8,FALSE)</f>
        <v>7</v>
      </c>
      <c r="E1167" s="7">
        <f>VLOOKUP(B1167,[1]福清市!$E:$M,9,FALSE)</f>
        <v>7</v>
      </c>
      <c r="F1167" s="10">
        <f>VLOOKUP(B1167,[1]福清市!$E:$O,11,FALSE)</f>
        <v>0</v>
      </c>
      <c r="G1167" s="7">
        <f>VLOOKUP(B1167,[1]福清市!$E:$X,20,FALSE)</f>
        <v>4200</v>
      </c>
      <c r="H1167" s="7">
        <f>VLOOKUP(B1167,[1]福清市!$E:$Z,22,FALSE)</f>
        <v>3780</v>
      </c>
      <c r="I1167" s="7" t="s">
        <v>12</v>
      </c>
    </row>
    <row r="1168" ht="25" customHeight="1" spans="1:9">
      <c r="A1168" s="7">
        <v>1166</v>
      </c>
      <c r="B1168" s="8" t="s">
        <v>2341</v>
      </c>
      <c r="C1168" s="9" t="s">
        <v>2342</v>
      </c>
      <c r="D1168" s="7">
        <f>VLOOKUP(B1168,[1]福清市!$E:$L,8,FALSE)</f>
        <v>11</v>
      </c>
      <c r="E1168" s="7">
        <f>VLOOKUP(B1168,[1]福清市!$E:$M,9,FALSE)</f>
        <v>9</v>
      </c>
      <c r="F1168" s="10">
        <f>VLOOKUP(B1168,[1]福清市!$E:$O,11,FALSE)</f>
        <v>0.181818181818182</v>
      </c>
      <c r="G1168" s="7">
        <f>VLOOKUP(B1168,[1]福清市!$E:$X,20,FALSE)</f>
        <v>3025</v>
      </c>
      <c r="H1168" s="7">
        <f>VLOOKUP(B1168,[1]福清市!$E:$Z,22,FALSE)</f>
        <v>2722.5</v>
      </c>
      <c r="I1168" s="7" t="s">
        <v>12</v>
      </c>
    </row>
    <row r="1169" ht="25" customHeight="1" spans="1:9">
      <c r="A1169" s="7">
        <v>1167</v>
      </c>
      <c r="B1169" s="8" t="s">
        <v>2343</v>
      </c>
      <c r="C1169" s="9" t="s">
        <v>2344</v>
      </c>
      <c r="D1169" s="7">
        <f>VLOOKUP(B1169,[1]福清市!$E:$L,8,FALSE)</f>
        <v>3</v>
      </c>
      <c r="E1169" s="7">
        <f>VLOOKUP(B1169,[1]福清市!$E:$M,9,FALSE)</f>
        <v>7</v>
      </c>
      <c r="F1169" s="10">
        <f>VLOOKUP(B1169,[1]福清市!$E:$O,11,FALSE)</f>
        <v>-1.33333333333333</v>
      </c>
      <c r="G1169" s="7">
        <f>VLOOKUP(B1169,[1]福清市!$E:$X,20,FALSE)</f>
        <v>1378</v>
      </c>
      <c r="H1169" s="7">
        <f>VLOOKUP(B1169,[1]福清市!$E:$Z,22,FALSE)</f>
        <v>1240.2</v>
      </c>
      <c r="I1169" s="7" t="s">
        <v>12</v>
      </c>
    </row>
    <row r="1170" ht="25" customHeight="1" spans="1:9">
      <c r="A1170" s="7">
        <v>1168</v>
      </c>
      <c r="B1170" s="8" t="s">
        <v>2345</v>
      </c>
      <c r="C1170" s="9" t="s">
        <v>2346</v>
      </c>
      <c r="D1170" s="7">
        <f>VLOOKUP(B1170,[1]福清市!$E:$L,8,FALSE)</f>
        <v>1</v>
      </c>
      <c r="E1170" s="7">
        <f>VLOOKUP(B1170,[1]福清市!$E:$M,9,FALSE)</f>
        <v>1</v>
      </c>
      <c r="F1170" s="10">
        <f>VLOOKUP(B1170,[1]福清市!$E:$O,11,FALSE)</f>
        <v>0</v>
      </c>
      <c r="G1170" s="7">
        <f>VLOOKUP(B1170,[1]福清市!$E:$X,20,FALSE)</f>
        <v>252</v>
      </c>
      <c r="H1170" s="7">
        <f>VLOOKUP(B1170,[1]福清市!$E:$Z,22,FALSE)</f>
        <v>226.8</v>
      </c>
      <c r="I1170" s="7" t="s">
        <v>12</v>
      </c>
    </row>
    <row r="1171" ht="25" customHeight="1" spans="1:9">
      <c r="A1171" s="7">
        <v>1169</v>
      </c>
      <c r="B1171" s="8" t="s">
        <v>2347</v>
      </c>
      <c r="C1171" s="9" t="s">
        <v>2348</v>
      </c>
      <c r="D1171" s="7">
        <f>VLOOKUP(B1171,[1]福清市!$E:$L,8,FALSE)</f>
        <v>10</v>
      </c>
      <c r="E1171" s="7">
        <f>VLOOKUP(B1171,[1]福清市!$E:$M,9,FALSE)</f>
        <v>8</v>
      </c>
      <c r="F1171" s="10">
        <f>VLOOKUP(B1171,[1]福清市!$E:$O,11,FALSE)</f>
        <v>0.2</v>
      </c>
      <c r="G1171" s="7">
        <f>VLOOKUP(B1171,[1]福清市!$E:$X,20,FALSE)</f>
        <v>3672</v>
      </c>
      <c r="H1171" s="7">
        <f>VLOOKUP(B1171,[1]福清市!$E:$Z,22,FALSE)</f>
        <v>3304.8</v>
      </c>
      <c r="I1171" s="7" t="s">
        <v>12</v>
      </c>
    </row>
    <row r="1172" ht="25" customHeight="1" spans="1:9">
      <c r="A1172" s="7">
        <v>1170</v>
      </c>
      <c r="B1172" s="8" t="s">
        <v>2349</v>
      </c>
      <c r="C1172" s="9" t="s">
        <v>2350</v>
      </c>
      <c r="D1172" s="7">
        <f>VLOOKUP(B1172,[1]福清市!$E:$L,8,FALSE)</f>
        <v>16</v>
      </c>
      <c r="E1172" s="7">
        <f>VLOOKUP(B1172,[1]福清市!$E:$M,9,FALSE)</f>
        <v>18</v>
      </c>
      <c r="F1172" s="10">
        <f>VLOOKUP(B1172,[1]福清市!$E:$O,11,FALSE)</f>
        <v>-0.125</v>
      </c>
      <c r="G1172" s="7">
        <f>VLOOKUP(B1172,[1]福清市!$E:$X,20,FALSE)</f>
        <v>2322</v>
      </c>
      <c r="H1172" s="7">
        <f>VLOOKUP(B1172,[1]福清市!$E:$Z,22,FALSE)</f>
        <v>2089.8</v>
      </c>
      <c r="I1172" s="7" t="s">
        <v>12</v>
      </c>
    </row>
    <row r="1173" ht="25" customHeight="1" spans="1:9">
      <c r="A1173" s="7">
        <v>1171</v>
      </c>
      <c r="B1173" s="8" t="s">
        <v>2351</v>
      </c>
      <c r="C1173" s="9" t="s">
        <v>2352</v>
      </c>
      <c r="D1173" s="7">
        <f>VLOOKUP(B1173,[1]福清市!$E:$L,8,FALSE)</f>
        <v>1</v>
      </c>
      <c r="E1173" s="7">
        <f>VLOOKUP(B1173,[1]福清市!$E:$M,9,FALSE)</f>
        <v>1</v>
      </c>
      <c r="F1173" s="10">
        <f>VLOOKUP(B1173,[1]福清市!$E:$O,11,FALSE)</f>
        <v>0</v>
      </c>
      <c r="G1173" s="7">
        <f>VLOOKUP(B1173,[1]福清市!$E:$X,20,FALSE)</f>
        <v>312</v>
      </c>
      <c r="H1173" s="7">
        <f>VLOOKUP(B1173,[1]福清市!$E:$Z,22,FALSE)</f>
        <v>280.8</v>
      </c>
      <c r="I1173" s="7" t="s">
        <v>12</v>
      </c>
    </row>
    <row r="1174" ht="25" customHeight="1" spans="1:9">
      <c r="A1174" s="7">
        <v>1172</v>
      </c>
      <c r="B1174" s="8" t="s">
        <v>2353</v>
      </c>
      <c r="C1174" s="9" t="s">
        <v>2354</v>
      </c>
      <c r="D1174" s="7">
        <f>VLOOKUP(B1174,[1]福清市!$E:$L,8,FALSE)</f>
        <v>2</v>
      </c>
      <c r="E1174" s="7">
        <f>VLOOKUP(B1174,[1]福清市!$E:$M,9,FALSE)</f>
        <v>2</v>
      </c>
      <c r="F1174" s="10">
        <f>VLOOKUP(B1174,[1]福清市!$E:$O,11,FALSE)</f>
        <v>0</v>
      </c>
      <c r="G1174" s="7">
        <f>VLOOKUP(B1174,[1]福清市!$E:$X,20,FALSE)</f>
        <v>504</v>
      </c>
      <c r="H1174" s="7">
        <f>VLOOKUP(B1174,[1]福清市!$E:$Z,22,FALSE)</f>
        <v>453.6</v>
      </c>
      <c r="I1174" s="7" t="s">
        <v>12</v>
      </c>
    </row>
    <row r="1175" ht="25" customHeight="1" spans="1:9">
      <c r="A1175" s="7">
        <v>1173</v>
      </c>
      <c r="B1175" s="8" t="s">
        <v>2355</v>
      </c>
      <c r="C1175" s="9" t="s">
        <v>2356</v>
      </c>
      <c r="D1175" s="7">
        <f>VLOOKUP(B1175,[1]福清市!$E:$L,8,FALSE)</f>
        <v>2</v>
      </c>
      <c r="E1175" s="7">
        <f>VLOOKUP(B1175,[1]福清市!$E:$M,9,FALSE)</f>
        <v>2</v>
      </c>
      <c r="F1175" s="10">
        <f>VLOOKUP(B1175,[1]福清市!$E:$O,11,FALSE)</f>
        <v>0</v>
      </c>
      <c r="G1175" s="7">
        <f>VLOOKUP(B1175,[1]福清市!$E:$X,20,FALSE)</f>
        <v>912</v>
      </c>
      <c r="H1175" s="7">
        <f>VLOOKUP(B1175,[1]福清市!$E:$Z,22,FALSE)</f>
        <v>820.8</v>
      </c>
      <c r="I1175" s="7" t="s">
        <v>12</v>
      </c>
    </row>
    <row r="1176" ht="25" customHeight="1" spans="1:9">
      <c r="A1176" s="7">
        <v>1174</v>
      </c>
      <c r="B1176" s="8" t="s">
        <v>2357</v>
      </c>
      <c r="C1176" s="9" t="s">
        <v>2358</v>
      </c>
      <c r="D1176" s="7">
        <f>VLOOKUP(B1176,[1]福清市!$E:$L,8,FALSE)</f>
        <v>1</v>
      </c>
      <c r="E1176" s="7">
        <f>VLOOKUP(B1176,[1]福清市!$E:$M,9,FALSE)</f>
        <v>1</v>
      </c>
      <c r="F1176" s="10">
        <f>VLOOKUP(B1176,[1]福清市!$E:$O,11,FALSE)</f>
        <v>0</v>
      </c>
      <c r="G1176" s="7">
        <f>VLOOKUP(B1176,[1]福清市!$E:$X,20,FALSE)</f>
        <v>312</v>
      </c>
      <c r="H1176" s="7">
        <f>VLOOKUP(B1176,[1]福清市!$E:$Z,22,FALSE)</f>
        <v>280.8</v>
      </c>
      <c r="I1176" s="7" t="s">
        <v>12</v>
      </c>
    </row>
    <row r="1177" ht="25" customHeight="1" spans="1:9">
      <c r="A1177" s="7">
        <v>1175</v>
      </c>
      <c r="B1177" s="8" t="s">
        <v>2359</v>
      </c>
      <c r="C1177" s="9" t="s">
        <v>2360</v>
      </c>
      <c r="D1177" s="7">
        <f>VLOOKUP(B1177,[1]福清市!$E:$L,8,FALSE)</f>
        <v>1</v>
      </c>
      <c r="E1177" s="7">
        <f>VLOOKUP(B1177,[1]福清市!$E:$M,9,FALSE)</f>
        <v>1</v>
      </c>
      <c r="F1177" s="10">
        <f>VLOOKUP(B1177,[1]福清市!$E:$O,11,FALSE)</f>
        <v>0</v>
      </c>
      <c r="G1177" s="7">
        <f>VLOOKUP(B1177,[1]福清市!$E:$X,20,FALSE)</f>
        <v>312</v>
      </c>
      <c r="H1177" s="7">
        <f>VLOOKUP(B1177,[1]福清市!$E:$Z,22,FALSE)</f>
        <v>280.8</v>
      </c>
      <c r="I1177" s="7" t="s">
        <v>12</v>
      </c>
    </row>
    <row r="1178" ht="25" customHeight="1" spans="1:9">
      <c r="A1178" s="7">
        <v>1176</v>
      </c>
      <c r="B1178" s="8" t="s">
        <v>2361</v>
      </c>
      <c r="C1178" s="9" t="s">
        <v>2362</v>
      </c>
      <c r="D1178" s="7">
        <f>VLOOKUP(B1178,[1]福清市!$E:$L,8,FALSE)</f>
        <v>1</v>
      </c>
      <c r="E1178" s="7">
        <f>VLOOKUP(B1178,[1]福清市!$E:$M,9,FALSE)</f>
        <v>1</v>
      </c>
      <c r="F1178" s="10">
        <f>VLOOKUP(B1178,[1]福清市!$E:$O,11,FALSE)</f>
        <v>0</v>
      </c>
      <c r="G1178" s="7">
        <f>VLOOKUP(B1178,[1]福清市!$E:$X,20,FALSE)</f>
        <v>252</v>
      </c>
      <c r="H1178" s="7">
        <f>VLOOKUP(B1178,[1]福清市!$E:$Z,22,FALSE)</f>
        <v>226.8</v>
      </c>
      <c r="I1178" s="7" t="s">
        <v>12</v>
      </c>
    </row>
    <row r="1179" ht="25" customHeight="1" spans="1:9">
      <c r="A1179" s="7">
        <v>1177</v>
      </c>
      <c r="B1179" s="8" t="s">
        <v>2363</v>
      </c>
      <c r="C1179" s="9" t="s">
        <v>2364</v>
      </c>
      <c r="D1179" s="7">
        <f>VLOOKUP(B1179,[1]福清市!$E:$L,8,FALSE)</f>
        <v>7</v>
      </c>
      <c r="E1179" s="7">
        <f>VLOOKUP(B1179,[1]福清市!$E:$M,9,FALSE)</f>
        <v>7</v>
      </c>
      <c r="F1179" s="10">
        <f>VLOOKUP(B1179,[1]福清市!$E:$O,11,FALSE)</f>
        <v>0</v>
      </c>
      <c r="G1179" s="7">
        <f>VLOOKUP(B1179,[1]福清市!$E:$X,20,FALSE)</f>
        <v>2184</v>
      </c>
      <c r="H1179" s="7">
        <f>VLOOKUP(B1179,[1]福清市!$E:$Z,22,FALSE)</f>
        <v>1965.6</v>
      </c>
      <c r="I1179" s="7" t="s">
        <v>12</v>
      </c>
    </row>
    <row r="1180" ht="25" customHeight="1" spans="1:9">
      <c r="A1180" s="7">
        <v>1178</v>
      </c>
      <c r="B1180" s="8" t="s">
        <v>2365</v>
      </c>
      <c r="C1180" s="9" t="s">
        <v>2366</v>
      </c>
      <c r="D1180" s="7">
        <f>VLOOKUP(B1180,[1]福清市!$E:$L,8,FALSE)</f>
        <v>1</v>
      </c>
      <c r="E1180" s="7">
        <f>VLOOKUP(B1180,[1]福清市!$E:$M,9,FALSE)</f>
        <v>1</v>
      </c>
      <c r="F1180" s="10">
        <f>VLOOKUP(B1180,[1]福清市!$E:$O,11,FALSE)</f>
        <v>0</v>
      </c>
      <c r="G1180" s="7">
        <f>VLOOKUP(B1180,[1]福清市!$E:$X,20,FALSE)</f>
        <v>222</v>
      </c>
      <c r="H1180" s="7">
        <f>VLOOKUP(B1180,[1]福清市!$E:$Z,22,FALSE)</f>
        <v>199.8</v>
      </c>
      <c r="I1180" s="7" t="s">
        <v>12</v>
      </c>
    </row>
    <row r="1181" ht="25" customHeight="1" spans="1:9">
      <c r="A1181" s="7">
        <v>1179</v>
      </c>
      <c r="B1181" s="8" t="s">
        <v>2367</v>
      </c>
      <c r="C1181" s="9" t="s">
        <v>2368</v>
      </c>
      <c r="D1181" s="7">
        <f>VLOOKUP(B1181,[1]福清市!$E:$L,8,FALSE)</f>
        <v>1</v>
      </c>
      <c r="E1181" s="7">
        <f>VLOOKUP(B1181,[1]福清市!$E:$M,9,FALSE)</f>
        <v>1</v>
      </c>
      <c r="F1181" s="10">
        <f>VLOOKUP(B1181,[1]福清市!$E:$O,11,FALSE)</f>
        <v>0</v>
      </c>
      <c r="G1181" s="7">
        <f>VLOOKUP(B1181,[1]福清市!$E:$X,20,FALSE)</f>
        <v>312</v>
      </c>
      <c r="H1181" s="7">
        <f>VLOOKUP(B1181,[1]福清市!$E:$Z,22,FALSE)</f>
        <v>280.8</v>
      </c>
      <c r="I1181" s="7" t="s">
        <v>12</v>
      </c>
    </row>
    <row r="1182" ht="25" customHeight="1" spans="1:9">
      <c r="A1182" s="7">
        <v>1180</v>
      </c>
      <c r="B1182" s="8" t="s">
        <v>2369</v>
      </c>
      <c r="C1182" s="9" t="s">
        <v>2370</v>
      </c>
      <c r="D1182" s="7">
        <f>VLOOKUP(B1182,[1]福清市!$E:$L,8,FALSE)</f>
        <v>2</v>
      </c>
      <c r="E1182" s="7">
        <f>VLOOKUP(B1182,[1]福清市!$E:$M,9,FALSE)</f>
        <v>3</v>
      </c>
      <c r="F1182" s="10">
        <f>VLOOKUP(B1182,[1]福清市!$E:$O,11,FALSE)</f>
        <v>-0.5</v>
      </c>
      <c r="G1182" s="7">
        <f>VLOOKUP(B1182,[1]福清市!$E:$X,20,FALSE)</f>
        <v>1146</v>
      </c>
      <c r="H1182" s="7">
        <f>VLOOKUP(B1182,[1]福清市!$E:$Z,22,FALSE)</f>
        <v>1031.4</v>
      </c>
      <c r="I1182" s="7" t="s">
        <v>12</v>
      </c>
    </row>
    <row r="1183" ht="25" customHeight="1" spans="1:9">
      <c r="A1183" s="7">
        <v>1181</v>
      </c>
      <c r="B1183" s="8" t="s">
        <v>2371</v>
      </c>
      <c r="C1183" s="9" t="s">
        <v>2372</v>
      </c>
      <c r="D1183" s="7">
        <f>VLOOKUP(B1183,[1]福清市!$E:$L,8,FALSE)</f>
        <v>1</v>
      </c>
      <c r="E1183" s="7">
        <f>VLOOKUP(B1183,[1]福清市!$E:$M,9,FALSE)</f>
        <v>1</v>
      </c>
      <c r="F1183" s="10">
        <f>VLOOKUP(B1183,[1]福清市!$E:$O,11,FALSE)</f>
        <v>0</v>
      </c>
      <c r="G1183" s="7">
        <f>VLOOKUP(B1183,[1]福清市!$E:$X,20,FALSE)</f>
        <v>252</v>
      </c>
      <c r="H1183" s="7">
        <f>VLOOKUP(B1183,[1]福清市!$E:$Z,22,FALSE)</f>
        <v>226.8</v>
      </c>
      <c r="I1183" s="7" t="s">
        <v>12</v>
      </c>
    </row>
    <row r="1184" ht="25" customHeight="1" spans="1:9">
      <c r="A1184" s="7">
        <v>1182</v>
      </c>
      <c r="B1184" s="8" t="s">
        <v>2373</v>
      </c>
      <c r="C1184" s="9" t="s">
        <v>2374</v>
      </c>
      <c r="D1184" s="7">
        <f>VLOOKUP(B1184,[1]福清市!$E:$L,8,FALSE)</f>
        <v>1</v>
      </c>
      <c r="E1184" s="7">
        <f>VLOOKUP(B1184,[1]福清市!$E:$M,9,FALSE)</f>
        <v>1</v>
      </c>
      <c r="F1184" s="10">
        <f>VLOOKUP(B1184,[1]福清市!$E:$O,11,FALSE)</f>
        <v>0</v>
      </c>
      <c r="G1184" s="7">
        <f>VLOOKUP(B1184,[1]福清市!$E:$X,20,FALSE)</f>
        <v>252</v>
      </c>
      <c r="H1184" s="7">
        <f>VLOOKUP(B1184,[1]福清市!$E:$Z,22,FALSE)</f>
        <v>226.8</v>
      </c>
      <c r="I1184" s="7" t="s">
        <v>12</v>
      </c>
    </row>
    <row r="1185" ht="25" customHeight="1" spans="1:9">
      <c r="A1185" s="7">
        <v>1183</v>
      </c>
      <c r="B1185" s="8" t="s">
        <v>2375</v>
      </c>
      <c r="C1185" s="9" t="s">
        <v>2376</v>
      </c>
      <c r="D1185" s="7">
        <f>VLOOKUP(B1185,[1]福清市!$E:$L,8,FALSE)</f>
        <v>5</v>
      </c>
      <c r="E1185" s="7">
        <f>VLOOKUP(B1185,[1]福清市!$E:$M,9,FALSE)</f>
        <v>4</v>
      </c>
      <c r="F1185" s="10">
        <f>VLOOKUP(B1185,[1]福清市!$E:$O,11,FALSE)</f>
        <v>0.2</v>
      </c>
      <c r="G1185" s="7">
        <f>VLOOKUP(B1185,[1]福清市!$E:$X,20,FALSE)</f>
        <v>1512</v>
      </c>
      <c r="H1185" s="7">
        <f>VLOOKUP(B1185,[1]福清市!$E:$Z,22,FALSE)</f>
        <v>1360.8</v>
      </c>
      <c r="I1185" s="7" t="s">
        <v>12</v>
      </c>
    </row>
    <row r="1186" ht="25" customHeight="1" spans="1:9">
      <c r="A1186" s="7">
        <v>1184</v>
      </c>
      <c r="B1186" s="8" t="s">
        <v>2377</v>
      </c>
      <c r="C1186" s="9" t="s">
        <v>2378</v>
      </c>
      <c r="D1186" s="7">
        <f>VLOOKUP(B1186,[1]福清市!$E:$L,8,FALSE)</f>
        <v>8</v>
      </c>
      <c r="E1186" s="7">
        <f>VLOOKUP(B1186,[1]福清市!$E:$M,9,FALSE)</f>
        <v>8</v>
      </c>
      <c r="F1186" s="10">
        <f>VLOOKUP(B1186,[1]福清市!$E:$O,11,FALSE)</f>
        <v>0</v>
      </c>
      <c r="G1186" s="7">
        <f>VLOOKUP(B1186,[1]福清市!$E:$X,20,FALSE)</f>
        <v>1824</v>
      </c>
      <c r="H1186" s="7">
        <f>VLOOKUP(B1186,[1]福清市!$E:$Z,22,FALSE)</f>
        <v>1641.6</v>
      </c>
      <c r="I1186" s="7" t="s">
        <v>12</v>
      </c>
    </row>
    <row r="1187" ht="25" customHeight="1" spans="1:9">
      <c r="A1187" s="7">
        <v>1185</v>
      </c>
      <c r="B1187" s="8" t="s">
        <v>2379</v>
      </c>
      <c r="C1187" s="9" t="s">
        <v>2380</v>
      </c>
      <c r="D1187" s="7">
        <f>VLOOKUP(B1187,[1]福清市!$E:$L,8,FALSE)</f>
        <v>8</v>
      </c>
      <c r="E1187" s="7">
        <f>VLOOKUP(B1187,[1]福清市!$E:$M,9,FALSE)</f>
        <v>9</v>
      </c>
      <c r="F1187" s="10">
        <f>VLOOKUP(B1187,[1]福清市!$E:$O,11,FALSE)</f>
        <v>-0.125</v>
      </c>
      <c r="G1187" s="7">
        <f>VLOOKUP(B1187,[1]福清市!$E:$X,20,FALSE)</f>
        <v>2626</v>
      </c>
      <c r="H1187" s="7">
        <f>VLOOKUP(B1187,[1]福清市!$E:$Z,22,FALSE)</f>
        <v>2363.4</v>
      </c>
      <c r="I1187" s="7" t="s">
        <v>12</v>
      </c>
    </row>
    <row r="1188" ht="25" customHeight="1" spans="1:9">
      <c r="A1188" s="7">
        <v>1186</v>
      </c>
      <c r="B1188" s="8" t="s">
        <v>2381</v>
      </c>
      <c r="C1188" s="9" t="s">
        <v>2382</v>
      </c>
      <c r="D1188" s="7">
        <f>VLOOKUP(B1188,[1]福清市!$E:$L,8,FALSE)</f>
        <v>1</v>
      </c>
      <c r="E1188" s="7">
        <f>VLOOKUP(B1188,[1]福清市!$E:$M,9,FALSE)</f>
        <v>1</v>
      </c>
      <c r="F1188" s="10">
        <f>VLOOKUP(B1188,[1]福清市!$E:$O,11,FALSE)</f>
        <v>0</v>
      </c>
      <c r="G1188" s="7">
        <f>VLOOKUP(B1188,[1]福清市!$E:$X,20,FALSE)</f>
        <v>252</v>
      </c>
      <c r="H1188" s="7">
        <f>VLOOKUP(B1188,[1]福清市!$E:$Z,22,FALSE)</f>
        <v>226.8</v>
      </c>
      <c r="I1188" s="7" t="s">
        <v>12</v>
      </c>
    </row>
    <row r="1189" ht="25" customHeight="1" spans="1:9">
      <c r="A1189" s="7">
        <v>1187</v>
      </c>
      <c r="B1189" s="8" t="s">
        <v>2383</v>
      </c>
      <c r="C1189" s="9" t="s">
        <v>2384</v>
      </c>
      <c r="D1189" s="7">
        <f>VLOOKUP(B1189,[1]福清市!$E:$L,8,FALSE)</f>
        <v>1</v>
      </c>
      <c r="E1189" s="7">
        <f>VLOOKUP(B1189,[1]福清市!$E:$M,9,FALSE)</f>
        <v>1</v>
      </c>
      <c r="F1189" s="10">
        <f>VLOOKUP(B1189,[1]福清市!$E:$O,11,FALSE)</f>
        <v>0</v>
      </c>
      <c r="G1189" s="7">
        <f>VLOOKUP(B1189,[1]福清市!$E:$X,20,FALSE)</f>
        <v>424</v>
      </c>
      <c r="H1189" s="7">
        <f>VLOOKUP(B1189,[1]福清市!$E:$Z,22,FALSE)</f>
        <v>381.6</v>
      </c>
      <c r="I1189" s="7" t="s">
        <v>12</v>
      </c>
    </row>
    <row r="1190" ht="25" customHeight="1" spans="1:9">
      <c r="A1190" s="7">
        <v>1188</v>
      </c>
      <c r="B1190" s="8" t="s">
        <v>2385</v>
      </c>
      <c r="C1190" s="9" t="s">
        <v>2386</v>
      </c>
      <c r="D1190" s="7">
        <f>VLOOKUP(B1190,[1]福清市!$E:$L,8,FALSE)</f>
        <v>2</v>
      </c>
      <c r="E1190" s="7">
        <f>VLOOKUP(B1190,[1]福清市!$E:$M,9,FALSE)</f>
        <v>2</v>
      </c>
      <c r="F1190" s="10">
        <f>VLOOKUP(B1190,[1]福清市!$E:$O,11,FALSE)</f>
        <v>0</v>
      </c>
      <c r="G1190" s="7">
        <f>VLOOKUP(B1190,[1]福清市!$E:$X,20,FALSE)</f>
        <v>384</v>
      </c>
      <c r="H1190" s="7">
        <f>VLOOKUP(B1190,[1]福清市!$E:$Z,22,FALSE)</f>
        <v>345.6</v>
      </c>
      <c r="I1190" s="7" t="s">
        <v>12</v>
      </c>
    </row>
    <row r="1191" ht="25" customHeight="1" spans="1:9">
      <c r="A1191" s="7">
        <v>1189</v>
      </c>
      <c r="B1191" s="8" t="s">
        <v>2387</v>
      </c>
      <c r="C1191" s="9" t="s">
        <v>2388</v>
      </c>
      <c r="D1191" s="7">
        <f>VLOOKUP(B1191,[1]福清市!$E:$L,8,FALSE)</f>
        <v>19</v>
      </c>
      <c r="E1191" s="7">
        <f>VLOOKUP(B1191,[1]福清市!$E:$M,9,FALSE)</f>
        <v>22</v>
      </c>
      <c r="F1191" s="10">
        <f>VLOOKUP(B1191,[1]福清市!$E:$O,11,FALSE)</f>
        <v>-0.157894736842105</v>
      </c>
      <c r="G1191" s="7">
        <f>VLOOKUP(B1191,[1]福清市!$E:$X,20,FALSE)</f>
        <v>6520</v>
      </c>
      <c r="H1191" s="7">
        <f>VLOOKUP(B1191,[1]福清市!$E:$Z,22,FALSE)</f>
        <v>5868</v>
      </c>
      <c r="I1191" s="7" t="s">
        <v>12</v>
      </c>
    </row>
    <row r="1192" ht="25" customHeight="1" spans="1:9">
      <c r="A1192" s="7">
        <v>1190</v>
      </c>
      <c r="B1192" s="8" t="s">
        <v>2389</v>
      </c>
      <c r="C1192" s="9" t="s">
        <v>2390</v>
      </c>
      <c r="D1192" s="7">
        <f>VLOOKUP(B1192,[1]福清市!$E:$L,8,FALSE)</f>
        <v>1</v>
      </c>
      <c r="E1192" s="7">
        <f>VLOOKUP(B1192,[1]福清市!$E:$M,9,FALSE)</f>
        <v>1</v>
      </c>
      <c r="F1192" s="10">
        <f>VLOOKUP(B1192,[1]福清市!$E:$O,11,FALSE)</f>
        <v>0</v>
      </c>
      <c r="G1192" s="7">
        <f>VLOOKUP(B1192,[1]福清市!$E:$X,20,FALSE)</f>
        <v>216</v>
      </c>
      <c r="H1192" s="7">
        <f>VLOOKUP(B1192,[1]福清市!$E:$Z,22,FALSE)</f>
        <v>194.4</v>
      </c>
      <c r="I1192" s="7" t="s">
        <v>12</v>
      </c>
    </row>
    <row r="1193" ht="25" customHeight="1" spans="1:9">
      <c r="A1193" s="7">
        <v>1191</v>
      </c>
      <c r="B1193" s="8" t="s">
        <v>2391</v>
      </c>
      <c r="C1193" s="9" t="s">
        <v>2392</v>
      </c>
      <c r="D1193" s="7">
        <f>VLOOKUP(B1193,[1]福清市!$E:$L,8,FALSE)</f>
        <v>1</v>
      </c>
      <c r="E1193" s="7">
        <f>VLOOKUP(B1193,[1]福清市!$E:$M,9,FALSE)</f>
        <v>1</v>
      </c>
      <c r="F1193" s="10">
        <f>VLOOKUP(B1193,[1]福清市!$E:$O,11,FALSE)</f>
        <v>0</v>
      </c>
      <c r="G1193" s="7">
        <f>VLOOKUP(B1193,[1]福清市!$E:$X,20,FALSE)</f>
        <v>312</v>
      </c>
      <c r="H1193" s="7">
        <f>VLOOKUP(B1193,[1]福清市!$E:$Z,22,FALSE)</f>
        <v>280.8</v>
      </c>
      <c r="I1193" s="7" t="s">
        <v>12</v>
      </c>
    </row>
    <row r="1194" ht="25" customHeight="1" spans="1:9">
      <c r="A1194" s="7">
        <v>1192</v>
      </c>
      <c r="B1194" s="8" t="s">
        <v>2393</v>
      </c>
      <c r="C1194" s="9" t="s">
        <v>2394</v>
      </c>
      <c r="D1194" s="7">
        <f>VLOOKUP(B1194,[1]福清市!$E:$L,8,FALSE)</f>
        <v>272</v>
      </c>
      <c r="E1194" s="7">
        <f>VLOOKUP(B1194,[1]福清市!$E:$M,9,FALSE)</f>
        <v>290</v>
      </c>
      <c r="F1194" s="10">
        <f>VLOOKUP(B1194,[1]福清市!$E:$O,11,FALSE)</f>
        <v>-0.0661764705882353</v>
      </c>
      <c r="G1194" s="7">
        <f>VLOOKUP(B1194,[1]福清市!$E:$X,20,FALSE)</f>
        <v>59892.5</v>
      </c>
      <c r="H1194" s="7">
        <f>VLOOKUP(B1194,[1]福清市!$E:$Z,22,FALSE)</f>
        <v>53903.25</v>
      </c>
      <c r="I1194" s="7" t="s">
        <v>12</v>
      </c>
    </row>
    <row r="1195" ht="25" customHeight="1" spans="1:9">
      <c r="A1195" s="7">
        <v>1193</v>
      </c>
      <c r="B1195" s="8" t="s">
        <v>2395</v>
      </c>
      <c r="C1195" s="9" t="s">
        <v>2396</v>
      </c>
      <c r="D1195" s="7">
        <f>VLOOKUP(B1195,[1]福清市!$E:$L,8,FALSE)</f>
        <v>1</v>
      </c>
      <c r="E1195" s="7">
        <f>VLOOKUP(B1195,[1]福清市!$E:$M,9,FALSE)</f>
        <v>1</v>
      </c>
      <c r="F1195" s="10">
        <f>VLOOKUP(B1195,[1]福清市!$E:$O,11,FALSE)</f>
        <v>0</v>
      </c>
      <c r="G1195" s="7">
        <f>VLOOKUP(B1195,[1]福清市!$E:$X,20,FALSE)</f>
        <v>240</v>
      </c>
      <c r="H1195" s="7">
        <f>VLOOKUP(B1195,[1]福清市!$E:$Z,22,FALSE)</f>
        <v>216</v>
      </c>
      <c r="I1195" s="7" t="s">
        <v>12</v>
      </c>
    </row>
    <row r="1196" ht="25" customHeight="1" spans="1:9">
      <c r="A1196" s="7">
        <v>1194</v>
      </c>
      <c r="B1196" s="8" t="s">
        <v>2397</v>
      </c>
      <c r="C1196" s="9" t="s">
        <v>2398</v>
      </c>
      <c r="D1196" s="7">
        <f>VLOOKUP(B1196,[1]福清市!$E:$L,8,FALSE)</f>
        <v>14</v>
      </c>
      <c r="E1196" s="7">
        <f>VLOOKUP(B1196,[1]福清市!$E:$M,9,FALSE)</f>
        <v>14</v>
      </c>
      <c r="F1196" s="10">
        <f>VLOOKUP(B1196,[1]福清市!$E:$O,11,FALSE)</f>
        <v>0</v>
      </c>
      <c r="G1196" s="7">
        <f>VLOOKUP(B1196,[1]福清市!$E:$X,20,FALSE)</f>
        <v>5433.12</v>
      </c>
      <c r="H1196" s="7">
        <f>VLOOKUP(B1196,[1]福清市!$E:$Z,22,FALSE)</f>
        <v>4889.81</v>
      </c>
      <c r="I1196" s="7" t="s">
        <v>12</v>
      </c>
    </row>
    <row r="1197" ht="25" customHeight="1" spans="1:9">
      <c r="A1197" s="7">
        <v>1195</v>
      </c>
      <c r="B1197" s="8" t="s">
        <v>2399</v>
      </c>
      <c r="C1197" s="9" t="s">
        <v>2400</v>
      </c>
      <c r="D1197" s="7">
        <f>VLOOKUP(B1197,[1]福清市!$E:$L,8,FALSE)</f>
        <v>6</v>
      </c>
      <c r="E1197" s="7">
        <f>VLOOKUP(B1197,[1]福清市!$E:$M,9,FALSE)</f>
        <v>5</v>
      </c>
      <c r="F1197" s="10">
        <f>VLOOKUP(B1197,[1]福清市!$E:$O,11,FALSE)</f>
        <v>0.166666666666667</v>
      </c>
      <c r="G1197" s="7">
        <f>VLOOKUP(B1197,[1]福清市!$E:$X,20,FALSE)</f>
        <v>1344</v>
      </c>
      <c r="H1197" s="7">
        <f>VLOOKUP(B1197,[1]福清市!$E:$Z,22,FALSE)</f>
        <v>1209.6</v>
      </c>
      <c r="I1197" s="7" t="s">
        <v>12</v>
      </c>
    </row>
    <row r="1198" ht="25" customHeight="1" spans="1:9">
      <c r="A1198" s="7">
        <v>1196</v>
      </c>
      <c r="B1198" s="8" t="s">
        <v>2401</v>
      </c>
      <c r="C1198" s="9" t="s">
        <v>2402</v>
      </c>
      <c r="D1198" s="7">
        <f>VLOOKUP(B1198,[1]福清市!$E:$L,8,FALSE)</f>
        <v>1</v>
      </c>
      <c r="E1198" s="7">
        <f>VLOOKUP(B1198,[1]福清市!$E:$M,9,FALSE)</f>
        <v>1</v>
      </c>
      <c r="F1198" s="10">
        <f>VLOOKUP(B1198,[1]福清市!$E:$O,11,FALSE)</f>
        <v>0</v>
      </c>
      <c r="G1198" s="7">
        <f>VLOOKUP(B1198,[1]福清市!$E:$X,20,FALSE)</f>
        <v>296.4</v>
      </c>
      <c r="H1198" s="7">
        <f>VLOOKUP(B1198,[1]福清市!$E:$Z,22,FALSE)</f>
        <v>266.76</v>
      </c>
      <c r="I1198" s="7" t="s">
        <v>12</v>
      </c>
    </row>
    <row r="1199" ht="25" customHeight="1" spans="1:9">
      <c r="A1199" s="7">
        <v>1197</v>
      </c>
      <c r="B1199" s="8" t="s">
        <v>2403</v>
      </c>
      <c r="C1199" s="9" t="s">
        <v>2404</v>
      </c>
      <c r="D1199" s="7">
        <f>VLOOKUP(B1199,[1]福清市!$E:$L,8,FALSE)</f>
        <v>1</v>
      </c>
      <c r="E1199" s="7">
        <f>VLOOKUP(B1199,[1]福清市!$E:$M,9,FALSE)</f>
        <v>1</v>
      </c>
      <c r="F1199" s="10">
        <f>VLOOKUP(B1199,[1]福清市!$E:$O,11,FALSE)</f>
        <v>0</v>
      </c>
      <c r="G1199" s="7">
        <f>VLOOKUP(B1199,[1]福清市!$E:$X,20,FALSE)</f>
        <v>252</v>
      </c>
      <c r="H1199" s="7">
        <f>VLOOKUP(B1199,[1]福清市!$E:$Z,22,FALSE)</f>
        <v>226.8</v>
      </c>
      <c r="I1199" s="7" t="s">
        <v>12</v>
      </c>
    </row>
    <row r="1200" ht="25" customHeight="1" spans="1:9">
      <c r="A1200" s="7">
        <v>1198</v>
      </c>
      <c r="B1200" s="8" t="s">
        <v>2405</v>
      </c>
      <c r="C1200" s="11" t="s">
        <v>2406</v>
      </c>
      <c r="D1200" s="7">
        <f>VLOOKUP(B1200,[1]福清市!$E:$L,8,FALSE)</f>
        <v>9</v>
      </c>
      <c r="E1200" s="7">
        <f>VLOOKUP(B1200,[1]福清市!$E:$M,9,FALSE)</f>
        <v>9</v>
      </c>
      <c r="F1200" s="10">
        <f>VLOOKUP(B1200,[1]福清市!$E:$O,11,FALSE)</f>
        <v>0</v>
      </c>
      <c r="G1200" s="7">
        <f>VLOOKUP(B1200,[1]福清市!$E:$X,20,FALSE)</f>
        <v>1728</v>
      </c>
      <c r="H1200" s="7">
        <f>VLOOKUP(B1200,[1]福清市!$E:$Z,22,FALSE)</f>
        <v>1555.2</v>
      </c>
      <c r="I1200" s="7" t="s">
        <v>12</v>
      </c>
    </row>
    <row r="1201" ht="25" customHeight="1" spans="1:9">
      <c r="A1201" s="7">
        <v>1199</v>
      </c>
      <c r="B1201" s="8" t="s">
        <v>2407</v>
      </c>
      <c r="C1201" s="9" t="s">
        <v>2408</v>
      </c>
      <c r="D1201" s="7">
        <f>VLOOKUP(B1201,[1]福清市!$E:$L,8,FALSE)</f>
        <v>1</v>
      </c>
      <c r="E1201" s="7">
        <f>VLOOKUP(B1201,[1]福清市!$E:$M,9,FALSE)</f>
        <v>1</v>
      </c>
      <c r="F1201" s="10">
        <f>VLOOKUP(B1201,[1]福清市!$E:$O,11,FALSE)</f>
        <v>0</v>
      </c>
      <c r="G1201" s="7">
        <f>VLOOKUP(B1201,[1]福清市!$E:$X,20,FALSE)</f>
        <v>216</v>
      </c>
      <c r="H1201" s="7">
        <f>VLOOKUP(B1201,[1]福清市!$E:$Z,22,FALSE)</f>
        <v>194.4</v>
      </c>
      <c r="I1201" s="7" t="s">
        <v>12</v>
      </c>
    </row>
    <row r="1202" ht="25" customHeight="1" spans="1:9">
      <c r="A1202" s="7">
        <v>1200</v>
      </c>
      <c r="B1202" s="8" t="s">
        <v>2409</v>
      </c>
      <c r="C1202" s="9" t="s">
        <v>2410</v>
      </c>
      <c r="D1202" s="7">
        <f>VLOOKUP(B1202,[1]福清市!$E:$L,8,FALSE)</f>
        <v>1</v>
      </c>
      <c r="E1202" s="7">
        <f>VLOOKUP(B1202,[1]福清市!$E:$M,9,FALSE)</f>
        <v>1</v>
      </c>
      <c r="F1202" s="10">
        <f>VLOOKUP(B1202,[1]福清市!$E:$O,11,FALSE)</f>
        <v>0</v>
      </c>
      <c r="G1202" s="7">
        <f>VLOOKUP(B1202,[1]福清市!$E:$X,20,FALSE)</f>
        <v>228</v>
      </c>
      <c r="H1202" s="7">
        <f>VLOOKUP(B1202,[1]福清市!$E:$Z,22,FALSE)</f>
        <v>205.2</v>
      </c>
      <c r="I1202" s="7" t="s">
        <v>12</v>
      </c>
    </row>
    <row r="1203" ht="25" customHeight="1" spans="1:9">
      <c r="A1203" s="7">
        <v>1201</v>
      </c>
      <c r="B1203" s="8" t="s">
        <v>2411</v>
      </c>
      <c r="C1203" s="9" t="s">
        <v>2412</v>
      </c>
      <c r="D1203" s="7">
        <f>VLOOKUP(B1203,[1]福清市!$E:$L,8,FALSE)</f>
        <v>1</v>
      </c>
      <c r="E1203" s="7">
        <f>VLOOKUP(B1203,[1]福清市!$E:$M,9,FALSE)</f>
        <v>1</v>
      </c>
      <c r="F1203" s="10">
        <f>VLOOKUP(B1203,[1]福清市!$E:$O,11,FALSE)</f>
        <v>0</v>
      </c>
      <c r="G1203" s="7">
        <f>VLOOKUP(B1203,[1]福清市!$E:$X,20,FALSE)</f>
        <v>1020</v>
      </c>
      <c r="H1203" s="7">
        <f>VLOOKUP(B1203,[1]福清市!$E:$Z,22,FALSE)</f>
        <v>918</v>
      </c>
      <c r="I1203" s="7" t="s">
        <v>12</v>
      </c>
    </row>
    <row r="1204" ht="25" customHeight="1" spans="1:9">
      <c r="A1204" s="7">
        <v>1202</v>
      </c>
      <c r="B1204" s="8" t="s">
        <v>2413</v>
      </c>
      <c r="C1204" s="9" t="s">
        <v>2414</v>
      </c>
      <c r="D1204" s="7">
        <f>VLOOKUP(B1204,[1]福清市!$E:$L,8,FALSE)</f>
        <v>21</v>
      </c>
      <c r="E1204" s="7">
        <f>VLOOKUP(B1204,[1]福清市!$E:$M,9,FALSE)</f>
        <v>23</v>
      </c>
      <c r="F1204" s="10">
        <f>VLOOKUP(B1204,[1]福清市!$E:$O,11,FALSE)</f>
        <v>-0.0952380952380952</v>
      </c>
      <c r="G1204" s="7">
        <f>VLOOKUP(B1204,[1]福清市!$E:$X,20,FALSE)</f>
        <v>6630</v>
      </c>
      <c r="H1204" s="7">
        <f>VLOOKUP(B1204,[1]福清市!$E:$Z,22,FALSE)</f>
        <v>5967</v>
      </c>
      <c r="I1204" s="7" t="s">
        <v>12</v>
      </c>
    </row>
    <row r="1205" ht="25" customHeight="1" spans="1:9">
      <c r="A1205" s="7">
        <v>1203</v>
      </c>
      <c r="B1205" s="8" t="s">
        <v>2415</v>
      </c>
      <c r="C1205" s="9" t="s">
        <v>2416</v>
      </c>
      <c r="D1205" s="7">
        <f>VLOOKUP(B1205,[1]福清市!$E:$L,8,FALSE)</f>
        <v>11</v>
      </c>
      <c r="E1205" s="7">
        <f>VLOOKUP(B1205,[1]福清市!$E:$M,9,FALSE)</f>
        <v>11</v>
      </c>
      <c r="F1205" s="10">
        <f>VLOOKUP(B1205,[1]福清市!$E:$O,11,FALSE)</f>
        <v>0</v>
      </c>
      <c r="G1205" s="7">
        <f>VLOOKUP(B1205,[1]福清市!$E:$X,20,FALSE)</f>
        <v>2794</v>
      </c>
      <c r="H1205" s="7">
        <f>VLOOKUP(B1205,[1]福清市!$E:$Z,22,FALSE)</f>
        <v>2514.6</v>
      </c>
      <c r="I1205" s="7" t="s">
        <v>12</v>
      </c>
    </row>
    <row r="1206" ht="25" customHeight="1" spans="1:9">
      <c r="A1206" s="7">
        <v>1204</v>
      </c>
      <c r="B1206" s="8" t="s">
        <v>2417</v>
      </c>
      <c r="C1206" s="9" t="s">
        <v>2418</v>
      </c>
      <c r="D1206" s="7">
        <f>VLOOKUP(B1206,[1]福清市!$E:$L,8,FALSE)</f>
        <v>27</v>
      </c>
      <c r="E1206" s="7">
        <f>VLOOKUP(B1206,[1]福清市!$E:$M,9,FALSE)</f>
        <v>34</v>
      </c>
      <c r="F1206" s="10">
        <f>VLOOKUP(B1206,[1]福清市!$E:$O,11,FALSE)</f>
        <v>-0.259259259259259</v>
      </c>
      <c r="G1206" s="7">
        <f>VLOOKUP(B1206,[1]福清市!$E:$X,20,FALSE)</f>
        <v>10296</v>
      </c>
      <c r="H1206" s="7">
        <f>VLOOKUP(B1206,[1]福清市!$E:$Z,22,FALSE)</f>
        <v>9266.4</v>
      </c>
      <c r="I1206" s="7" t="s">
        <v>12</v>
      </c>
    </row>
    <row r="1207" ht="25" customHeight="1" spans="1:9">
      <c r="A1207" s="7">
        <v>1205</v>
      </c>
      <c r="B1207" s="8" t="s">
        <v>2419</v>
      </c>
      <c r="C1207" s="9" t="s">
        <v>2420</v>
      </c>
      <c r="D1207" s="7">
        <f>VLOOKUP(B1207,[1]福清市!$E:$L,8,FALSE)</f>
        <v>8</v>
      </c>
      <c r="E1207" s="7">
        <f>VLOOKUP(B1207,[1]福清市!$E:$M,9,FALSE)</f>
        <v>10</v>
      </c>
      <c r="F1207" s="10">
        <f>VLOOKUP(B1207,[1]福清市!$E:$O,11,FALSE)</f>
        <v>-0.25</v>
      </c>
      <c r="G1207" s="7">
        <f>VLOOKUP(B1207,[1]福清市!$E:$X,20,FALSE)</f>
        <v>2142</v>
      </c>
      <c r="H1207" s="7">
        <f>VLOOKUP(B1207,[1]福清市!$E:$Z,22,FALSE)</f>
        <v>1927.8</v>
      </c>
      <c r="I1207" s="7" t="s">
        <v>12</v>
      </c>
    </row>
    <row r="1208" ht="25" customHeight="1" spans="1:9">
      <c r="A1208" s="7">
        <v>1206</v>
      </c>
      <c r="B1208" s="8" t="s">
        <v>2421</v>
      </c>
      <c r="C1208" s="9" t="s">
        <v>2422</v>
      </c>
      <c r="D1208" s="7">
        <f>VLOOKUP(B1208,[1]福清市!$E:$L,8,FALSE)</f>
        <v>1</v>
      </c>
      <c r="E1208" s="7">
        <f>VLOOKUP(B1208,[1]福清市!$E:$M,9,FALSE)</f>
        <v>1</v>
      </c>
      <c r="F1208" s="10">
        <f>VLOOKUP(B1208,[1]福清市!$E:$O,11,FALSE)</f>
        <v>0</v>
      </c>
      <c r="G1208" s="7">
        <f>VLOOKUP(B1208,[1]福清市!$E:$X,20,FALSE)</f>
        <v>312</v>
      </c>
      <c r="H1208" s="7">
        <f>VLOOKUP(B1208,[1]福清市!$E:$Z,22,FALSE)</f>
        <v>280.8</v>
      </c>
      <c r="I1208" s="7" t="s">
        <v>12</v>
      </c>
    </row>
    <row r="1209" ht="25" customHeight="1" spans="1:9">
      <c r="A1209" s="7">
        <v>1207</v>
      </c>
      <c r="B1209" s="8" t="s">
        <v>2423</v>
      </c>
      <c r="C1209" s="9" t="s">
        <v>2424</v>
      </c>
      <c r="D1209" s="7">
        <f>VLOOKUP(B1209,[1]福清市!$E:$L,8,FALSE)</f>
        <v>1</v>
      </c>
      <c r="E1209" s="7">
        <f>VLOOKUP(B1209,[1]福清市!$E:$M,9,FALSE)</f>
        <v>1</v>
      </c>
      <c r="F1209" s="10">
        <f>VLOOKUP(B1209,[1]福清市!$E:$O,11,FALSE)</f>
        <v>0</v>
      </c>
      <c r="G1209" s="7">
        <f>VLOOKUP(B1209,[1]福清市!$E:$X,20,FALSE)</f>
        <v>312</v>
      </c>
      <c r="H1209" s="7">
        <f>VLOOKUP(B1209,[1]福清市!$E:$Z,22,FALSE)</f>
        <v>280.8</v>
      </c>
      <c r="I1209" s="7" t="s">
        <v>12</v>
      </c>
    </row>
    <row r="1210" ht="25" customHeight="1" spans="1:9">
      <c r="A1210" s="7">
        <v>1208</v>
      </c>
      <c r="B1210" s="8" t="s">
        <v>2425</v>
      </c>
      <c r="C1210" s="9" t="s">
        <v>2426</v>
      </c>
      <c r="D1210" s="7">
        <f>VLOOKUP(B1210,[1]福清市!$E:$L,8,FALSE)</f>
        <v>1</v>
      </c>
      <c r="E1210" s="7">
        <f>VLOOKUP(B1210,[1]福清市!$E:$M,9,FALSE)</f>
        <v>1</v>
      </c>
      <c r="F1210" s="10">
        <f>VLOOKUP(B1210,[1]福清市!$E:$O,11,FALSE)</f>
        <v>0</v>
      </c>
      <c r="G1210" s="7">
        <f>VLOOKUP(B1210,[1]福清市!$E:$X,20,FALSE)</f>
        <v>296.4</v>
      </c>
      <c r="H1210" s="7">
        <f>VLOOKUP(B1210,[1]福清市!$E:$Z,22,FALSE)</f>
        <v>266.76</v>
      </c>
      <c r="I1210" s="7" t="s">
        <v>12</v>
      </c>
    </row>
    <row r="1211" ht="25" customHeight="1" spans="1:9">
      <c r="A1211" s="7">
        <v>1209</v>
      </c>
      <c r="B1211" s="8" t="s">
        <v>2427</v>
      </c>
      <c r="C1211" s="9" t="s">
        <v>2428</v>
      </c>
      <c r="D1211" s="7">
        <f>VLOOKUP(B1211,[1]福清市!$E:$L,8,FALSE)</f>
        <v>2</v>
      </c>
      <c r="E1211" s="7">
        <f>VLOOKUP(B1211,[1]福清市!$E:$M,9,FALSE)</f>
        <v>3</v>
      </c>
      <c r="F1211" s="10">
        <f>VLOOKUP(B1211,[1]福清市!$E:$O,11,FALSE)</f>
        <v>-0.5</v>
      </c>
      <c r="G1211" s="7">
        <f>VLOOKUP(B1211,[1]福清市!$E:$X,20,FALSE)</f>
        <v>520</v>
      </c>
      <c r="H1211" s="7">
        <f>VLOOKUP(B1211,[1]福清市!$E:$Z,22,FALSE)</f>
        <v>468</v>
      </c>
      <c r="I1211" s="7" t="s">
        <v>12</v>
      </c>
    </row>
    <row r="1212" ht="25" customHeight="1" spans="1:9">
      <c r="A1212" s="7">
        <v>1210</v>
      </c>
      <c r="B1212" s="8" t="s">
        <v>2429</v>
      </c>
      <c r="C1212" s="9" t="s">
        <v>2430</v>
      </c>
      <c r="D1212" s="7">
        <f>VLOOKUP(B1212,[1]福清市!$E:$L,8,FALSE)</f>
        <v>22</v>
      </c>
      <c r="E1212" s="7">
        <f>VLOOKUP(B1212,[1]福清市!$E:$M,9,FALSE)</f>
        <v>19</v>
      </c>
      <c r="F1212" s="10">
        <f>VLOOKUP(B1212,[1]福清市!$E:$O,11,FALSE)</f>
        <v>0.136363636363636</v>
      </c>
      <c r="G1212" s="7">
        <f>VLOOKUP(B1212,[1]福清市!$E:$X,20,FALSE)</f>
        <v>6058</v>
      </c>
      <c r="H1212" s="7">
        <f>VLOOKUP(B1212,[1]福清市!$E:$Z,22,FALSE)</f>
        <v>5452.2</v>
      </c>
      <c r="I1212" s="7" t="s">
        <v>12</v>
      </c>
    </row>
    <row r="1213" ht="25" customHeight="1" spans="1:9">
      <c r="A1213" s="7">
        <v>1211</v>
      </c>
      <c r="B1213" s="8" t="s">
        <v>2431</v>
      </c>
      <c r="C1213" s="9" t="s">
        <v>2432</v>
      </c>
      <c r="D1213" s="7">
        <f>VLOOKUP(B1213,[1]福清市!$E:$L,8,FALSE)</f>
        <v>4</v>
      </c>
      <c r="E1213" s="7">
        <f>VLOOKUP(B1213,[1]福清市!$E:$M,9,FALSE)</f>
        <v>5</v>
      </c>
      <c r="F1213" s="10">
        <f>VLOOKUP(B1213,[1]福清市!$E:$O,11,FALSE)</f>
        <v>-0.25</v>
      </c>
      <c r="G1213" s="7">
        <f>VLOOKUP(B1213,[1]福清市!$E:$X,20,FALSE)</f>
        <v>1218</v>
      </c>
      <c r="H1213" s="7">
        <f>VLOOKUP(B1213,[1]福清市!$E:$Z,22,FALSE)</f>
        <v>1096.2</v>
      </c>
      <c r="I1213" s="7" t="s">
        <v>12</v>
      </c>
    </row>
    <row r="1214" ht="25" customHeight="1" spans="1:9">
      <c r="A1214" s="7">
        <v>1212</v>
      </c>
      <c r="B1214" s="8" t="s">
        <v>2433</v>
      </c>
      <c r="C1214" s="9" t="s">
        <v>2434</v>
      </c>
      <c r="D1214" s="7">
        <f>VLOOKUP(B1214,[1]福清市!$E:$L,8,FALSE)</f>
        <v>6</v>
      </c>
      <c r="E1214" s="7">
        <f>VLOOKUP(B1214,[1]福清市!$E:$M,9,FALSE)</f>
        <v>6</v>
      </c>
      <c r="F1214" s="10">
        <f>VLOOKUP(B1214,[1]福清市!$E:$O,11,FALSE)</f>
        <v>0</v>
      </c>
      <c r="G1214" s="7">
        <f>VLOOKUP(B1214,[1]福清市!$E:$X,20,FALSE)</f>
        <v>1332</v>
      </c>
      <c r="H1214" s="7">
        <f>VLOOKUP(B1214,[1]福清市!$E:$Z,22,FALSE)</f>
        <v>1198.8</v>
      </c>
      <c r="I1214" s="7" t="s">
        <v>12</v>
      </c>
    </row>
    <row r="1215" ht="25" customHeight="1" spans="1:9">
      <c r="A1215" s="7">
        <v>1213</v>
      </c>
      <c r="B1215" s="8" t="s">
        <v>2435</v>
      </c>
      <c r="C1215" s="9" t="s">
        <v>2436</v>
      </c>
      <c r="D1215" s="7">
        <f>VLOOKUP(B1215,[1]福清市!$E:$L,8,FALSE)</f>
        <v>4</v>
      </c>
      <c r="E1215" s="7">
        <f>VLOOKUP(B1215,[1]福清市!$E:$M,9,FALSE)</f>
        <v>4</v>
      </c>
      <c r="F1215" s="10">
        <f>VLOOKUP(B1215,[1]福清市!$E:$O,11,FALSE)</f>
        <v>0</v>
      </c>
      <c r="G1215" s="7">
        <f>VLOOKUP(B1215,[1]福清市!$E:$X,20,FALSE)</f>
        <v>1008</v>
      </c>
      <c r="H1215" s="7">
        <f>VLOOKUP(B1215,[1]福清市!$E:$Z,22,FALSE)</f>
        <v>907.2</v>
      </c>
      <c r="I1215" s="7" t="s">
        <v>12</v>
      </c>
    </row>
    <row r="1216" ht="25" customHeight="1" spans="1:9">
      <c r="A1216" s="7">
        <v>1214</v>
      </c>
      <c r="B1216" s="8" t="s">
        <v>2437</v>
      </c>
      <c r="C1216" s="9" t="s">
        <v>2438</v>
      </c>
      <c r="D1216" s="7">
        <f>VLOOKUP(B1216,[1]福清市!$E:$L,8,FALSE)</f>
        <v>4</v>
      </c>
      <c r="E1216" s="7">
        <f>VLOOKUP(B1216,[1]福清市!$E:$M,9,FALSE)</f>
        <v>4</v>
      </c>
      <c r="F1216" s="10">
        <f>VLOOKUP(B1216,[1]福清市!$E:$O,11,FALSE)</f>
        <v>0</v>
      </c>
      <c r="G1216" s="7">
        <f>VLOOKUP(B1216,[1]福清市!$E:$X,20,FALSE)</f>
        <v>5036.76</v>
      </c>
      <c r="H1216" s="7">
        <f>VLOOKUP(B1216,[1]福清市!$E:$Z,22,FALSE)</f>
        <v>4533.08</v>
      </c>
      <c r="I1216" s="7" t="s">
        <v>12</v>
      </c>
    </row>
    <row r="1217" ht="25" customHeight="1" spans="1:9">
      <c r="A1217" s="7">
        <v>1215</v>
      </c>
      <c r="B1217" s="8" t="s">
        <v>2439</v>
      </c>
      <c r="C1217" s="9" t="s">
        <v>2440</v>
      </c>
      <c r="D1217" s="7">
        <f>VLOOKUP(B1217,[1]福清市!$E:$L,8,FALSE)</f>
        <v>7</v>
      </c>
      <c r="E1217" s="7">
        <f>VLOOKUP(B1217,[1]福清市!$E:$M,9,FALSE)</f>
        <v>6</v>
      </c>
      <c r="F1217" s="10">
        <f>VLOOKUP(B1217,[1]福清市!$E:$O,11,FALSE)</f>
        <v>0.142857142857143</v>
      </c>
      <c r="G1217" s="7">
        <f>VLOOKUP(B1217,[1]福清市!$E:$X,20,FALSE)</f>
        <v>1827</v>
      </c>
      <c r="H1217" s="7">
        <f>VLOOKUP(B1217,[1]福清市!$E:$Z,22,FALSE)</f>
        <v>1644.3</v>
      </c>
      <c r="I1217" s="7" t="s">
        <v>12</v>
      </c>
    </row>
    <row r="1218" ht="25" customHeight="1" spans="1:9">
      <c r="A1218" s="7">
        <v>1216</v>
      </c>
      <c r="B1218" s="8" t="s">
        <v>2441</v>
      </c>
      <c r="C1218" s="9" t="s">
        <v>2442</v>
      </c>
      <c r="D1218" s="7">
        <f>VLOOKUP(B1218,[1]福清市!$E:$L,8,FALSE)</f>
        <v>16</v>
      </c>
      <c r="E1218" s="7">
        <f>VLOOKUP(B1218,[1]福清市!$E:$M,9,FALSE)</f>
        <v>14</v>
      </c>
      <c r="F1218" s="10">
        <f>VLOOKUP(B1218,[1]福清市!$E:$O,11,FALSE)</f>
        <v>0.125</v>
      </c>
      <c r="G1218" s="7">
        <f>VLOOKUP(B1218,[1]福清市!$E:$X,20,FALSE)</f>
        <v>3293</v>
      </c>
      <c r="H1218" s="7">
        <f>VLOOKUP(B1218,[1]福清市!$E:$Z,22,FALSE)</f>
        <v>2963.7</v>
      </c>
      <c r="I1218" s="7" t="s">
        <v>12</v>
      </c>
    </row>
    <row r="1219" ht="25" customHeight="1" spans="1:9">
      <c r="A1219" s="7">
        <v>1217</v>
      </c>
      <c r="B1219" s="8" t="s">
        <v>2443</v>
      </c>
      <c r="C1219" s="9" t="s">
        <v>2444</v>
      </c>
      <c r="D1219" s="7">
        <f>VLOOKUP(B1219,[1]福清市!$E:$L,8,FALSE)</f>
        <v>1</v>
      </c>
      <c r="E1219" s="7">
        <f>VLOOKUP(B1219,[1]福清市!$E:$M,9,FALSE)</f>
        <v>1</v>
      </c>
      <c r="F1219" s="10">
        <f>VLOOKUP(B1219,[1]福清市!$E:$O,11,FALSE)</f>
        <v>0</v>
      </c>
      <c r="G1219" s="7">
        <f>VLOOKUP(B1219,[1]福清市!$E:$X,20,FALSE)</f>
        <v>312</v>
      </c>
      <c r="H1219" s="7">
        <f>VLOOKUP(B1219,[1]福清市!$E:$Z,22,FALSE)</f>
        <v>280.8</v>
      </c>
      <c r="I1219" s="7" t="s">
        <v>12</v>
      </c>
    </row>
    <row r="1220" ht="25" customHeight="1" spans="1:9">
      <c r="A1220" s="7">
        <v>1218</v>
      </c>
      <c r="B1220" s="8" t="s">
        <v>2445</v>
      </c>
      <c r="C1220" s="9" t="s">
        <v>2446</v>
      </c>
      <c r="D1220" s="7">
        <f>VLOOKUP(B1220,[1]福清市!$E:$L,8,FALSE)</f>
        <v>2</v>
      </c>
      <c r="E1220" s="7">
        <f>VLOOKUP(B1220,[1]福清市!$E:$M,9,FALSE)</f>
        <v>2</v>
      </c>
      <c r="F1220" s="10">
        <f>VLOOKUP(B1220,[1]福清市!$E:$O,11,FALSE)</f>
        <v>0</v>
      </c>
      <c r="G1220" s="7">
        <f>VLOOKUP(B1220,[1]福清市!$E:$X,20,FALSE)</f>
        <v>432</v>
      </c>
      <c r="H1220" s="7">
        <f>VLOOKUP(B1220,[1]福清市!$E:$Z,22,FALSE)</f>
        <v>388.8</v>
      </c>
      <c r="I1220" s="7" t="s">
        <v>12</v>
      </c>
    </row>
    <row r="1221" ht="25" customHeight="1" spans="1:9">
      <c r="A1221" s="7">
        <v>1219</v>
      </c>
      <c r="B1221" s="8" t="s">
        <v>2447</v>
      </c>
      <c r="C1221" s="9" t="s">
        <v>2448</v>
      </c>
      <c r="D1221" s="7">
        <f>VLOOKUP(B1221,[1]福清市!$E:$L,8,FALSE)</f>
        <v>1</v>
      </c>
      <c r="E1221" s="7">
        <f>VLOOKUP(B1221,[1]福清市!$E:$M,9,FALSE)</f>
        <v>1</v>
      </c>
      <c r="F1221" s="10">
        <f>VLOOKUP(B1221,[1]福清市!$E:$O,11,FALSE)</f>
        <v>0</v>
      </c>
      <c r="G1221" s="7">
        <f>VLOOKUP(B1221,[1]福清市!$E:$X,20,FALSE)</f>
        <v>224</v>
      </c>
      <c r="H1221" s="7">
        <f>VLOOKUP(B1221,[1]福清市!$E:$Z,22,FALSE)</f>
        <v>201.6</v>
      </c>
      <c r="I1221" s="7" t="s">
        <v>12</v>
      </c>
    </row>
    <row r="1222" ht="25" customHeight="1" spans="1:9">
      <c r="A1222" s="7">
        <v>1220</v>
      </c>
      <c r="B1222" s="8" t="s">
        <v>2449</v>
      </c>
      <c r="C1222" s="9" t="s">
        <v>2450</v>
      </c>
      <c r="D1222" s="7">
        <f>VLOOKUP(B1222,[1]福清市!$E:$L,8,FALSE)</f>
        <v>1</v>
      </c>
      <c r="E1222" s="7">
        <f>VLOOKUP(B1222,[1]福清市!$E:$M,9,FALSE)</f>
        <v>1</v>
      </c>
      <c r="F1222" s="10">
        <f>VLOOKUP(B1222,[1]福清市!$E:$O,11,FALSE)</f>
        <v>0</v>
      </c>
      <c r="G1222" s="7">
        <f>VLOOKUP(B1222,[1]福清市!$E:$X,20,FALSE)</f>
        <v>253.44</v>
      </c>
      <c r="H1222" s="7">
        <f>VLOOKUP(B1222,[1]福清市!$E:$Z,22,FALSE)</f>
        <v>228.1</v>
      </c>
      <c r="I1222" s="7" t="s">
        <v>12</v>
      </c>
    </row>
    <row r="1223" ht="25" customHeight="1" spans="1:9">
      <c r="A1223" s="7">
        <v>1221</v>
      </c>
      <c r="B1223" s="8" t="s">
        <v>2451</v>
      </c>
      <c r="C1223" s="9" t="s">
        <v>2452</v>
      </c>
      <c r="D1223" s="7">
        <f>VLOOKUP(B1223,[1]福清市!$E:$L,8,FALSE)</f>
        <v>113</v>
      </c>
      <c r="E1223" s="7">
        <f>VLOOKUP(B1223,[1]福清市!$E:$M,9,FALSE)</f>
        <v>112</v>
      </c>
      <c r="F1223" s="10">
        <f>VLOOKUP(B1223,[1]福清市!$E:$O,11,FALSE)</f>
        <v>0.00884955752212389</v>
      </c>
      <c r="G1223" s="7">
        <f>VLOOKUP(B1223,[1]福清市!$E:$X,20,FALSE)</f>
        <v>28560</v>
      </c>
      <c r="H1223" s="7">
        <f>VLOOKUP(B1223,[1]福清市!$E:$Z,22,FALSE)</f>
        <v>25704</v>
      </c>
      <c r="I1223" s="7" t="s">
        <v>12</v>
      </c>
    </row>
    <row r="1224" ht="25" customHeight="1" spans="1:9">
      <c r="A1224" s="7">
        <v>1222</v>
      </c>
      <c r="B1224" s="8" t="s">
        <v>2453</v>
      </c>
      <c r="C1224" s="9" t="s">
        <v>2454</v>
      </c>
      <c r="D1224" s="7">
        <f>VLOOKUP(B1224,[1]福清市!$E:$L,8,FALSE)</f>
        <v>39</v>
      </c>
      <c r="E1224" s="7">
        <f>VLOOKUP(B1224,[1]福清市!$E:$M,9,FALSE)</f>
        <v>37</v>
      </c>
      <c r="F1224" s="10">
        <f>VLOOKUP(B1224,[1]福清市!$E:$O,11,FALSE)</f>
        <v>0.0512820512820513</v>
      </c>
      <c r="G1224" s="7">
        <f>VLOOKUP(B1224,[1]福清市!$E:$X,20,FALSE)</f>
        <v>9513</v>
      </c>
      <c r="H1224" s="7">
        <f>VLOOKUP(B1224,[1]福清市!$E:$Z,22,FALSE)</f>
        <v>8561.7</v>
      </c>
      <c r="I1224" s="7" t="s">
        <v>12</v>
      </c>
    </row>
    <row r="1225" ht="25" customHeight="1" spans="1:9">
      <c r="A1225" s="7">
        <v>1223</v>
      </c>
      <c r="B1225" s="8" t="s">
        <v>2455</v>
      </c>
      <c r="C1225" s="9" t="s">
        <v>2456</v>
      </c>
      <c r="D1225" s="7">
        <f>VLOOKUP(B1225,[1]福清市!$E:$L,8,FALSE)</f>
        <v>2</v>
      </c>
      <c r="E1225" s="7">
        <f>VLOOKUP(B1225,[1]福清市!$E:$M,9,FALSE)</f>
        <v>4</v>
      </c>
      <c r="F1225" s="10">
        <f>VLOOKUP(B1225,[1]福清市!$E:$O,11,FALSE)</f>
        <v>-1</v>
      </c>
      <c r="G1225" s="7">
        <f>VLOOKUP(B1225,[1]福清市!$E:$X,20,FALSE)</f>
        <v>980</v>
      </c>
      <c r="H1225" s="7">
        <f>VLOOKUP(B1225,[1]福清市!$E:$Z,22,FALSE)</f>
        <v>882</v>
      </c>
      <c r="I1225" s="7" t="s">
        <v>12</v>
      </c>
    </row>
    <row r="1226" ht="25" customHeight="1" spans="1:9">
      <c r="A1226" s="7">
        <v>1224</v>
      </c>
      <c r="B1226" s="8" t="s">
        <v>2457</v>
      </c>
      <c r="C1226" s="9" t="s">
        <v>2458</v>
      </c>
      <c r="D1226" s="7">
        <f>VLOOKUP(B1226,[1]福清市!$E:$L,8,FALSE)</f>
        <v>6</v>
      </c>
      <c r="E1226" s="7">
        <f>VLOOKUP(B1226,[1]福清市!$E:$M,9,FALSE)</f>
        <v>6</v>
      </c>
      <c r="F1226" s="10">
        <f>VLOOKUP(B1226,[1]福清市!$E:$O,11,FALSE)</f>
        <v>0</v>
      </c>
      <c r="G1226" s="7">
        <f>VLOOKUP(B1226,[1]福清市!$E:$X,20,FALSE)</f>
        <v>1560</v>
      </c>
      <c r="H1226" s="7">
        <f>VLOOKUP(B1226,[1]福清市!$E:$Z,22,FALSE)</f>
        <v>1404</v>
      </c>
      <c r="I1226" s="7" t="s">
        <v>12</v>
      </c>
    </row>
    <row r="1227" ht="25" customHeight="1" spans="1:9">
      <c r="A1227" s="7">
        <v>1225</v>
      </c>
      <c r="B1227" s="8" t="s">
        <v>2459</v>
      </c>
      <c r="C1227" s="9" t="s">
        <v>2460</v>
      </c>
      <c r="D1227" s="7">
        <f>VLOOKUP(B1227,[1]福清市!$E:$L,8,FALSE)</f>
        <v>1</v>
      </c>
      <c r="E1227" s="7">
        <f>VLOOKUP(B1227,[1]福清市!$E:$M,9,FALSE)</f>
        <v>1</v>
      </c>
      <c r="F1227" s="10">
        <f>VLOOKUP(B1227,[1]福清市!$E:$O,11,FALSE)</f>
        <v>0</v>
      </c>
      <c r="G1227" s="7">
        <f>VLOOKUP(B1227,[1]福清市!$E:$X,20,FALSE)</f>
        <v>245</v>
      </c>
      <c r="H1227" s="7">
        <f>VLOOKUP(B1227,[1]福清市!$E:$Z,22,FALSE)</f>
        <v>220.5</v>
      </c>
      <c r="I1227" s="7" t="s">
        <v>12</v>
      </c>
    </row>
    <row r="1228" ht="25" customHeight="1" spans="1:9">
      <c r="A1228" s="7">
        <v>1226</v>
      </c>
      <c r="B1228" s="8" t="s">
        <v>2461</v>
      </c>
      <c r="C1228" s="9" t="s">
        <v>2462</v>
      </c>
      <c r="D1228" s="7">
        <f>VLOOKUP(B1228,[1]福清市!$E:$L,8,FALSE)</f>
        <v>3</v>
      </c>
      <c r="E1228" s="7">
        <f>VLOOKUP(B1228,[1]福清市!$E:$M,9,FALSE)</f>
        <v>6</v>
      </c>
      <c r="F1228" s="10">
        <f>VLOOKUP(B1228,[1]福清市!$E:$O,11,FALSE)</f>
        <v>-1</v>
      </c>
      <c r="G1228" s="7">
        <f>VLOOKUP(B1228,[1]福清市!$E:$X,20,FALSE)</f>
        <v>1197</v>
      </c>
      <c r="H1228" s="7">
        <f>VLOOKUP(B1228,[1]福清市!$E:$Z,22,FALSE)</f>
        <v>1077.3</v>
      </c>
      <c r="I1228" s="7" t="s">
        <v>12</v>
      </c>
    </row>
    <row r="1229" ht="25" customHeight="1" spans="1:9">
      <c r="A1229" s="7">
        <v>1227</v>
      </c>
      <c r="B1229" s="8" t="s">
        <v>2463</v>
      </c>
      <c r="C1229" s="9" t="s">
        <v>2464</v>
      </c>
      <c r="D1229" s="7">
        <f>VLOOKUP(B1229,[1]福清市!$E:$L,8,FALSE)</f>
        <v>1</v>
      </c>
      <c r="E1229" s="7">
        <f>VLOOKUP(B1229,[1]福清市!$E:$M,9,FALSE)</f>
        <v>1</v>
      </c>
      <c r="F1229" s="10">
        <f>VLOOKUP(B1229,[1]福清市!$E:$O,11,FALSE)</f>
        <v>0</v>
      </c>
      <c r="G1229" s="7">
        <f>VLOOKUP(B1229,[1]福清市!$E:$X,20,FALSE)</f>
        <v>420</v>
      </c>
      <c r="H1229" s="7">
        <f>VLOOKUP(B1229,[1]福清市!$E:$Z,22,FALSE)</f>
        <v>378</v>
      </c>
      <c r="I1229" s="7" t="s">
        <v>12</v>
      </c>
    </row>
    <row r="1230" ht="25" customHeight="1" spans="1:9">
      <c r="A1230" s="7">
        <v>1228</v>
      </c>
      <c r="B1230" s="8" t="s">
        <v>2465</v>
      </c>
      <c r="C1230" s="9" t="s">
        <v>2466</v>
      </c>
      <c r="D1230" s="7">
        <f>VLOOKUP(B1230,[1]福清市!$E:$L,8,FALSE)</f>
        <v>1</v>
      </c>
      <c r="E1230" s="7">
        <f>VLOOKUP(B1230,[1]福清市!$E:$M,9,FALSE)</f>
        <v>1</v>
      </c>
      <c r="F1230" s="10">
        <f>VLOOKUP(B1230,[1]福清市!$E:$O,11,FALSE)</f>
        <v>0</v>
      </c>
      <c r="G1230" s="7">
        <f>VLOOKUP(B1230,[1]福清市!$E:$X,20,FALSE)</f>
        <v>312</v>
      </c>
      <c r="H1230" s="7">
        <f>VLOOKUP(B1230,[1]福清市!$E:$Z,22,FALSE)</f>
        <v>280.8</v>
      </c>
      <c r="I1230" s="7" t="s">
        <v>12</v>
      </c>
    </row>
    <row r="1231" ht="25" customHeight="1" spans="1:9">
      <c r="A1231" s="7">
        <v>1229</v>
      </c>
      <c r="B1231" s="8" t="s">
        <v>2467</v>
      </c>
      <c r="C1231" s="9" t="s">
        <v>2468</v>
      </c>
      <c r="D1231" s="7">
        <f>VLOOKUP(B1231,[1]福清市!$E:$L,8,FALSE)</f>
        <v>6</v>
      </c>
      <c r="E1231" s="7">
        <f>VLOOKUP(B1231,[1]福清市!$E:$M,9,FALSE)</f>
        <v>6</v>
      </c>
      <c r="F1231" s="10">
        <f>VLOOKUP(B1231,[1]福清市!$E:$O,11,FALSE)</f>
        <v>0</v>
      </c>
      <c r="G1231" s="7">
        <f>VLOOKUP(B1231,[1]福清市!$E:$X,20,FALSE)</f>
        <v>792</v>
      </c>
      <c r="H1231" s="7">
        <f>VLOOKUP(B1231,[1]福清市!$E:$Z,22,FALSE)</f>
        <v>712.8</v>
      </c>
      <c r="I1231" s="7" t="s">
        <v>12</v>
      </c>
    </row>
    <row r="1232" ht="25" customHeight="1" spans="1:9">
      <c r="A1232" s="7">
        <v>1230</v>
      </c>
      <c r="B1232" s="8" t="s">
        <v>2469</v>
      </c>
      <c r="C1232" s="9" t="s">
        <v>2470</v>
      </c>
      <c r="D1232" s="7">
        <f>VLOOKUP(B1232,[1]福清市!$E:$L,8,FALSE)</f>
        <v>2</v>
      </c>
      <c r="E1232" s="7">
        <f>VLOOKUP(B1232,[1]福清市!$E:$M,9,FALSE)</f>
        <v>2</v>
      </c>
      <c r="F1232" s="10">
        <f>VLOOKUP(B1232,[1]福清市!$E:$O,11,FALSE)</f>
        <v>0</v>
      </c>
      <c r="G1232" s="7">
        <f>VLOOKUP(B1232,[1]福清市!$E:$X,20,FALSE)</f>
        <v>444</v>
      </c>
      <c r="H1232" s="7">
        <f>VLOOKUP(B1232,[1]福清市!$E:$Z,22,FALSE)</f>
        <v>399.6</v>
      </c>
      <c r="I1232" s="7" t="s">
        <v>12</v>
      </c>
    </row>
    <row r="1233" ht="25" customHeight="1" spans="1:9">
      <c r="A1233" s="7">
        <v>1231</v>
      </c>
      <c r="B1233" s="8" t="s">
        <v>2471</v>
      </c>
      <c r="C1233" s="9" t="s">
        <v>2472</v>
      </c>
      <c r="D1233" s="7">
        <f>VLOOKUP(B1233,[1]福清市!$E:$L,8,FALSE)</f>
        <v>14</v>
      </c>
      <c r="E1233" s="7">
        <f>VLOOKUP(B1233,[1]福清市!$E:$M,9,FALSE)</f>
        <v>13</v>
      </c>
      <c r="F1233" s="10">
        <f>VLOOKUP(B1233,[1]福清市!$E:$O,11,FALSE)</f>
        <v>0.0714285714285714</v>
      </c>
      <c r="G1233" s="7">
        <f>VLOOKUP(B1233,[1]福清市!$E:$X,20,FALSE)</f>
        <v>19897.48</v>
      </c>
      <c r="H1233" s="7">
        <f>VLOOKUP(B1233,[1]福清市!$E:$Z,22,FALSE)</f>
        <v>17907.73</v>
      </c>
      <c r="I1233" s="7" t="s">
        <v>12</v>
      </c>
    </row>
    <row r="1234" ht="25" customHeight="1" spans="1:9">
      <c r="A1234" s="7">
        <v>1232</v>
      </c>
      <c r="B1234" s="8" t="s">
        <v>2473</v>
      </c>
      <c r="C1234" s="9" t="s">
        <v>2474</v>
      </c>
      <c r="D1234" s="7">
        <f>VLOOKUP(B1234,[1]福清市!$E:$L,8,FALSE)</f>
        <v>1</v>
      </c>
      <c r="E1234" s="7">
        <f>VLOOKUP(B1234,[1]福清市!$E:$M,9,FALSE)</f>
        <v>1</v>
      </c>
      <c r="F1234" s="10">
        <f>VLOOKUP(B1234,[1]福清市!$E:$O,11,FALSE)</f>
        <v>0</v>
      </c>
      <c r="G1234" s="7">
        <f>VLOOKUP(B1234,[1]福清市!$E:$X,20,FALSE)</f>
        <v>312</v>
      </c>
      <c r="H1234" s="7">
        <f>VLOOKUP(B1234,[1]福清市!$E:$Z,22,FALSE)</f>
        <v>280.8</v>
      </c>
      <c r="I1234" s="7" t="s">
        <v>12</v>
      </c>
    </row>
    <row r="1235" ht="25" customHeight="1" spans="1:9">
      <c r="A1235" s="7">
        <v>1233</v>
      </c>
      <c r="B1235" s="8" t="s">
        <v>2475</v>
      </c>
      <c r="C1235" s="9" t="s">
        <v>2476</v>
      </c>
      <c r="D1235" s="7">
        <f>VLOOKUP(B1235,[1]福清市!$E:$L,8,FALSE)</f>
        <v>5</v>
      </c>
      <c r="E1235" s="7">
        <f>VLOOKUP(B1235,[1]福清市!$E:$M,9,FALSE)</f>
        <v>5</v>
      </c>
      <c r="F1235" s="10">
        <f>VLOOKUP(B1235,[1]福清市!$E:$O,11,FALSE)</f>
        <v>0</v>
      </c>
      <c r="G1235" s="7">
        <f>VLOOKUP(B1235,[1]福清市!$E:$X,20,FALSE)</f>
        <v>1260</v>
      </c>
      <c r="H1235" s="7">
        <f>VLOOKUP(B1235,[1]福清市!$E:$Z,22,FALSE)</f>
        <v>1134</v>
      </c>
      <c r="I1235" s="7" t="s">
        <v>12</v>
      </c>
    </row>
    <row r="1236" ht="25" customHeight="1" spans="1:9">
      <c r="A1236" s="7">
        <v>1234</v>
      </c>
      <c r="B1236" s="8" t="s">
        <v>2477</v>
      </c>
      <c r="C1236" s="9" t="s">
        <v>2478</v>
      </c>
      <c r="D1236" s="7">
        <f>VLOOKUP(B1236,[1]福清市!$E:$L,8,FALSE)</f>
        <v>1</v>
      </c>
      <c r="E1236" s="7">
        <f>VLOOKUP(B1236,[1]福清市!$E:$M,9,FALSE)</f>
        <v>1</v>
      </c>
      <c r="F1236" s="10">
        <f>VLOOKUP(B1236,[1]福清市!$E:$O,11,FALSE)</f>
        <v>0</v>
      </c>
      <c r="G1236" s="7">
        <f>VLOOKUP(B1236,[1]福清市!$E:$X,20,FALSE)</f>
        <v>222</v>
      </c>
      <c r="H1236" s="7">
        <f>VLOOKUP(B1236,[1]福清市!$E:$Z,22,FALSE)</f>
        <v>199.8</v>
      </c>
      <c r="I1236" s="7" t="s">
        <v>12</v>
      </c>
    </row>
    <row r="1237" ht="25" customHeight="1" spans="1:9">
      <c r="A1237" s="7">
        <v>1235</v>
      </c>
      <c r="B1237" s="8" t="s">
        <v>2479</v>
      </c>
      <c r="C1237" s="9" t="s">
        <v>2480</v>
      </c>
      <c r="D1237" s="7">
        <f>VLOOKUP(B1237,[1]福清市!$E:$L,8,FALSE)</f>
        <v>3</v>
      </c>
      <c r="E1237" s="7">
        <f>VLOOKUP(B1237,[1]福清市!$E:$M,9,FALSE)</f>
        <v>3</v>
      </c>
      <c r="F1237" s="10">
        <f>VLOOKUP(B1237,[1]福清市!$E:$O,11,FALSE)</f>
        <v>0</v>
      </c>
      <c r="G1237" s="7">
        <f>VLOOKUP(B1237,[1]福清市!$E:$X,20,FALSE)</f>
        <v>936</v>
      </c>
      <c r="H1237" s="7">
        <f>VLOOKUP(B1237,[1]福清市!$E:$Z,22,FALSE)</f>
        <v>842.4</v>
      </c>
      <c r="I1237" s="7" t="s">
        <v>12</v>
      </c>
    </row>
    <row r="1238" ht="25" customHeight="1" spans="1:9">
      <c r="A1238" s="7">
        <v>1236</v>
      </c>
      <c r="B1238" s="8" t="s">
        <v>2481</v>
      </c>
      <c r="C1238" s="9" t="s">
        <v>2482</v>
      </c>
      <c r="D1238" s="7">
        <f>VLOOKUP(B1238,[1]福清市!$E:$L,8,FALSE)</f>
        <v>1</v>
      </c>
      <c r="E1238" s="7">
        <f>VLOOKUP(B1238,[1]福清市!$E:$M,9,FALSE)</f>
        <v>1</v>
      </c>
      <c r="F1238" s="10">
        <f>VLOOKUP(B1238,[1]福清市!$E:$O,11,FALSE)</f>
        <v>0</v>
      </c>
      <c r="G1238" s="7">
        <f>VLOOKUP(B1238,[1]福清市!$E:$X,20,FALSE)</f>
        <v>252</v>
      </c>
      <c r="H1238" s="7">
        <f>VLOOKUP(B1238,[1]福清市!$E:$Z,22,FALSE)</f>
        <v>226.8</v>
      </c>
      <c r="I1238" s="7" t="s">
        <v>12</v>
      </c>
    </row>
    <row r="1239" ht="25" customHeight="1" spans="1:9">
      <c r="A1239" s="7">
        <v>1237</v>
      </c>
      <c r="B1239" s="8" t="s">
        <v>2483</v>
      </c>
      <c r="C1239" s="9" t="s">
        <v>2484</v>
      </c>
      <c r="D1239" s="7">
        <f>VLOOKUP(B1239,[1]福清市!$E:$L,8,FALSE)</f>
        <v>30</v>
      </c>
      <c r="E1239" s="7">
        <f>VLOOKUP(B1239,[1]福清市!$E:$M,9,FALSE)</f>
        <v>32</v>
      </c>
      <c r="F1239" s="10">
        <f>VLOOKUP(B1239,[1]福清市!$E:$O,11,FALSE)</f>
        <v>-0.0666666666666667</v>
      </c>
      <c r="G1239" s="7">
        <f>VLOOKUP(B1239,[1]福清市!$E:$X,20,FALSE)</f>
        <v>9620</v>
      </c>
      <c r="H1239" s="7">
        <f>VLOOKUP(B1239,[1]福清市!$E:$Z,22,FALSE)</f>
        <v>8658</v>
      </c>
      <c r="I1239" s="7" t="s">
        <v>12</v>
      </c>
    </row>
    <row r="1240" ht="25" customHeight="1" spans="1:9">
      <c r="A1240" s="7">
        <v>1238</v>
      </c>
      <c r="B1240" s="8" t="s">
        <v>2485</v>
      </c>
      <c r="C1240" s="9" t="s">
        <v>2486</v>
      </c>
      <c r="D1240" s="7">
        <f>VLOOKUP(B1240,[1]福清市!$E:$L,8,FALSE)</f>
        <v>38</v>
      </c>
      <c r="E1240" s="7">
        <f>VLOOKUP(B1240,[1]福清市!$E:$M,9,FALSE)</f>
        <v>48</v>
      </c>
      <c r="F1240" s="10">
        <f>VLOOKUP(B1240,[1]福清市!$E:$O,11,FALSE)</f>
        <v>-0.263157894736842</v>
      </c>
      <c r="G1240" s="7">
        <f>VLOOKUP(B1240,[1]福清市!$E:$X,20,FALSE)</f>
        <v>13208</v>
      </c>
      <c r="H1240" s="7">
        <f>VLOOKUP(B1240,[1]福清市!$E:$Z,22,FALSE)</f>
        <v>11887.2</v>
      </c>
      <c r="I1240" s="7" t="s">
        <v>12</v>
      </c>
    </row>
    <row r="1241" ht="25" customHeight="1" spans="1:9">
      <c r="A1241" s="7">
        <v>1239</v>
      </c>
      <c r="B1241" s="8" t="s">
        <v>2487</v>
      </c>
      <c r="C1241" s="9" t="s">
        <v>2488</v>
      </c>
      <c r="D1241" s="7">
        <f>VLOOKUP(B1241,[1]福清市!$E:$L,8,FALSE)</f>
        <v>6</v>
      </c>
      <c r="E1241" s="7">
        <f>VLOOKUP(B1241,[1]福清市!$E:$M,9,FALSE)</f>
        <v>7</v>
      </c>
      <c r="F1241" s="10">
        <f>VLOOKUP(B1241,[1]福清市!$E:$O,11,FALSE)</f>
        <v>-0.166666666666667</v>
      </c>
      <c r="G1241" s="7">
        <f>VLOOKUP(B1241,[1]福清市!$E:$X,20,FALSE)</f>
        <v>1617</v>
      </c>
      <c r="H1241" s="7">
        <f>VLOOKUP(B1241,[1]福清市!$E:$Z,22,FALSE)</f>
        <v>1455.3</v>
      </c>
      <c r="I1241" s="7" t="s">
        <v>12</v>
      </c>
    </row>
    <row r="1242" ht="25" customHeight="1" spans="1:9">
      <c r="A1242" s="7">
        <v>1240</v>
      </c>
      <c r="B1242" s="8" t="s">
        <v>2489</v>
      </c>
      <c r="C1242" s="9" t="s">
        <v>2490</v>
      </c>
      <c r="D1242" s="7">
        <f>VLOOKUP(B1242,[1]福清市!$E:$L,8,FALSE)</f>
        <v>5</v>
      </c>
      <c r="E1242" s="7">
        <f>VLOOKUP(B1242,[1]福清市!$E:$M,9,FALSE)</f>
        <v>4</v>
      </c>
      <c r="F1242" s="10">
        <f>VLOOKUP(B1242,[1]福清市!$E:$O,11,FALSE)</f>
        <v>0.2</v>
      </c>
      <c r="G1242" s="7">
        <f>VLOOKUP(B1242,[1]福清市!$E:$X,20,FALSE)</f>
        <v>946</v>
      </c>
      <c r="H1242" s="7">
        <f>VLOOKUP(B1242,[1]福清市!$E:$Z,22,FALSE)</f>
        <v>851.4</v>
      </c>
      <c r="I1242" s="7" t="s">
        <v>12</v>
      </c>
    </row>
    <row r="1243" ht="25" customHeight="1" spans="1:9">
      <c r="A1243" s="7">
        <v>1241</v>
      </c>
      <c r="B1243" s="8" t="s">
        <v>2491</v>
      </c>
      <c r="C1243" s="9" t="s">
        <v>2492</v>
      </c>
      <c r="D1243" s="7">
        <f>VLOOKUP(B1243,[1]福清市!$E:$L,8,FALSE)</f>
        <v>20</v>
      </c>
      <c r="E1243" s="7">
        <f>VLOOKUP(B1243,[1]福清市!$E:$M,9,FALSE)</f>
        <v>20</v>
      </c>
      <c r="F1243" s="10">
        <f>VLOOKUP(B1243,[1]福清市!$E:$O,11,FALSE)</f>
        <v>0</v>
      </c>
      <c r="G1243" s="7">
        <f>VLOOKUP(B1243,[1]福清市!$E:$X,20,FALSE)</f>
        <v>4458.5</v>
      </c>
      <c r="H1243" s="7">
        <f>VLOOKUP(B1243,[1]福清市!$E:$Z,22,FALSE)</f>
        <v>4012.65</v>
      </c>
      <c r="I1243" s="7" t="s">
        <v>12</v>
      </c>
    </row>
    <row r="1244" ht="25" customHeight="1" spans="1:9">
      <c r="A1244" s="7">
        <v>1242</v>
      </c>
      <c r="B1244" s="8" t="s">
        <v>2493</v>
      </c>
      <c r="C1244" s="9" t="s">
        <v>2494</v>
      </c>
      <c r="D1244" s="7">
        <f>VLOOKUP(B1244,[1]福清市!$E:$L,8,FALSE)</f>
        <v>1</v>
      </c>
      <c r="E1244" s="7">
        <f>VLOOKUP(B1244,[1]福清市!$E:$M,9,FALSE)</f>
        <v>1</v>
      </c>
      <c r="F1244" s="10">
        <f>VLOOKUP(B1244,[1]福清市!$E:$O,11,FALSE)</f>
        <v>0</v>
      </c>
      <c r="G1244" s="7">
        <f>VLOOKUP(B1244,[1]福清市!$E:$X,20,FALSE)</f>
        <v>312</v>
      </c>
      <c r="H1244" s="7">
        <f>VLOOKUP(B1244,[1]福清市!$E:$Z,22,FALSE)</f>
        <v>280.8</v>
      </c>
      <c r="I1244" s="7" t="s">
        <v>12</v>
      </c>
    </row>
    <row r="1245" ht="25" customHeight="1" spans="1:9">
      <c r="A1245" s="7">
        <v>1243</v>
      </c>
      <c r="B1245" s="8" t="s">
        <v>2495</v>
      </c>
      <c r="C1245" s="9" t="s">
        <v>2496</v>
      </c>
      <c r="D1245" s="7">
        <f>VLOOKUP(B1245,[1]福清市!$E:$L,8,FALSE)</f>
        <v>2</v>
      </c>
      <c r="E1245" s="7">
        <f>VLOOKUP(B1245,[1]福清市!$E:$M,9,FALSE)</f>
        <v>2</v>
      </c>
      <c r="F1245" s="10">
        <f>VLOOKUP(B1245,[1]福清市!$E:$O,11,FALSE)</f>
        <v>0</v>
      </c>
      <c r="G1245" s="7">
        <f>VLOOKUP(B1245,[1]福清市!$E:$X,20,FALSE)</f>
        <v>432</v>
      </c>
      <c r="H1245" s="7">
        <f>VLOOKUP(B1245,[1]福清市!$E:$Z,22,FALSE)</f>
        <v>388.8</v>
      </c>
      <c r="I1245" s="7" t="s">
        <v>12</v>
      </c>
    </row>
    <row r="1246" ht="25" customHeight="1" spans="1:9">
      <c r="A1246" s="7">
        <v>1244</v>
      </c>
      <c r="B1246" s="8" t="s">
        <v>2497</v>
      </c>
      <c r="C1246" s="9" t="s">
        <v>2498</v>
      </c>
      <c r="D1246" s="7">
        <f>VLOOKUP(B1246,[1]福清市!$E:$L,8,FALSE)</f>
        <v>1</v>
      </c>
      <c r="E1246" s="7">
        <f>VLOOKUP(B1246,[1]福清市!$E:$M,9,FALSE)</f>
        <v>1</v>
      </c>
      <c r="F1246" s="10">
        <f>VLOOKUP(B1246,[1]福清市!$E:$O,11,FALSE)</f>
        <v>0</v>
      </c>
      <c r="G1246" s="7">
        <f>VLOOKUP(B1246,[1]福清市!$E:$X,20,FALSE)</f>
        <v>312</v>
      </c>
      <c r="H1246" s="7">
        <f>VLOOKUP(B1246,[1]福清市!$E:$Z,22,FALSE)</f>
        <v>280.8</v>
      </c>
      <c r="I1246" s="7" t="s">
        <v>12</v>
      </c>
    </row>
    <row r="1247" ht="25" customHeight="1" spans="1:9">
      <c r="A1247" s="7">
        <v>1245</v>
      </c>
      <c r="B1247" s="8" t="s">
        <v>2499</v>
      </c>
      <c r="C1247" s="9" t="s">
        <v>2500</v>
      </c>
      <c r="D1247" s="7">
        <f>VLOOKUP(B1247,[1]福清市!$E:$L,8,FALSE)</f>
        <v>3</v>
      </c>
      <c r="E1247" s="7">
        <f>VLOOKUP(B1247,[1]福清市!$E:$M,9,FALSE)</f>
        <v>4</v>
      </c>
      <c r="F1247" s="10">
        <f>VLOOKUP(B1247,[1]福清市!$E:$O,11,FALSE)</f>
        <v>-0.333333333333333</v>
      </c>
      <c r="G1247" s="7">
        <f>VLOOKUP(B1247,[1]福清市!$E:$X,20,FALSE)</f>
        <v>1144</v>
      </c>
      <c r="H1247" s="7">
        <f>VLOOKUP(B1247,[1]福清市!$E:$Z,22,FALSE)</f>
        <v>1029.6</v>
      </c>
      <c r="I1247" s="7" t="s">
        <v>12</v>
      </c>
    </row>
    <row r="1248" ht="25" customHeight="1" spans="1:9">
      <c r="A1248" s="7">
        <v>1246</v>
      </c>
      <c r="B1248" s="8" t="s">
        <v>2501</v>
      </c>
      <c r="C1248" s="9" t="s">
        <v>2502</v>
      </c>
      <c r="D1248" s="7">
        <f>VLOOKUP(B1248,[1]福清市!$E:$L,8,FALSE)</f>
        <v>7</v>
      </c>
      <c r="E1248" s="7">
        <f>VLOOKUP(B1248,[1]福清市!$E:$M,9,FALSE)</f>
        <v>7</v>
      </c>
      <c r="F1248" s="10">
        <f>VLOOKUP(B1248,[1]福清市!$E:$O,11,FALSE)</f>
        <v>0</v>
      </c>
      <c r="G1248" s="7">
        <f>VLOOKUP(B1248,[1]福清市!$E:$X,20,FALSE)</f>
        <v>1533</v>
      </c>
      <c r="H1248" s="7">
        <f>VLOOKUP(B1248,[1]福清市!$E:$Z,22,FALSE)</f>
        <v>1379.7</v>
      </c>
      <c r="I1248" s="7" t="s">
        <v>12</v>
      </c>
    </row>
    <row r="1249" ht="25" customHeight="1" spans="1:9">
      <c r="A1249" s="7">
        <v>1247</v>
      </c>
      <c r="B1249" s="8" t="s">
        <v>2503</v>
      </c>
      <c r="C1249" s="9" t="s">
        <v>2504</v>
      </c>
      <c r="D1249" s="7">
        <f>VLOOKUP(B1249,[1]福清市!$E:$L,8,FALSE)</f>
        <v>10</v>
      </c>
      <c r="E1249" s="7">
        <f>VLOOKUP(B1249,[1]福清市!$E:$M,9,FALSE)</f>
        <v>10</v>
      </c>
      <c r="F1249" s="10">
        <f>VLOOKUP(B1249,[1]福清市!$E:$O,11,FALSE)</f>
        <v>0</v>
      </c>
      <c r="G1249" s="7">
        <f>VLOOKUP(B1249,[1]福清市!$E:$X,20,FALSE)</f>
        <v>2583</v>
      </c>
      <c r="H1249" s="7">
        <f>VLOOKUP(B1249,[1]福清市!$E:$Z,22,FALSE)</f>
        <v>2324.7</v>
      </c>
      <c r="I1249" s="7" t="s">
        <v>12</v>
      </c>
    </row>
    <row r="1250" ht="25" customHeight="1" spans="1:9">
      <c r="A1250" s="7">
        <v>1248</v>
      </c>
      <c r="B1250" s="8" t="s">
        <v>2505</v>
      </c>
      <c r="C1250" s="9" t="s">
        <v>2506</v>
      </c>
      <c r="D1250" s="7">
        <f>VLOOKUP(B1250,[1]福清市!$E:$L,8,FALSE)</f>
        <v>37</v>
      </c>
      <c r="E1250" s="7">
        <f>VLOOKUP(B1250,[1]福清市!$E:$M,9,FALSE)</f>
        <v>36</v>
      </c>
      <c r="F1250" s="10">
        <f>VLOOKUP(B1250,[1]福清市!$E:$O,11,FALSE)</f>
        <v>0.027027027027027</v>
      </c>
      <c r="G1250" s="7">
        <f>VLOOKUP(B1250,[1]福清市!$E:$X,20,FALSE)</f>
        <v>9093</v>
      </c>
      <c r="H1250" s="7">
        <f>VLOOKUP(B1250,[1]福清市!$E:$Z,22,FALSE)</f>
        <v>8183.7</v>
      </c>
      <c r="I1250" s="7" t="s">
        <v>12</v>
      </c>
    </row>
    <row r="1251" ht="25" customHeight="1" spans="1:9">
      <c r="A1251" s="7">
        <v>1249</v>
      </c>
      <c r="B1251" s="8" t="s">
        <v>2507</v>
      </c>
      <c r="C1251" s="9" t="s">
        <v>2508</v>
      </c>
      <c r="D1251" s="7">
        <f>VLOOKUP(B1251,[1]福清市!$E:$L,8,FALSE)</f>
        <v>2</v>
      </c>
      <c r="E1251" s="7">
        <f>VLOOKUP(B1251,[1]福清市!$E:$M,9,FALSE)</f>
        <v>2</v>
      </c>
      <c r="F1251" s="10">
        <f>VLOOKUP(B1251,[1]福清市!$E:$O,11,FALSE)</f>
        <v>0</v>
      </c>
      <c r="G1251" s="7">
        <f>VLOOKUP(B1251,[1]福清市!$E:$X,20,FALSE)</f>
        <v>776.16</v>
      </c>
      <c r="H1251" s="7">
        <f>VLOOKUP(B1251,[1]福清市!$E:$Z,22,FALSE)</f>
        <v>698.54</v>
      </c>
      <c r="I1251" s="7" t="s">
        <v>12</v>
      </c>
    </row>
    <row r="1252" ht="25" customHeight="1" spans="1:9">
      <c r="A1252" s="7">
        <v>1250</v>
      </c>
      <c r="B1252" s="8" t="s">
        <v>2509</v>
      </c>
      <c r="C1252" s="9" t="s">
        <v>2510</v>
      </c>
      <c r="D1252" s="7">
        <f>VLOOKUP(B1252,[1]福清市!$E:$L,8,FALSE)</f>
        <v>2</v>
      </c>
      <c r="E1252" s="7">
        <f>VLOOKUP(B1252,[1]福清市!$E:$M,9,FALSE)</f>
        <v>2</v>
      </c>
      <c r="F1252" s="10">
        <f>VLOOKUP(B1252,[1]福清市!$E:$O,11,FALSE)</f>
        <v>0</v>
      </c>
      <c r="G1252" s="7">
        <f>VLOOKUP(B1252,[1]福清市!$E:$X,20,FALSE)</f>
        <v>624</v>
      </c>
      <c r="H1252" s="7">
        <f>VLOOKUP(B1252,[1]福清市!$E:$Z,22,FALSE)</f>
        <v>561.6</v>
      </c>
      <c r="I1252" s="7" t="s">
        <v>12</v>
      </c>
    </row>
    <row r="1253" ht="25" customHeight="1" spans="1:9">
      <c r="A1253" s="7">
        <v>1251</v>
      </c>
      <c r="B1253" s="8" t="s">
        <v>2511</v>
      </c>
      <c r="C1253" s="9" t="s">
        <v>2512</v>
      </c>
      <c r="D1253" s="7">
        <f>VLOOKUP(B1253,[1]福清市!$E:$L,8,FALSE)</f>
        <v>6</v>
      </c>
      <c r="E1253" s="7">
        <f>VLOOKUP(B1253,[1]福清市!$E:$M,9,FALSE)</f>
        <v>5</v>
      </c>
      <c r="F1253" s="10">
        <f>VLOOKUP(B1253,[1]福清市!$E:$O,11,FALSE)</f>
        <v>0.166666666666667</v>
      </c>
      <c r="G1253" s="7">
        <f>VLOOKUP(B1253,[1]福清市!$E:$X,20,FALSE)</f>
        <v>1950</v>
      </c>
      <c r="H1253" s="7">
        <f>VLOOKUP(B1253,[1]福清市!$E:$Z,22,FALSE)</f>
        <v>1755</v>
      </c>
      <c r="I1253" s="7" t="s">
        <v>12</v>
      </c>
    </row>
    <row r="1254" ht="25" customHeight="1" spans="1:9">
      <c r="A1254" s="7">
        <v>1252</v>
      </c>
      <c r="B1254" s="8" t="s">
        <v>2513</v>
      </c>
      <c r="C1254" s="9" t="s">
        <v>2514</v>
      </c>
      <c r="D1254" s="7">
        <f>VLOOKUP(B1254,[1]福清市!$E:$L,8,FALSE)</f>
        <v>5</v>
      </c>
      <c r="E1254" s="7">
        <f>VLOOKUP(B1254,[1]福清市!$E:$M,9,FALSE)</f>
        <v>7</v>
      </c>
      <c r="F1254" s="10">
        <f>VLOOKUP(B1254,[1]福清市!$E:$O,11,FALSE)</f>
        <v>-0.4</v>
      </c>
      <c r="G1254" s="7">
        <f>VLOOKUP(B1254,[1]福清市!$E:$X,20,FALSE)</f>
        <v>2058</v>
      </c>
      <c r="H1254" s="7">
        <f>VLOOKUP(B1254,[1]福清市!$E:$Z,22,FALSE)</f>
        <v>1852.2</v>
      </c>
      <c r="I1254" s="7" t="s">
        <v>12</v>
      </c>
    </row>
    <row r="1255" ht="25" customHeight="1" spans="1:9">
      <c r="A1255" s="7">
        <v>1253</v>
      </c>
      <c r="B1255" s="8" t="s">
        <v>2515</v>
      </c>
      <c r="C1255" s="9" t="s">
        <v>2516</v>
      </c>
      <c r="D1255" s="7">
        <f>VLOOKUP(B1255,[1]福清市!$E:$L,8,FALSE)</f>
        <v>1</v>
      </c>
      <c r="E1255" s="7">
        <f>VLOOKUP(B1255,[1]福清市!$E:$M,9,FALSE)</f>
        <v>1</v>
      </c>
      <c r="F1255" s="10">
        <f>VLOOKUP(B1255,[1]福清市!$E:$O,11,FALSE)</f>
        <v>0</v>
      </c>
      <c r="G1255" s="7">
        <f>VLOOKUP(B1255,[1]福清市!$E:$X,20,FALSE)</f>
        <v>312</v>
      </c>
      <c r="H1255" s="7">
        <f>VLOOKUP(B1255,[1]福清市!$E:$Z,22,FALSE)</f>
        <v>280.8</v>
      </c>
      <c r="I1255" s="7" t="s">
        <v>12</v>
      </c>
    </row>
    <row r="1256" ht="25" customHeight="1" spans="1:9">
      <c r="A1256" s="7">
        <v>1254</v>
      </c>
      <c r="B1256" s="8" t="s">
        <v>2517</v>
      </c>
      <c r="C1256" s="9" t="s">
        <v>2518</v>
      </c>
      <c r="D1256" s="7">
        <f>VLOOKUP(B1256,[1]福清市!$E:$L,8,FALSE)</f>
        <v>2</v>
      </c>
      <c r="E1256" s="7">
        <f>VLOOKUP(B1256,[1]福清市!$E:$M,9,FALSE)</f>
        <v>2</v>
      </c>
      <c r="F1256" s="10">
        <f>VLOOKUP(B1256,[1]福清市!$E:$O,11,FALSE)</f>
        <v>0</v>
      </c>
      <c r="G1256" s="7">
        <f>VLOOKUP(B1256,[1]福清市!$E:$X,20,FALSE)</f>
        <v>624</v>
      </c>
      <c r="H1256" s="7">
        <f>VLOOKUP(B1256,[1]福清市!$E:$Z,22,FALSE)</f>
        <v>561.6</v>
      </c>
      <c r="I1256" s="7" t="s">
        <v>12</v>
      </c>
    </row>
    <row r="1257" ht="25" customHeight="1" spans="1:9">
      <c r="A1257" s="7">
        <v>1255</v>
      </c>
      <c r="B1257" s="8" t="s">
        <v>2519</v>
      </c>
      <c r="C1257" s="9" t="s">
        <v>2520</v>
      </c>
      <c r="D1257" s="7">
        <f>VLOOKUP(B1257,[1]福清市!$E:$L,8,FALSE)</f>
        <v>4</v>
      </c>
      <c r="E1257" s="7">
        <f>VLOOKUP(B1257,[1]福清市!$E:$M,9,FALSE)</f>
        <v>4</v>
      </c>
      <c r="F1257" s="10">
        <f>VLOOKUP(B1257,[1]福清市!$E:$O,11,FALSE)</f>
        <v>0</v>
      </c>
      <c r="G1257" s="7">
        <f>VLOOKUP(B1257,[1]福清市!$E:$X,20,FALSE)</f>
        <v>1674.24</v>
      </c>
      <c r="H1257" s="7">
        <f>VLOOKUP(B1257,[1]福清市!$E:$Z,22,FALSE)</f>
        <v>1506.82</v>
      </c>
      <c r="I1257" s="7" t="s">
        <v>12</v>
      </c>
    </row>
    <row r="1258" ht="25" customHeight="1" spans="1:9">
      <c r="A1258" s="7">
        <v>1256</v>
      </c>
      <c r="B1258" s="8" t="s">
        <v>2521</v>
      </c>
      <c r="C1258" s="9" t="s">
        <v>2522</v>
      </c>
      <c r="D1258" s="7">
        <f>VLOOKUP(B1258,[1]福清市!$E:$L,8,FALSE)</f>
        <v>3</v>
      </c>
      <c r="E1258" s="7">
        <f>VLOOKUP(B1258,[1]福清市!$E:$M,9,FALSE)</f>
        <v>3</v>
      </c>
      <c r="F1258" s="10">
        <f>VLOOKUP(B1258,[1]福清市!$E:$O,11,FALSE)</f>
        <v>0</v>
      </c>
      <c r="G1258" s="7">
        <f>VLOOKUP(B1258,[1]福清市!$E:$X,20,FALSE)</f>
        <v>756</v>
      </c>
      <c r="H1258" s="7">
        <f>VLOOKUP(B1258,[1]福清市!$E:$Z,22,FALSE)</f>
        <v>680.4</v>
      </c>
      <c r="I1258" s="7" t="s">
        <v>12</v>
      </c>
    </row>
    <row r="1259" ht="25" customHeight="1" spans="1:9">
      <c r="A1259" s="7">
        <v>1257</v>
      </c>
      <c r="B1259" s="8" t="s">
        <v>2523</v>
      </c>
      <c r="C1259" s="9" t="s">
        <v>2524</v>
      </c>
      <c r="D1259" s="7">
        <f>VLOOKUP(B1259,[1]福清市!$E:$L,8,FALSE)</f>
        <v>3</v>
      </c>
      <c r="E1259" s="7">
        <f>VLOOKUP(B1259,[1]福清市!$E:$M,9,FALSE)</f>
        <v>3</v>
      </c>
      <c r="F1259" s="10">
        <f>VLOOKUP(B1259,[1]福清市!$E:$O,11,FALSE)</f>
        <v>0</v>
      </c>
      <c r="G1259" s="7">
        <f>VLOOKUP(B1259,[1]福清市!$E:$X,20,FALSE)</f>
        <v>624</v>
      </c>
      <c r="H1259" s="7">
        <f>VLOOKUP(B1259,[1]福清市!$E:$Z,22,FALSE)</f>
        <v>561.6</v>
      </c>
      <c r="I1259" s="7" t="s">
        <v>12</v>
      </c>
    </row>
    <row r="1260" ht="25" customHeight="1" spans="1:9">
      <c r="A1260" s="7">
        <v>1258</v>
      </c>
      <c r="B1260" s="8" t="s">
        <v>2525</v>
      </c>
      <c r="C1260" s="9" t="s">
        <v>2526</v>
      </c>
      <c r="D1260" s="7">
        <f>VLOOKUP(B1260,[1]福清市!$E:$L,8,FALSE)</f>
        <v>2</v>
      </c>
      <c r="E1260" s="7">
        <f>VLOOKUP(B1260,[1]福清市!$E:$M,9,FALSE)</f>
        <v>2</v>
      </c>
      <c r="F1260" s="10">
        <f>VLOOKUP(B1260,[1]福清市!$E:$O,11,FALSE)</f>
        <v>0</v>
      </c>
      <c r="G1260" s="7">
        <f>VLOOKUP(B1260,[1]福清市!$E:$X,20,FALSE)</f>
        <v>504</v>
      </c>
      <c r="H1260" s="7">
        <f>VLOOKUP(B1260,[1]福清市!$E:$Z,22,FALSE)</f>
        <v>453.6</v>
      </c>
      <c r="I1260" s="7" t="s">
        <v>12</v>
      </c>
    </row>
    <row r="1261" ht="25" customHeight="1" spans="1:9">
      <c r="A1261" s="7">
        <v>1259</v>
      </c>
      <c r="B1261" s="8" t="s">
        <v>2527</v>
      </c>
      <c r="C1261" s="9" t="s">
        <v>2528</v>
      </c>
      <c r="D1261" s="7">
        <f>VLOOKUP(B1261,[1]福清市!$E:$L,8,FALSE)</f>
        <v>2</v>
      </c>
      <c r="E1261" s="7">
        <f>VLOOKUP(B1261,[1]福清市!$E:$M,9,FALSE)</f>
        <v>2</v>
      </c>
      <c r="F1261" s="10">
        <f>VLOOKUP(B1261,[1]福清市!$E:$O,11,FALSE)</f>
        <v>0</v>
      </c>
      <c r="G1261" s="7">
        <f>VLOOKUP(B1261,[1]福清市!$E:$X,20,FALSE)</f>
        <v>444</v>
      </c>
      <c r="H1261" s="7">
        <f>VLOOKUP(B1261,[1]福清市!$E:$Z,22,FALSE)</f>
        <v>399.6</v>
      </c>
      <c r="I1261" s="7" t="s">
        <v>12</v>
      </c>
    </row>
    <row r="1262" ht="25" customHeight="1" spans="1:9">
      <c r="A1262" s="7">
        <v>1260</v>
      </c>
      <c r="B1262" s="8" t="s">
        <v>2529</v>
      </c>
      <c r="C1262" s="9" t="s">
        <v>2530</v>
      </c>
      <c r="D1262" s="7">
        <f>VLOOKUP(B1262,[1]福清市!$E:$L,8,FALSE)</f>
        <v>11</v>
      </c>
      <c r="E1262" s="7">
        <f>VLOOKUP(B1262,[1]福清市!$E:$M,9,FALSE)</f>
        <v>11</v>
      </c>
      <c r="F1262" s="10">
        <f>VLOOKUP(B1262,[1]福清市!$E:$O,11,FALSE)</f>
        <v>0</v>
      </c>
      <c r="G1262" s="7">
        <f>VLOOKUP(B1262,[1]福清市!$E:$X,20,FALSE)</f>
        <v>4074</v>
      </c>
      <c r="H1262" s="7">
        <f>VLOOKUP(B1262,[1]福清市!$E:$Z,22,FALSE)</f>
        <v>3666.6</v>
      </c>
      <c r="I1262" s="7" t="s">
        <v>12</v>
      </c>
    </row>
    <row r="1263" ht="25" customHeight="1" spans="1:9">
      <c r="A1263" s="7">
        <v>1261</v>
      </c>
      <c r="B1263" s="8" t="s">
        <v>2531</v>
      </c>
      <c r="C1263" s="9" t="s">
        <v>2532</v>
      </c>
      <c r="D1263" s="7">
        <f>VLOOKUP(B1263,[1]福清市!$E:$L,8,FALSE)</f>
        <v>16</v>
      </c>
      <c r="E1263" s="7">
        <f>VLOOKUP(B1263,[1]福清市!$E:$M,9,FALSE)</f>
        <v>21</v>
      </c>
      <c r="F1263" s="10">
        <f>VLOOKUP(B1263,[1]福清市!$E:$O,11,FALSE)</f>
        <v>-0.3125</v>
      </c>
      <c r="G1263" s="7">
        <f>VLOOKUP(B1263,[1]福清市!$E:$X,20,FALSE)</f>
        <v>4273.5</v>
      </c>
      <c r="H1263" s="7">
        <f>VLOOKUP(B1263,[1]福清市!$E:$Z,22,FALSE)</f>
        <v>3846.15</v>
      </c>
      <c r="I1263" s="7" t="s">
        <v>12</v>
      </c>
    </row>
    <row r="1264" ht="25" customHeight="1" spans="1:9">
      <c r="A1264" s="7">
        <v>1262</v>
      </c>
      <c r="B1264" s="8" t="s">
        <v>2533</v>
      </c>
      <c r="C1264" s="9" t="s">
        <v>2534</v>
      </c>
      <c r="D1264" s="7">
        <f>VLOOKUP(B1264,[1]福清市!$E:$L,8,FALSE)</f>
        <v>14</v>
      </c>
      <c r="E1264" s="7">
        <f>VLOOKUP(B1264,[1]福清市!$E:$M,9,FALSE)</f>
        <v>17</v>
      </c>
      <c r="F1264" s="10">
        <f>VLOOKUP(B1264,[1]福清市!$E:$O,11,FALSE)</f>
        <v>-0.214285714285714</v>
      </c>
      <c r="G1264" s="7">
        <f>VLOOKUP(B1264,[1]福清市!$E:$X,20,FALSE)</f>
        <v>5990</v>
      </c>
      <c r="H1264" s="7">
        <f>VLOOKUP(B1264,[1]福清市!$E:$Z,22,FALSE)</f>
        <v>5391</v>
      </c>
      <c r="I1264" s="7" t="s">
        <v>12</v>
      </c>
    </row>
    <row r="1265" ht="25" customHeight="1" spans="1:9">
      <c r="A1265" s="7">
        <v>1263</v>
      </c>
      <c r="B1265" s="8" t="s">
        <v>2535</v>
      </c>
      <c r="C1265" s="9" t="s">
        <v>2536</v>
      </c>
      <c r="D1265" s="7">
        <f>VLOOKUP(B1265,[1]福清市!$E:$L,8,FALSE)</f>
        <v>1</v>
      </c>
      <c r="E1265" s="7">
        <f>VLOOKUP(B1265,[1]福清市!$E:$M,9,FALSE)</f>
        <v>1</v>
      </c>
      <c r="F1265" s="10">
        <f>VLOOKUP(B1265,[1]福清市!$E:$O,11,FALSE)</f>
        <v>0</v>
      </c>
      <c r="G1265" s="7">
        <f>VLOOKUP(B1265,[1]福清市!$E:$X,20,FALSE)</f>
        <v>252</v>
      </c>
      <c r="H1265" s="7">
        <f>VLOOKUP(B1265,[1]福清市!$E:$Z,22,FALSE)</f>
        <v>226.8</v>
      </c>
      <c r="I1265" s="7" t="s">
        <v>12</v>
      </c>
    </row>
    <row r="1266" ht="25" customHeight="1" spans="1:9">
      <c r="A1266" s="7">
        <v>1264</v>
      </c>
      <c r="B1266" s="8" t="s">
        <v>2537</v>
      </c>
      <c r="C1266" s="9" t="s">
        <v>2538</v>
      </c>
      <c r="D1266" s="7">
        <f>VLOOKUP(B1266,[1]福清市!$E:$L,8,FALSE)</f>
        <v>1</v>
      </c>
      <c r="E1266" s="7">
        <f>VLOOKUP(B1266,[1]福清市!$E:$M,9,FALSE)</f>
        <v>1</v>
      </c>
      <c r="F1266" s="10">
        <f>VLOOKUP(B1266,[1]福清市!$E:$O,11,FALSE)</f>
        <v>0</v>
      </c>
      <c r="G1266" s="7">
        <f>VLOOKUP(B1266,[1]福清市!$E:$X,20,FALSE)</f>
        <v>252</v>
      </c>
      <c r="H1266" s="7">
        <f>VLOOKUP(B1266,[1]福清市!$E:$Z,22,FALSE)</f>
        <v>226.8</v>
      </c>
      <c r="I1266" s="7" t="s">
        <v>12</v>
      </c>
    </row>
    <row r="1267" ht="25" customHeight="1" spans="1:9">
      <c r="A1267" s="7">
        <v>1265</v>
      </c>
      <c r="B1267" s="8" t="s">
        <v>2539</v>
      </c>
      <c r="C1267" s="9" t="s">
        <v>2540</v>
      </c>
      <c r="D1267" s="7">
        <f>VLOOKUP(B1267,[1]福清市!$E:$L,8,FALSE)</f>
        <v>5</v>
      </c>
      <c r="E1267" s="7">
        <f>VLOOKUP(B1267,[1]福清市!$E:$M,9,FALSE)</f>
        <v>5</v>
      </c>
      <c r="F1267" s="10">
        <f>VLOOKUP(B1267,[1]福清市!$E:$O,11,FALSE)</f>
        <v>0</v>
      </c>
      <c r="G1267" s="7">
        <f>VLOOKUP(B1267,[1]福清市!$E:$X,20,FALSE)</f>
        <v>1560</v>
      </c>
      <c r="H1267" s="7">
        <f>VLOOKUP(B1267,[1]福清市!$E:$Z,22,FALSE)</f>
        <v>1404</v>
      </c>
      <c r="I1267" s="7" t="s">
        <v>12</v>
      </c>
    </row>
    <row r="1268" ht="25" customHeight="1" spans="1:9">
      <c r="A1268" s="7">
        <v>1266</v>
      </c>
      <c r="B1268" s="8" t="s">
        <v>2541</v>
      </c>
      <c r="C1268" s="9" t="s">
        <v>2542</v>
      </c>
      <c r="D1268" s="7">
        <f>VLOOKUP(B1268,[1]福清市!$E:$L,8,FALSE)</f>
        <v>1</v>
      </c>
      <c r="E1268" s="7">
        <f>VLOOKUP(B1268,[1]福清市!$E:$M,9,FALSE)</f>
        <v>1</v>
      </c>
      <c r="F1268" s="10">
        <f>VLOOKUP(B1268,[1]福清市!$E:$O,11,FALSE)</f>
        <v>0</v>
      </c>
      <c r="G1268" s="7">
        <f>VLOOKUP(B1268,[1]福清市!$E:$X,20,FALSE)</f>
        <v>216</v>
      </c>
      <c r="H1268" s="7">
        <f>VLOOKUP(B1268,[1]福清市!$E:$Z,22,FALSE)</f>
        <v>194.4</v>
      </c>
      <c r="I1268" s="7" t="s">
        <v>12</v>
      </c>
    </row>
    <row r="1269" ht="25" customHeight="1" spans="1:9">
      <c r="A1269" s="7">
        <v>1267</v>
      </c>
      <c r="B1269" s="8" t="s">
        <v>2543</v>
      </c>
      <c r="C1269" s="9" t="s">
        <v>2544</v>
      </c>
      <c r="D1269" s="7">
        <f>VLOOKUP(B1269,[1]福清市!$E:$L,8,FALSE)</f>
        <v>1</v>
      </c>
      <c r="E1269" s="7">
        <f>VLOOKUP(B1269,[1]福清市!$E:$M,9,FALSE)</f>
        <v>1</v>
      </c>
      <c r="F1269" s="10">
        <f>VLOOKUP(B1269,[1]福清市!$E:$O,11,FALSE)</f>
        <v>0</v>
      </c>
      <c r="G1269" s="7">
        <f>VLOOKUP(B1269,[1]福清市!$E:$X,20,FALSE)</f>
        <v>312</v>
      </c>
      <c r="H1269" s="7">
        <f>VLOOKUP(B1269,[1]福清市!$E:$Z,22,FALSE)</f>
        <v>280.8</v>
      </c>
      <c r="I1269" s="7" t="s">
        <v>12</v>
      </c>
    </row>
    <row r="1270" ht="25" customHeight="1" spans="1:9">
      <c r="A1270" s="7">
        <v>1268</v>
      </c>
      <c r="B1270" s="8" t="s">
        <v>2545</v>
      </c>
      <c r="C1270" s="9" t="s">
        <v>2546</v>
      </c>
      <c r="D1270" s="7">
        <f>VLOOKUP(B1270,[1]福清市!$E:$L,8,FALSE)</f>
        <v>2</v>
      </c>
      <c r="E1270" s="7">
        <f>VLOOKUP(B1270,[1]福清市!$E:$M,9,FALSE)</f>
        <v>2</v>
      </c>
      <c r="F1270" s="10">
        <f>VLOOKUP(B1270,[1]福清市!$E:$O,11,FALSE)</f>
        <v>0</v>
      </c>
      <c r="G1270" s="7">
        <f>VLOOKUP(B1270,[1]福清市!$E:$X,20,FALSE)</f>
        <v>624</v>
      </c>
      <c r="H1270" s="7">
        <f>VLOOKUP(B1270,[1]福清市!$E:$Z,22,FALSE)</f>
        <v>561.6</v>
      </c>
      <c r="I1270" s="7" t="s">
        <v>12</v>
      </c>
    </row>
    <row r="1271" ht="25" customHeight="1" spans="1:9">
      <c r="A1271" s="7">
        <v>1269</v>
      </c>
      <c r="B1271" s="8" t="s">
        <v>2547</v>
      </c>
      <c r="C1271" s="9" t="s">
        <v>2548</v>
      </c>
      <c r="D1271" s="7">
        <f>VLOOKUP(B1271,[1]福清市!$E:$L,8,FALSE)</f>
        <v>6</v>
      </c>
      <c r="E1271" s="7">
        <f>VLOOKUP(B1271,[1]福清市!$E:$M,9,FALSE)</f>
        <v>6</v>
      </c>
      <c r="F1271" s="10">
        <f>VLOOKUP(B1271,[1]福清市!$E:$O,11,FALSE)</f>
        <v>0</v>
      </c>
      <c r="G1271" s="7">
        <f>VLOOKUP(B1271,[1]福清市!$E:$X,20,FALSE)</f>
        <v>1512</v>
      </c>
      <c r="H1271" s="7">
        <f>VLOOKUP(B1271,[1]福清市!$E:$Z,22,FALSE)</f>
        <v>1360.8</v>
      </c>
      <c r="I1271" s="7" t="s">
        <v>12</v>
      </c>
    </row>
    <row r="1272" ht="25" customHeight="1" spans="1:9">
      <c r="A1272" s="7">
        <v>1270</v>
      </c>
      <c r="B1272" s="8" t="s">
        <v>2549</v>
      </c>
      <c r="C1272" s="9" t="s">
        <v>2550</v>
      </c>
      <c r="D1272" s="7">
        <f>VLOOKUP(B1272,[1]福清市!$E:$L,8,FALSE)</f>
        <v>3</v>
      </c>
      <c r="E1272" s="7">
        <f>VLOOKUP(B1272,[1]福清市!$E:$M,9,FALSE)</f>
        <v>3</v>
      </c>
      <c r="F1272" s="10">
        <f>VLOOKUP(B1272,[1]福清市!$E:$O,11,FALSE)</f>
        <v>0</v>
      </c>
      <c r="G1272" s="7">
        <f>VLOOKUP(B1272,[1]福清市!$E:$X,20,FALSE)</f>
        <v>312</v>
      </c>
      <c r="H1272" s="7">
        <f>VLOOKUP(B1272,[1]福清市!$E:$Z,22,FALSE)</f>
        <v>280.8</v>
      </c>
      <c r="I1272" s="7" t="s">
        <v>12</v>
      </c>
    </row>
    <row r="1273" ht="25" customHeight="1" spans="1:9">
      <c r="A1273" s="7">
        <v>1271</v>
      </c>
      <c r="B1273" s="8" t="s">
        <v>2551</v>
      </c>
      <c r="C1273" s="9" t="s">
        <v>2552</v>
      </c>
      <c r="D1273" s="7">
        <f>VLOOKUP(B1273,[1]福清市!$E:$L,8,FALSE)</f>
        <v>2</v>
      </c>
      <c r="E1273" s="7">
        <f>VLOOKUP(B1273,[1]福清市!$E:$M,9,FALSE)</f>
        <v>2</v>
      </c>
      <c r="F1273" s="10">
        <f>VLOOKUP(B1273,[1]福清市!$E:$O,11,FALSE)</f>
        <v>0</v>
      </c>
      <c r="G1273" s="7">
        <f>VLOOKUP(B1273,[1]福清市!$E:$X,20,FALSE)</f>
        <v>604</v>
      </c>
      <c r="H1273" s="7">
        <f>VLOOKUP(B1273,[1]福清市!$E:$Z,22,FALSE)</f>
        <v>543.6</v>
      </c>
      <c r="I1273" s="7" t="s">
        <v>12</v>
      </c>
    </row>
    <row r="1274" ht="25" customHeight="1" spans="1:9">
      <c r="A1274" s="7">
        <v>1272</v>
      </c>
      <c r="B1274" s="8" t="s">
        <v>2553</v>
      </c>
      <c r="C1274" s="9" t="s">
        <v>2554</v>
      </c>
      <c r="D1274" s="7">
        <f>VLOOKUP(B1274,[1]福清市!$E:$L,8,FALSE)</f>
        <v>1</v>
      </c>
      <c r="E1274" s="7">
        <f>VLOOKUP(B1274,[1]福清市!$E:$M,9,FALSE)</f>
        <v>1</v>
      </c>
      <c r="F1274" s="10">
        <f>VLOOKUP(B1274,[1]福清市!$E:$O,11,FALSE)</f>
        <v>0</v>
      </c>
      <c r="G1274" s="7">
        <f>VLOOKUP(B1274,[1]福清市!$E:$X,20,FALSE)</f>
        <v>276</v>
      </c>
      <c r="H1274" s="7">
        <f>VLOOKUP(B1274,[1]福清市!$E:$Z,22,FALSE)</f>
        <v>248.4</v>
      </c>
      <c r="I1274" s="7" t="s">
        <v>12</v>
      </c>
    </row>
    <row r="1275" ht="25" customHeight="1" spans="1:9">
      <c r="A1275" s="7">
        <v>1273</v>
      </c>
      <c r="B1275" s="8" t="s">
        <v>2555</v>
      </c>
      <c r="C1275" s="9" t="s">
        <v>2556</v>
      </c>
      <c r="D1275" s="7">
        <f>VLOOKUP(B1275,[1]福清市!$E:$L,8,FALSE)</f>
        <v>1</v>
      </c>
      <c r="E1275" s="7">
        <f>VLOOKUP(B1275,[1]福清市!$E:$M,9,FALSE)</f>
        <v>1</v>
      </c>
      <c r="F1275" s="10">
        <f>VLOOKUP(B1275,[1]福清市!$E:$O,11,FALSE)</f>
        <v>0</v>
      </c>
      <c r="G1275" s="7">
        <f>VLOOKUP(B1275,[1]福清市!$E:$X,20,FALSE)</f>
        <v>312</v>
      </c>
      <c r="H1275" s="7">
        <f>VLOOKUP(B1275,[1]福清市!$E:$Z,22,FALSE)</f>
        <v>280.8</v>
      </c>
      <c r="I1275" s="7" t="s">
        <v>12</v>
      </c>
    </row>
    <row r="1276" ht="25" customHeight="1" spans="1:9">
      <c r="A1276" s="7">
        <v>1274</v>
      </c>
      <c r="B1276" s="8" t="s">
        <v>2557</v>
      </c>
      <c r="C1276" s="9" t="s">
        <v>2558</v>
      </c>
      <c r="D1276" s="7">
        <f>VLOOKUP(B1276,[1]福清市!$E:$L,8,FALSE)</f>
        <v>1</v>
      </c>
      <c r="E1276" s="7">
        <f>VLOOKUP(B1276,[1]福清市!$E:$M,9,FALSE)</f>
        <v>2</v>
      </c>
      <c r="F1276" s="10">
        <f>VLOOKUP(B1276,[1]福清市!$E:$O,11,FALSE)</f>
        <v>-1</v>
      </c>
      <c r="G1276" s="7">
        <f>VLOOKUP(B1276,[1]福清市!$E:$X,20,FALSE)</f>
        <v>357</v>
      </c>
      <c r="H1276" s="7">
        <f>VLOOKUP(B1276,[1]福清市!$E:$Z,22,FALSE)</f>
        <v>321.3</v>
      </c>
      <c r="I1276" s="7" t="s">
        <v>12</v>
      </c>
    </row>
    <row r="1277" ht="25" customHeight="1" spans="1:9">
      <c r="A1277" s="7">
        <v>1275</v>
      </c>
      <c r="B1277" s="8" t="s">
        <v>2559</v>
      </c>
      <c r="C1277" s="9" t="s">
        <v>2560</v>
      </c>
      <c r="D1277" s="7">
        <f>VLOOKUP(B1277,[1]福清市!$E:$L,8,FALSE)</f>
        <v>2</v>
      </c>
      <c r="E1277" s="7">
        <f>VLOOKUP(B1277,[1]福清市!$E:$M,9,FALSE)</f>
        <v>2</v>
      </c>
      <c r="F1277" s="10">
        <f>VLOOKUP(B1277,[1]福清市!$E:$O,11,FALSE)</f>
        <v>0</v>
      </c>
      <c r="G1277" s="7">
        <f>VLOOKUP(B1277,[1]福清市!$E:$X,20,FALSE)</f>
        <v>624</v>
      </c>
      <c r="H1277" s="7">
        <f>VLOOKUP(B1277,[1]福清市!$E:$Z,22,FALSE)</f>
        <v>561.6</v>
      </c>
      <c r="I1277" s="7" t="s">
        <v>12</v>
      </c>
    </row>
    <row r="1278" ht="25" customHeight="1" spans="1:9">
      <c r="A1278" s="7">
        <v>1276</v>
      </c>
      <c r="B1278" s="8" t="s">
        <v>2561</v>
      </c>
      <c r="C1278" s="9" t="s">
        <v>2562</v>
      </c>
      <c r="D1278" s="7">
        <f>VLOOKUP(B1278,[1]福清市!$E:$L,8,FALSE)</f>
        <v>13</v>
      </c>
      <c r="E1278" s="7">
        <f>VLOOKUP(B1278,[1]福清市!$E:$M,9,FALSE)</f>
        <v>12</v>
      </c>
      <c r="F1278" s="10">
        <f>VLOOKUP(B1278,[1]福清市!$E:$O,11,FALSE)</f>
        <v>0.0769230769230769</v>
      </c>
      <c r="G1278" s="7">
        <f>VLOOKUP(B1278,[1]福清市!$E:$X,20,FALSE)</f>
        <v>3328</v>
      </c>
      <c r="H1278" s="7">
        <f>VLOOKUP(B1278,[1]福清市!$E:$Z,22,FALSE)</f>
        <v>2995.2</v>
      </c>
      <c r="I1278" s="7" t="s">
        <v>12</v>
      </c>
    </row>
    <row r="1279" ht="25" customHeight="1" spans="1:9">
      <c r="A1279" s="7">
        <v>1277</v>
      </c>
      <c r="B1279" s="8" t="s">
        <v>2563</v>
      </c>
      <c r="C1279" s="9" t="s">
        <v>2564</v>
      </c>
      <c r="D1279" s="7">
        <f>VLOOKUP(B1279,[1]福清市!$E:$L,8,FALSE)</f>
        <v>6</v>
      </c>
      <c r="E1279" s="7">
        <f>VLOOKUP(B1279,[1]福清市!$E:$M,9,FALSE)</f>
        <v>6</v>
      </c>
      <c r="F1279" s="10">
        <f>VLOOKUP(B1279,[1]福清市!$E:$O,11,FALSE)</f>
        <v>0</v>
      </c>
      <c r="G1279" s="7">
        <f>VLOOKUP(B1279,[1]福清市!$E:$X,20,FALSE)</f>
        <v>2160</v>
      </c>
      <c r="H1279" s="7">
        <f>VLOOKUP(B1279,[1]福清市!$E:$Z,22,FALSE)</f>
        <v>1944</v>
      </c>
      <c r="I1279" s="7" t="s">
        <v>12</v>
      </c>
    </row>
    <row r="1280" ht="25" customHeight="1" spans="1:9">
      <c r="A1280" s="7">
        <v>1278</v>
      </c>
      <c r="B1280" s="8" t="s">
        <v>2565</v>
      </c>
      <c r="C1280" s="9" t="s">
        <v>2566</v>
      </c>
      <c r="D1280" s="7">
        <f>VLOOKUP(B1280,[1]福清市!$E:$L,8,FALSE)</f>
        <v>7</v>
      </c>
      <c r="E1280" s="7">
        <f>VLOOKUP(B1280,[1]福清市!$E:$M,9,FALSE)</f>
        <v>7</v>
      </c>
      <c r="F1280" s="10">
        <f>VLOOKUP(B1280,[1]福清市!$E:$O,11,FALSE)</f>
        <v>0</v>
      </c>
      <c r="G1280" s="7">
        <f>VLOOKUP(B1280,[1]福清市!$E:$X,20,FALSE)</f>
        <v>1512</v>
      </c>
      <c r="H1280" s="7">
        <f>VLOOKUP(B1280,[1]福清市!$E:$Z,22,FALSE)</f>
        <v>1360.8</v>
      </c>
      <c r="I1280" s="7" t="s">
        <v>12</v>
      </c>
    </row>
    <row r="1281" ht="25" customHeight="1" spans="1:9">
      <c r="A1281" s="7">
        <v>1279</v>
      </c>
      <c r="B1281" s="8" t="s">
        <v>2567</v>
      </c>
      <c r="C1281" s="9" t="s">
        <v>2568</v>
      </c>
      <c r="D1281" s="7">
        <f>VLOOKUP(B1281,[1]福清市!$E:$L,8,FALSE)</f>
        <v>2</v>
      </c>
      <c r="E1281" s="7">
        <f>VLOOKUP(B1281,[1]福清市!$E:$M,9,FALSE)</f>
        <v>2</v>
      </c>
      <c r="F1281" s="10">
        <f>VLOOKUP(B1281,[1]福清市!$E:$O,11,FALSE)</f>
        <v>0</v>
      </c>
      <c r="G1281" s="7">
        <f>VLOOKUP(B1281,[1]福清市!$E:$X,20,FALSE)</f>
        <v>624</v>
      </c>
      <c r="H1281" s="7">
        <f>VLOOKUP(B1281,[1]福清市!$E:$Z,22,FALSE)</f>
        <v>561.6</v>
      </c>
      <c r="I1281" s="7" t="s">
        <v>12</v>
      </c>
    </row>
    <row r="1282" ht="25" customHeight="1" spans="1:9">
      <c r="A1282" s="7">
        <v>1280</v>
      </c>
      <c r="B1282" s="8" t="s">
        <v>2569</v>
      </c>
      <c r="C1282" s="9" t="s">
        <v>2570</v>
      </c>
      <c r="D1282" s="7">
        <f>VLOOKUP(B1282,[1]福清市!$E:$L,8,FALSE)</f>
        <v>1</v>
      </c>
      <c r="E1282" s="7">
        <f>VLOOKUP(B1282,[1]福清市!$E:$M,9,FALSE)</f>
        <v>1</v>
      </c>
      <c r="F1282" s="10">
        <f>VLOOKUP(B1282,[1]福清市!$E:$O,11,FALSE)</f>
        <v>0</v>
      </c>
      <c r="G1282" s="7">
        <f>VLOOKUP(B1282,[1]福清市!$E:$X,20,FALSE)</f>
        <v>240</v>
      </c>
      <c r="H1282" s="7">
        <f>VLOOKUP(B1282,[1]福清市!$E:$Z,22,FALSE)</f>
        <v>216</v>
      </c>
      <c r="I1282" s="7" t="s">
        <v>12</v>
      </c>
    </row>
    <row r="1283" ht="25" customHeight="1" spans="1:9">
      <c r="A1283" s="7">
        <v>1281</v>
      </c>
      <c r="B1283" s="8" t="s">
        <v>2571</v>
      </c>
      <c r="C1283" s="9" t="s">
        <v>2572</v>
      </c>
      <c r="D1283" s="7">
        <f>VLOOKUP(B1283,[1]福清市!$E:$L,8,FALSE)</f>
        <v>1</v>
      </c>
      <c r="E1283" s="7">
        <f>VLOOKUP(B1283,[1]福清市!$E:$M,9,FALSE)</f>
        <v>1</v>
      </c>
      <c r="F1283" s="10">
        <f>VLOOKUP(B1283,[1]福清市!$E:$O,11,FALSE)</f>
        <v>0</v>
      </c>
      <c r="G1283" s="7">
        <f>VLOOKUP(B1283,[1]福清市!$E:$X,20,FALSE)</f>
        <v>252</v>
      </c>
      <c r="H1283" s="7">
        <f>VLOOKUP(B1283,[1]福清市!$E:$Z,22,FALSE)</f>
        <v>226.8</v>
      </c>
      <c r="I1283" s="7" t="s">
        <v>12</v>
      </c>
    </row>
    <row r="1284" ht="25" customHeight="1" spans="1:9">
      <c r="A1284" s="7">
        <v>1282</v>
      </c>
      <c r="B1284" s="8" t="s">
        <v>2573</v>
      </c>
      <c r="C1284" s="9" t="s">
        <v>2574</v>
      </c>
      <c r="D1284" s="7">
        <f>VLOOKUP(B1284,[1]福清市!$E:$L,8,FALSE)</f>
        <v>1</v>
      </c>
      <c r="E1284" s="7">
        <f>VLOOKUP(B1284,[1]福清市!$E:$M,9,FALSE)</f>
        <v>1</v>
      </c>
      <c r="F1284" s="10">
        <f>VLOOKUP(B1284,[1]福清市!$E:$O,11,FALSE)</f>
        <v>0</v>
      </c>
      <c r="G1284" s="7">
        <f>VLOOKUP(B1284,[1]福清市!$E:$X,20,FALSE)</f>
        <v>252</v>
      </c>
      <c r="H1284" s="7">
        <f>VLOOKUP(B1284,[1]福清市!$E:$Z,22,FALSE)</f>
        <v>226.8</v>
      </c>
      <c r="I1284" s="7" t="s">
        <v>12</v>
      </c>
    </row>
    <row r="1285" ht="25" customHeight="1" spans="1:9">
      <c r="A1285" s="7">
        <v>1283</v>
      </c>
      <c r="B1285" s="8" t="s">
        <v>2575</v>
      </c>
      <c r="C1285" s="9" t="s">
        <v>2576</v>
      </c>
      <c r="D1285" s="7">
        <f>VLOOKUP(B1285,[1]福清市!$E:$L,8,FALSE)</f>
        <v>1</v>
      </c>
      <c r="E1285" s="7">
        <f>VLOOKUP(B1285,[1]福清市!$E:$M,9,FALSE)</f>
        <v>1</v>
      </c>
      <c r="F1285" s="10">
        <f>VLOOKUP(B1285,[1]福清市!$E:$O,11,FALSE)</f>
        <v>0</v>
      </c>
      <c r="G1285" s="7">
        <f>VLOOKUP(B1285,[1]福清市!$E:$X,20,FALSE)</f>
        <v>216</v>
      </c>
      <c r="H1285" s="7">
        <f>VLOOKUP(B1285,[1]福清市!$E:$Z,22,FALSE)</f>
        <v>194.4</v>
      </c>
      <c r="I1285" s="7" t="s">
        <v>12</v>
      </c>
    </row>
    <row r="1286" ht="25" customHeight="1" spans="1:9">
      <c r="A1286" s="7">
        <v>1284</v>
      </c>
      <c r="B1286" s="8" t="s">
        <v>2577</v>
      </c>
      <c r="C1286" s="9" t="s">
        <v>2578</v>
      </c>
      <c r="D1286" s="7">
        <f>VLOOKUP(B1286,[1]福清市!$E:$L,8,FALSE)</f>
        <v>5</v>
      </c>
      <c r="E1286" s="7">
        <f>VLOOKUP(B1286,[1]福清市!$E:$M,9,FALSE)</f>
        <v>5</v>
      </c>
      <c r="F1286" s="10">
        <f>VLOOKUP(B1286,[1]福清市!$E:$O,11,FALSE)</f>
        <v>0</v>
      </c>
      <c r="G1286" s="7">
        <f>VLOOKUP(B1286,[1]福清市!$E:$X,20,FALSE)</f>
        <v>1066</v>
      </c>
      <c r="H1286" s="7">
        <f>VLOOKUP(B1286,[1]福清市!$E:$Z,22,FALSE)</f>
        <v>959.4</v>
      </c>
      <c r="I1286" s="7" t="s">
        <v>12</v>
      </c>
    </row>
    <row r="1287" ht="25" customHeight="1" spans="1:9">
      <c r="A1287" s="7">
        <v>1285</v>
      </c>
      <c r="B1287" s="8" t="s">
        <v>2579</v>
      </c>
      <c r="C1287" s="9" t="s">
        <v>2580</v>
      </c>
      <c r="D1287" s="7">
        <f>VLOOKUP(B1287,[1]福清市!$E:$L,8,FALSE)</f>
        <v>16</v>
      </c>
      <c r="E1287" s="7">
        <f>VLOOKUP(B1287,[1]福清市!$E:$M,9,FALSE)</f>
        <v>16</v>
      </c>
      <c r="F1287" s="10">
        <f>VLOOKUP(B1287,[1]福清市!$E:$O,11,FALSE)</f>
        <v>0</v>
      </c>
      <c r="G1287" s="7">
        <f>VLOOKUP(B1287,[1]福清市!$E:$X,20,FALSE)</f>
        <v>3757.5</v>
      </c>
      <c r="H1287" s="7">
        <f>VLOOKUP(B1287,[1]福清市!$E:$Z,22,FALSE)</f>
        <v>3381.75</v>
      </c>
      <c r="I1287" s="7" t="s">
        <v>12</v>
      </c>
    </row>
    <row r="1288" ht="25" customHeight="1" spans="1:9">
      <c r="A1288" s="7">
        <v>1286</v>
      </c>
      <c r="B1288" s="8" t="s">
        <v>2581</v>
      </c>
      <c r="C1288" s="9" t="s">
        <v>2582</v>
      </c>
      <c r="D1288" s="7">
        <f>VLOOKUP(B1288,[1]福清市!$E:$L,8,FALSE)</f>
        <v>29</v>
      </c>
      <c r="E1288" s="7">
        <f>VLOOKUP(B1288,[1]福清市!$E:$M,9,FALSE)</f>
        <v>28</v>
      </c>
      <c r="F1288" s="10">
        <f>VLOOKUP(B1288,[1]福清市!$E:$O,11,FALSE)</f>
        <v>0.0344827586206897</v>
      </c>
      <c r="G1288" s="7">
        <f>VLOOKUP(B1288,[1]福清市!$E:$X,20,FALSE)</f>
        <v>7943</v>
      </c>
      <c r="H1288" s="7">
        <f>VLOOKUP(B1288,[1]福清市!$E:$Z,22,FALSE)</f>
        <v>7148.7</v>
      </c>
      <c r="I1288" s="7" t="s">
        <v>12</v>
      </c>
    </row>
    <row r="1289" ht="25" customHeight="1" spans="1:9">
      <c r="A1289" s="7">
        <v>1287</v>
      </c>
      <c r="B1289" s="8" t="s">
        <v>2583</v>
      </c>
      <c r="C1289" s="9" t="s">
        <v>2584</v>
      </c>
      <c r="D1289" s="7">
        <f>VLOOKUP(B1289,[1]福清市!$E:$L,8,FALSE)</f>
        <v>26</v>
      </c>
      <c r="E1289" s="7">
        <f>VLOOKUP(B1289,[1]福清市!$E:$M,9,FALSE)</f>
        <v>30</v>
      </c>
      <c r="F1289" s="10">
        <f>VLOOKUP(B1289,[1]福清市!$E:$O,11,FALSE)</f>
        <v>-0.153846153846154</v>
      </c>
      <c r="G1289" s="7">
        <f>VLOOKUP(B1289,[1]福清市!$E:$X,20,FALSE)</f>
        <v>10687.88</v>
      </c>
      <c r="H1289" s="7">
        <f>VLOOKUP(B1289,[1]福清市!$E:$Z,22,FALSE)</f>
        <v>9619.09</v>
      </c>
      <c r="I1289" s="7" t="s">
        <v>12</v>
      </c>
    </row>
    <row r="1290" ht="25" customHeight="1" spans="1:9">
      <c r="A1290" s="7">
        <v>1288</v>
      </c>
      <c r="B1290" s="8" t="s">
        <v>2585</v>
      </c>
      <c r="C1290" s="9" t="s">
        <v>2586</v>
      </c>
      <c r="D1290" s="7">
        <f>VLOOKUP(B1290,[1]福清市!$E:$L,8,FALSE)</f>
        <v>155</v>
      </c>
      <c r="E1290" s="7">
        <f>VLOOKUP(B1290,[1]福清市!$E:$M,9,FALSE)</f>
        <v>160</v>
      </c>
      <c r="F1290" s="10">
        <f>VLOOKUP(B1290,[1]福清市!$E:$O,11,FALSE)</f>
        <v>-0.032258064516129</v>
      </c>
      <c r="G1290" s="7">
        <f>VLOOKUP(B1290,[1]福清市!$E:$X,20,FALSE)</f>
        <v>136774.91</v>
      </c>
      <c r="H1290" s="7">
        <f>VLOOKUP(B1290,[1]福清市!$E:$Z,22,FALSE)</f>
        <v>123097.42</v>
      </c>
      <c r="I1290" s="7" t="s">
        <v>12</v>
      </c>
    </row>
    <row r="1291" ht="25" customHeight="1" spans="1:9">
      <c r="A1291" s="7">
        <v>1289</v>
      </c>
      <c r="B1291" s="8" t="s">
        <v>2587</v>
      </c>
      <c r="C1291" s="9" t="s">
        <v>2588</v>
      </c>
      <c r="D1291" s="7">
        <f>VLOOKUP(B1291,[1]福清市!$E:$L,8,FALSE)</f>
        <v>9</v>
      </c>
      <c r="E1291" s="7">
        <f>VLOOKUP(B1291,[1]福清市!$E:$M,9,FALSE)</f>
        <v>8</v>
      </c>
      <c r="F1291" s="10">
        <f>VLOOKUP(B1291,[1]福清市!$E:$O,11,FALSE)</f>
        <v>0.111111111111111</v>
      </c>
      <c r="G1291" s="7">
        <f>VLOOKUP(B1291,[1]福清市!$E:$X,20,FALSE)</f>
        <v>3468.94</v>
      </c>
      <c r="H1291" s="7">
        <f>VLOOKUP(B1291,[1]福清市!$E:$Z,22,FALSE)</f>
        <v>3122.05</v>
      </c>
      <c r="I1291" s="7" t="s">
        <v>12</v>
      </c>
    </row>
    <row r="1292" ht="25" customHeight="1" spans="1:9">
      <c r="A1292" s="7">
        <v>1290</v>
      </c>
      <c r="B1292" s="8" t="s">
        <v>2589</v>
      </c>
      <c r="C1292" s="9" t="s">
        <v>2590</v>
      </c>
      <c r="D1292" s="7">
        <f>VLOOKUP(B1292,[1]福清市!$E:$L,8,FALSE)</f>
        <v>2</v>
      </c>
      <c r="E1292" s="7">
        <f>VLOOKUP(B1292,[1]福清市!$E:$M,9,FALSE)</f>
        <v>2</v>
      </c>
      <c r="F1292" s="10">
        <f>VLOOKUP(B1292,[1]福清市!$E:$O,11,FALSE)</f>
        <v>0</v>
      </c>
      <c r="G1292" s="7">
        <f>VLOOKUP(B1292,[1]福清市!$E:$X,20,FALSE)</f>
        <v>504</v>
      </c>
      <c r="H1292" s="7">
        <f>VLOOKUP(B1292,[1]福清市!$E:$Z,22,FALSE)</f>
        <v>453.6</v>
      </c>
      <c r="I1292" s="7" t="s">
        <v>12</v>
      </c>
    </row>
    <row r="1293" ht="25" customHeight="1" spans="1:9">
      <c r="A1293" s="7">
        <v>1291</v>
      </c>
      <c r="B1293" s="8" t="s">
        <v>2591</v>
      </c>
      <c r="C1293" s="9" t="s">
        <v>2592</v>
      </c>
      <c r="D1293" s="7">
        <f>VLOOKUP(B1293,[1]福清市!$E:$L,8,FALSE)</f>
        <v>20</v>
      </c>
      <c r="E1293" s="7">
        <f>VLOOKUP(B1293,[1]福清市!$E:$M,9,FALSE)</f>
        <v>20</v>
      </c>
      <c r="F1293" s="10">
        <f>VLOOKUP(B1293,[1]福清市!$E:$O,11,FALSE)</f>
        <v>0</v>
      </c>
      <c r="G1293" s="7">
        <f>VLOOKUP(B1293,[1]福清市!$E:$X,20,FALSE)</f>
        <v>20773.88</v>
      </c>
      <c r="H1293" s="7">
        <f>VLOOKUP(B1293,[1]福清市!$E:$Z,22,FALSE)</f>
        <v>18696.49</v>
      </c>
      <c r="I1293" s="7" t="s">
        <v>12</v>
      </c>
    </row>
    <row r="1294" ht="25" customHeight="1" spans="1:9">
      <c r="A1294" s="7">
        <v>1292</v>
      </c>
      <c r="B1294" s="8" t="s">
        <v>2593</v>
      </c>
      <c r="C1294" s="9" t="s">
        <v>2594</v>
      </c>
      <c r="D1294" s="7">
        <f>VLOOKUP(B1294,[1]福清市!$E:$L,8,FALSE)</f>
        <v>5</v>
      </c>
      <c r="E1294" s="7">
        <f>VLOOKUP(B1294,[1]福清市!$E:$M,9,FALSE)</f>
        <v>4</v>
      </c>
      <c r="F1294" s="10">
        <f>VLOOKUP(B1294,[1]福清市!$E:$O,11,FALSE)</f>
        <v>0.2</v>
      </c>
      <c r="G1294" s="7">
        <f>VLOOKUP(B1294,[1]福清市!$E:$X,20,FALSE)</f>
        <v>1050</v>
      </c>
      <c r="H1294" s="7">
        <f>VLOOKUP(B1294,[1]福清市!$E:$Z,22,FALSE)</f>
        <v>945</v>
      </c>
      <c r="I1294" s="7" t="s">
        <v>12</v>
      </c>
    </row>
    <row r="1295" ht="25" customHeight="1" spans="1:9">
      <c r="A1295" s="7">
        <v>1293</v>
      </c>
      <c r="B1295" s="8" t="s">
        <v>2595</v>
      </c>
      <c r="C1295" s="9" t="s">
        <v>2596</v>
      </c>
      <c r="D1295" s="7">
        <f>VLOOKUP(B1295,[1]福清市!$E:$L,8,FALSE)</f>
        <v>8</v>
      </c>
      <c r="E1295" s="7">
        <f>VLOOKUP(B1295,[1]福清市!$E:$M,9,FALSE)</f>
        <v>18</v>
      </c>
      <c r="F1295" s="10">
        <f>VLOOKUP(B1295,[1]福清市!$E:$O,11,FALSE)</f>
        <v>-1.25</v>
      </c>
      <c r="G1295" s="7">
        <f>VLOOKUP(B1295,[1]福清市!$E:$X,20,FALSE)</f>
        <v>10651.6</v>
      </c>
      <c r="H1295" s="7">
        <f>VLOOKUP(B1295,[1]福清市!$E:$Z,22,FALSE)</f>
        <v>9586.44</v>
      </c>
      <c r="I1295" s="7" t="s">
        <v>12</v>
      </c>
    </row>
    <row r="1296" ht="25" customHeight="1" spans="1:9">
      <c r="A1296" s="7">
        <v>1294</v>
      </c>
      <c r="B1296" s="8" t="s">
        <v>2597</v>
      </c>
      <c r="C1296" s="9" t="s">
        <v>2598</v>
      </c>
      <c r="D1296" s="7">
        <f>VLOOKUP(B1296,[1]福清市!$E:$L,8,FALSE)</f>
        <v>1</v>
      </c>
      <c r="E1296" s="7">
        <f>VLOOKUP(B1296,[1]福清市!$E:$M,9,FALSE)</f>
        <v>1</v>
      </c>
      <c r="F1296" s="10">
        <f>VLOOKUP(B1296,[1]福清市!$E:$O,11,FALSE)</f>
        <v>0</v>
      </c>
      <c r="G1296" s="7">
        <f>VLOOKUP(B1296,[1]福清市!$E:$X,20,FALSE)</f>
        <v>420</v>
      </c>
      <c r="H1296" s="7">
        <f>VLOOKUP(B1296,[1]福清市!$E:$Z,22,FALSE)</f>
        <v>378</v>
      </c>
      <c r="I1296" s="7" t="s">
        <v>12</v>
      </c>
    </row>
    <row r="1297" ht="25" customHeight="1" spans="1:9">
      <c r="A1297" s="7">
        <v>1295</v>
      </c>
      <c r="B1297" s="8" t="s">
        <v>2599</v>
      </c>
      <c r="C1297" s="9" t="s">
        <v>2600</v>
      </c>
      <c r="D1297" s="7">
        <f>VLOOKUP(B1297,[1]福清市!$E:$L,8,FALSE)</f>
        <v>2</v>
      </c>
      <c r="E1297" s="7">
        <f>VLOOKUP(B1297,[1]福清市!$E:$M,9,FALSE)</f>
        <v>5</v>
      </c>
      <c r="F1297" s="10">
        <f>VLOOKUP(B1297,[1]福清市!$E:$O,11,FALSE)</f>
        <v>-1.5</v>
      </c>
      <c r="G1297" s="7">
        <f>VLOOKUP(B1297,[1]福清市!$E:$X,20,FALSE)</f>
        <v>1620</v>
      </c>
      <c r="H1297" s="7">
        <f>VLOOKUP(B1297,[1]福清市!$E:$Z,22,FALSE)</f>
        <v>1458</v>
      </c>
      <c r="I1297" s="7" t="s">
        <v>12</v>
      </c>
    </row>
    <row r="1298" ht="25" customHeight="1" spans="1:9">
      <c r="A1298" s="7">
        <v>1296</v>
      </c>
      <c r="B1298" s="8" t="s">
        <v>2601</v>
      </c>
      <c r="C1298" s="9" t="s">
        <v>2602</v>
      </c>
      <c r="D1298" s="7">
        <f>VLOOKUP(B1298,[1]福清市!$E:$L,8,FALSE)</f>
        <v>7</v>
      </c>
      <c r="E1298" s="7">
        <f>VLOOKUP(B1298,[1]福清市!$E:$M,9,FALSE)</f>
        <v>6</v>
      </c>
      <c r="F1298" s="10">
        <f>VLOOKUP(B1298,[1]福清市!$E:$O,11,FALSE)</f>
        <v>0.142857142857143</v>
      </c>
      <c r="G1298" s="7">
        <f>VLOOKUP(B1298,[1]福清市!$E:$X,20,FALSE)</f>
        <v>2022</v>
      </c>
      <c r="H1298" s="7">
        <f>VLOOKUP(B1298,[1]福清市!$E:$Z,22,FALSE)</f>
        <v>1819.8</v>
      </c>
      <c r="I1298" s="7" t="s">
        <v>12</v>
      </c>
    </row>
    <row r="1299" ht="25" customHeight="1" spans="1:9">
      <c r="A1299" s="7">
        <v>1297</v>
      </c>
      <c r="B1299" s="8" t="s">
        <v>2603</v>
      </c>
      <c r="C1299" s="9" t="s">
        <v>2604</v>
      </c>
      <c r="D1299" s="7">
        <f>VLOOKUP(B1299,[1]福清市!$E:$L,8,FALSE)</f>
        <v>4</v>
      </c>
      <c r="E1299" s="7">
        <f>VLOOKUP(B1299,[1]福清市!$E:$M,9,FALSE)</f>
        <v>5</v>
      </c>
      <c r="F1299" s="10">
        <f>VLOOKUP(B1299,[1]福清市!$E:$O,11,FALSE)</f>
        <v>-0.25</v>
      </c>
      <c r="G1299" s="7">
        <f>VLOOKUP(B1299,[1]福清市!$E:$X,20,FALSE)</f>
        <v>1681.68</v>
      </c>
      <c r="H1299" s="7">
        <f>VLOOKUP(B1299,[1]福清市!$E:$Z,22,FALSE)</f>
        <v>1513.51</v>
      </c>
      <c r="I1299" s="7" t="s">
        <v>12</v>
      </c>
    </row>
    <row r="1300" ht="25" customHeight="1" spans="1:9">
      <c r="A1300" s="7">
        <v>1298</v>
      </c>
      <c r="B1300" s="8" t="s">
        <v>2605</v>
      </c>
      <c r="C1300" s="9" t="s">
        <v>2606</v>
      </c>
      <c r="D1300" s="7">
        <f>VLOOKUP(B1300,[1]福清市!$E:$L,8,FALSE)</f>
        <v>21</v>
      </c>
      <c r="E1300" s="7">
        <f>VLOOKUP(B1300,[1]福清市!$E:$M,9,FALSE)</f>
        <v>26</v>
      </c>
      <c r="F1300" s="10">
        <f>VLOOKUP(B1300,[1]福清市!$E:$O,11,FALSE)</f>
        <v>-0.238095238095238</v>
      </c>
      <c r="G1300" s="7">
        <f>VLOOKUP(B1300,[1]福清市!$E:$X,20,FALSE)</f>
        <v>5383.5</v>
      </c>
      <c r="H1300" s="7">
        <f>VLOOKUP(B1300,[1]福清市!$E:$Z,22,FALSE)</f>
        <v>4845.15</v>
      </c>
      <c r="I1300" s="7" t="s">
        <v>12</v>
      </c>
    </row>
    <row r="1301" ht="25" customHeight="1" spans="1:9">
      <c r="A1301" s="7">
        <v>1299</v>
      </c>
      <c r="B1301" s="8" t="s">
        <v>2607</v>
      </c>
      <c r="C1301" s="9" t="s">
        <v>2608</v>
      </c>
      <c r="D1301" s="7">
        <f>VLOOKUP(B1301,[1]福清市!$E:$L,8,FALSE)</f>
        <v>5</v>
      </c>
      <c r="E1301" s="7">
        <f>VLOOKUP(B1301,[1]福清市!$E:$M,9,FALSE)</f>
        <v>5</v>
      </c>
      <c r="F1301" s="10">
        <f>VLOOKUP(B1301,[1]福清市!$E:$O,11,FALSE)</f>
        <v>0</v>
      </c>
      <c r="G1301" s="7">
        <f>VLOOKUP(B1301,[1]福清市!$E:$X,20,FALSE)</f>
        <v>1560</v>
      </c>
      <c r="H1301" s="7">
        <f>VLOOKUP(B1301,[1]福清市!$E:$Z,22,FALSE)</f>
        <v>1404</v>
      </c>
      <c r="I1301" s="7" t="s">
        <v>12</v>
      </c>
    </row>
    <row r="1302" ht="25" customHeight="1" spans="1:9">
      <c r="A1302" s="7">
        <v>1300</v>
      </c>
      <c r="B1302" s="8" t="s">
        <v>2609</v>
      </c>
      <c r="C1302" s="9" t="s">
        <v>2610</v>
      </c>
      <c r="D1302" s="7">
        <f>VLOOKUP(B1302,[1]福清市!$E:$L,8,FALSE)</f>
        <v>8</v>
      </c>
      <c r="E1302" s="7">
        <f>VLOOKUP(B1302,[1]福清市!$E:$M,9,FALSE)</f>
        <v>12</v>
      </c>
      <c r="F1302" s="10">
        <f>VLOOKUP(B1302,[1]福清市!$E:$O,11,FALSE)</f>
        <v>-0.5</v>
      </c>
      <c r="G1302" s="7">
        <f>VLOOKUP(B1302,[1]福清市!$E:$X,20,FALSE)</f>
        <v>3350</v>
      </c>
      <c r="H1302" s="7">
        <f>VLOOKUP(B1302,[1]福清市!$E:$Z,22,FALSE)</f>
        <v>3015</v>
      </c>
      <c r="I1302" s="7" t="s">
        <v>12</v>
      </c>
    </row>
    <row r="1303" ht="25" customHeight="1" spans="1:9">
      <c r="A1303" s="7">
        <v>1301</v>
      </c>
      <c r="B1303" s="8" t="s">
        <v>2611</v>
      </c>
      <c r="C1303" s="9" t="s">
        <v>2612</v>
      </c>
      <c r="D1303" s="7">
        <f>VLOOKUP(B1303,[1]福清市!$E:$L,8,FALSE)</f>
        <v>10</v>
      </c>
      <c r="E1303" s="7">
        <f>VLOOKUP(B1303,[1]福清市!$E:$M,9,FALSE)</f>
        <v>10</v>
      </c>
      <c r="F1303" s="10">
        <f>VLOOKUP(B1303,[1]福清市!$E:$O,11,FALSE)</f>
        <v>0</v>
      </c>
      <c r="G1303" s="7">
        <f>VLOOKUP(B1303,[1]福清市!$E:$X,20,FALSE)</f>
        <v>2808</v>
      </c>
      <c r="H1303" s="7">
        <f>VLOOKUP(B1303,[1]福清市!$E:$Z,22,FALSE)</f>
        <v>2527.2</v>
      </c>
      <c r="I1303" s="7" t="s">
        <v>12</v>
      </c>
    </row>
    <row r="1304" ht="25" customHeight="1" spans="1:9">
      <c r="A1304" s="7">
        <v>1302</v>
      </c>
      <c r="B1304" s="8" t="s">
        <v>2613</v>
      </c>
      <c r="C1304" s="9" t="s">
        <v>2614</v>
      </c>
      <c r="D1304" s="7">
        <f>VLOOKUP(B1304,[1]福清市!$E:$L,8,FALSE)</f>
        <v>649</v>
      </c>
      <c r="E1304" s="7">
        <f>VLOOKUP(B1304,[1]福清市!$E:$M,9,FALSE)</f>
        <v>620</v>
      </c>
      <c r="F1304" s="10">
        <f>VLOOKUP(B1304,[1]福清市!$E:$O,11,FALSE)</f>
        <v>0.0446841294298921</v>
      </c>
      <c r="G1304" s="7">
        <f>VLOOKUP(B1304,[1]福清市!$E:$X,20,FALSE)</f>
        <v>293055.03</v>
      </c>
      <c r="H1304" s="7">
        <f>VLOOKUP(B1304,[1]福清市!$E:$Z,22,FALSE)</f>
        <v>263749.53</v>
      </c>
      <c r="I1304" s="7" t="s">
        <v>12</v>
      </c>
    </row>
    <row r="1305" ht="25" customHeight="1" spans="1:9">
      <c r="A1305" s="7">
        <v>1303</v>
      </c>
      <c r="B1305" s="8" t="s">
        <v>2615</v>
      </c>
      <c r="C1305" s="9" t="s">
        <v>2616</v>
      </c>
      <c r="D1305" s="7">
        <f>VLOOKUP(B1305,[1]福清市!$E:$L,8,FALSE)</f>
        <v>6</v>
      </c>
      <c r="E1305" s="7">
        <f>VLOOKUP(B1305,[1]福清市!$E:$M,9,FALSE)</f>
        <v>5</v>
      </c>
      <c r="F1305" s="10">
        <f>VLOOKUP(B1305,[1]福清市!$E:$O,11,FALSE)</f>
        <v>0.166666666666667</v>
      </c>
      <c r="G1305" s="7">
        <f>VLOOKUP(B1305,[1]福清市!$E:$X,20,FALSE)</f>
        <v>1420</v>
      </c>
      <c r="H1305" s="7">
        <f>VLOOKUP(B1305,[1]福清市!$E:$Z,22,FALSE)</f>
        <v>1278</v>
      </c>
      <c r="I1305" s="7" t="s">
        <v>12</v>
      </c>
    </row>
    <row r="1306" ht="25" customHeight="1" spans="1:9">
      <c r="A1306" s="7">
        <v>1304</v>
      </c>
      <c r="B1306" s="8" t="s">
        <v>2617</v>
      </c>
      <c r="C1306" s="9" t="s">
        <v>2618</v>
      </c>
      <c r="D1306" s="7">
        <f>VLOOKUP(B1306,[1]福清市!$E:$L,8,FALSE)</f>
        <v>1</v>
      </c>
      <c r="E1306" s="7">
        <f>VLOOKUP(B1306,[1]福清市!$E:$M,9,FALSE)</f>
        <v>1</v>
      </c>
      <c r="F1306" s="10">
        <f>VLOOKUP(B1306,[1]福清市!$E:$O,11,FALSE)</f>
        <v>0</v>
      </c>
      <c r="G1306" s="7">
        <f>VLOOKUP(B1306,[1]福清市!$E:$X,20,FALSE)</f>
        <v>252</v>
      </c>
      <c r="H1306" s="7">
        <f>VLOOKUP(B1306,[1]福清市!$E:$Z,22,FALSE)</f>
        <v>226.8</v>
      </c>
      <c r="I1306" s="7" t="s">
        <v>12</v>
      </c>
    </row>
    <row r="1307" ht="25" customHeight="1" spans="1:9">
      <c r="A1307" s="7">
        <v>1305</v>
      </c>
      <c r="B1307" s="8" t="s">
        <v>2619</v>
      </c>
      <c r="C1307" s="9" t="s">
        <v>2620</v>
      </c>
      <c r="D1307" s="7">
        <f>VLOOKUP(B1307,[1]福清市!$E:$L,8,FALSE)</f>
        <v>1</v>
      </c>
      <c r="E1307" s="7">
        <f>VLOOKUP(B1307,[1]福清市!$E:$M,9,FALSE)</f>
        <v>1</v>
      </c>
      <c r="F1307" s="10">
        <f>VLOOKUP(B1307,[1]福清市!$E:$O,11,FALSE)</f>
        <v>0</v>
      </c>
      <c r="G1307" s="7">
        <f>VLOOKUP(B1307,[1]福清市!$E:$X,20,FALSE)</f>
        <v>312</v>
      </c>
      <c r="H1307" s="7">
        <f>VLOOKUP(B1307,[1]福清市!$E:$Z,22,FALSE)</f>
        <v>280.8</v>
      </c>
      <c r="I1307" s="7" t="s">
        <v>12</v>
      </c>
    </row>
    <row r="1308" ht="25" customHeight="1" spans="1:9">
      <c r="A1308" s="7">
        <v>1306</v>
      </c>
      <c r="B1308" s="8" t="s">
        <v>2621</v>
      </c>
      <c r="C1308" s="9" t="s">
        <v>2622</v>
      </c>
      <c r="D1308" s="7">
        <f>VLOOKUP(B1308,[1]福清市!$E:$L,8,FALSE)</f>
        <v>6</v>
      </c>
      <c r="E1308" s="7">
        <f>VLOOKUP(B1308,[1]福清市!$E:$M,9,FALSE)</f>
        <v>6</v>
      </c>
      <c r="F1308" s="10">
        <f>VLOOKUP(B1308,[1]福清市!$E:$O,11,FALSE)</f>
        <v>0</v>
      </c>
      <c r="G1308" s="7">
        <f>VLOOKUP(B1308,[1]福清市!$E:$X,20,FALSE)</f>
        <v>1512</v>
      </c>
      <c r="H1308" s="7">
        <f>VLOOKUP(B1308,[1]福清市!$E:$Z,22,FALSE)</f>
        <v>1360.8</v>
      </c>
      <c r="I1308" s="7" t="s">
        <v>12</v>
      </c>
    </row>
    <row r="1309" ht="25" customHeight="1" spans="1:9">
      <c r="A1309" s="7">
        <v>1307</v>
      </c>
      <c r="B1309" s="8" t="s">
        <v>2623</v>
      </c>
      <c r="C1309" s="9" t="s">
        <v>2624</v>
      </c>
      <c r="D1309" s="7">
        <f>VLOOKUP(B1309,[1]福清市!$E:$L,8,FALSE)</f>
        <v>2</v>
      </c>
      <c r="E1309" s="7">
        <f>VLOOKUP(B1309,[1]福清市!$E:$M,9,FALSE)</f>
        <v>3</v>
      </c>
      <c r="F1309" s="10">
        <f>VLOOKUP(B1309,[1]福清市!$E:$O,11,FALSE)</f>
        <v>-0.5</v>
      </c>
      <c r="G1309" s="7">
        <f>VLOOKUP(B1309,[1]福清市!$E:$X,20,FALSE)</f>
        <v>630</v>
      </c>
      <c r="H1309" s="7">
        <f>VLOOKUP(B1309,[1]福清市!$E:$Z,22,FALSE)</f>
        <v>567</v>
      </c>
      <c r="I1309" s="7" t="s">
        <v>12</v>
      </c>
    </row>
    <row r="1310" ht="25" customHeight="1" spans="1:9">
      <c r="A1310" s="7">
        <v>1308</v>
      </c>
      <c r="B1310" s="8" t="s">
        <v>2625</v>
      </c>
      <c r="C1310" s="9" t="s">
        <v>2626</v>
      </c>
      <c r="D1310" s="7">
        <f>VLOOKUP(B1310,[1]福清市!$E:$L,8,FALSE)</f>
        <v>12</v>
      </c>
      <c r="E1310" s="7">
        <f>VLOOKUP(B1310,[1]福清市!$E:$M,9,FALSE)</f>
        <v>13</v>
      </c>
      <c r="F1310" s="10">
        <f>VLOOKUP(B1310,[1]福清市!$E:$O,11,FALSE)</f>
        <v>-0.0833333333333333</v>
      </c>
      <c r="G1310" s="7">
        <f>VLOOKUP(B1310,[1]福清市!$E:$X,20,FALSE)</f>
        <v>16031.21</v>
      </c>
      <c r="H1310" s="7">
        <f>VLOOKUP(B1310,[1]福清市!$E:$Z,22,FALSE)</f>
        <v>14428.09</v>
      </c>
      <c r="I1310" s="7" t="s">
        <v>12</v>
      </c>
    </row>
    <row r="1311" ht="25" customHeight="1" spans="1:9">
      <c r="A1311" s="7">
        <v>1309</v>
      </c>
      <c r="B1311" s="8" t="s">
        <v>2627</v>
      </c>
      <c r="C1311" s="9" t="s">
        <v>2628</v>
      </c>
      <c r="D1311" s="7">
        <f>VLOOKUP(B1311,[1]福清市!$E:$L,8,FALSE)</f>
        <v>12</v>
      </c>
      <c r="E1311" s="7">
        <f>VLOOKUP(B1311,[1]福清市!$E:$M,9,FALSE)</f>
        <v>16</v>
      </c>
      <c r="F1311" s="10">
        <f>VLOOKUP(B1311,[1]福清市!$E:$O,11,FALSE)</f>
        <v>-0.333333333333333</v>
      </c>
      <c r="G1311" s="7">
        <f>VLOOKUP(B1311,[1]福清市!$E:$X,20,FALSE)</f>
        <v>3612</v>
      </c>
      <c r="H1311" s="7">
        <f>VLOOKUP(B1311,[1]福清市!$E:$Z,22,FALSE)</f>
        <v>3250.8</v>
      </c>
      <c r="I1311" s="7" t="s">
        <v>12</v>
      </c>
    </row>
    <row r="1312" ht="25" customHeight="1" spans="1:9">
      <c r="A1312" s="7">
        <v>1310</v>
      </c>
      <c r="B1312" s="8" t="s">
        <v>2629</v>
      </c>
      <c r="C1312" s="9" t="s">
        <v>2630</v>
      </c>
      <c r="D1312" s="7">
        <f>VLOOKUP(B1312,[1]福清市!$E:$L,8,FALSE)</f>
        <v>6</v>
      </c>
      <c r="E1312" s="7">
        <f>VLOOKUP(B1312,[1]福清市!$E:$M,9,FALSE)</f>
        <v>6</v>
      </c>
      <c r="F1312" s="10">
        <f>VLOOKUP(B1312,[1]福清市!$E:$O,11,FALSE)</f>
        <v>0</v>
      </c>
      <c r="G1312" s="7">
        <f>VLOOKUP(B1312,[1]福清市!$E:$X,20,FALSE)</f>
        <v>1512</v>
      </c>
      <c r="H1312" s="7">
        <f>VLOOKUP(B1312,[1]福清市!$E:$Z,22,FALSE)</f>
        <v>1360.8</v>
      </c>
      <c r="I1312" s="7" t="s">
        <v>12</v>
      </c>
    </row>
    <row r="1313" ht="25" customHeight="1" spans="1:9">
      <c r="A1313" s="7">
        <v>1311</v>
      </c>
      <c r="B1313" s="8" t="s">
        <v>2631</v>
      </c>
      <c r="C1313" s="9" t="s">
        <v>2632</v>
      </c>
      <c r="D1313" s="7">
        <f>VLOOKUP(B1313,[1]福清市!$E:$L,8,FALSE)</f>
        <v>7</v>
      </c>
      <c r="E1313" s="7">
        <f>VLOOKUP(B1313,[1]福清市!$E:$M,9,FALSE)</f>
        <v>6</v>
      </c>
      <c r="F1313" s="10">
        <f>VLOOKUP(B1313,[1]福清市!$E:$O,11,FALSE)</f>
        <v>0.142857142857143</v>
      </c>
      <c r="G1313" s="7">
        <f>VLOOKUP(B1313,[1]福清市!$E:$X,20,FALSE)</f>
        <v>1302</v>
      </c>
      <c r="H1313" s="7">
        <f>VLOOKUP(B1313,[1]福清市!$E:$Z,22,FALSE)</f>
        <v>1171.8</v>
      </c>
      <c r="I1313" s="7" t="s">
        <v>12</v>
      </c>
    </row>
    <row r="1314" ht="25" customHeight="1" spans="1:9">
      <c r="A1314" s="7">
        <v>1312</v>
      </c>
      <c r="B1314" s="8" t="s">
        <v>2633</v>
      </c>
      <c r="C1314" s="9" t="s">
        <v>2634</v>
      </c>
      <c r="D1314" s="7">
        <f>VLOOKUP(B1314,[1]福清市!$E:$L,8,FALSE)</f>
        <v>11</v>
      </c>
      <c r="E1314" s="7">
        <f>VLOOKUP(B1314,[1]福清市!$E:$M,9,FALSE)</f>
        <v>11</v>
      </c>
      <c r="F1314" s="10">
        <f>VLOOKUP(B1314,[1]福清市!$E:$O,11,FALSE)</f>
        <v>0</v>
      </c>
      <c r="G1314" s="7">
        <f>VLOOKUP(B1314,[1]福清市!$E:$X,20,FALSE)</f>
        <v>2958</v>
      </c>
      <c r="H1314" s="7">
        <f>VLOOKUP(B1314,[1]福清市!$E:$Z,22,FALSE)</f>
        <v>2662.2</v>
      </c>
      <c r="I1314" s="7" t="s">
        <v>12</v>
      </c>
    </row>
    <row r="1315" ht="25" customHeight="1" spans="1:9">
      <c r="A1315" s="7">
        <v>1313</v>
      </c>
      <c r="B1315" s="8" t="s">
        <v>2635</v>
      </c>
      <c r="C1315" s="9" t="s">
        <v>2636</v>
      </c>
      <c r="D1315" s="7">
        <f>VLOOKUP(B1315,[1]福清市!$E:$L,8,FALSE)</f>
        <v>1</v>
      </c>
      <c r="E1315" s="7">
        <f>VLOOKUP(B1315,[1]福清市!$E:$M,9,FALSE)</f>
        <v>1</v>
      </c>
      <c r="F1315" s="10">
        <f>VLOOKUP(B1315,[1]福清市!$E:$O,11,FALSE)</f>
        <v>0</v>
      </c>
      <c r="G1315" s="7">
        <f>VLOOKUP(B1315,[1]福清市!$E:$X,20,FALSE)</f>
        <v>252</v>
      </c>
      <c r="H1315" s="7">
        <f>VLOOKUP(B1315,[1]福清市!$E:$Z,22,FALSE)</f>
        <v>226.8</v>
      </c>
      <c r="I1315" s="7" t="s">
        <v>12</v>
      </c>
    </row>
    <row r="1316" ht="25" customHeight="1" spans="1:9">
      <c r="A1316" s="7">
        <v>1314</v>
      </c>
      <c r="B1316" s="8" t="s">
        <v>2637</v>
      </c>
      <c r="C1316" s="9" t="s">
        <v>2638</v>
      </c>
      <c r="D1316" s="7">
        <f>VLOOKUP(B1316,[1]福清市!$E:$L,8,FALSE)</f>
        <v>1</v>
      </c>
      <c r="E1316" s="7">
        <f>VLOOKUP(B1316,[1]福清市!$E:$M,9,FALSE)</f>
        <v>1</v>
      </c>
      <c r="F1316" s="10">
        <f>VLOOKUP(B1316,[1]福清市!$E:$O,11,FALSE)</f>
        <v>0</v>
      </c>
      <c r="G1316" s="7">
        <f>VLOOKUP(B1316,[1]福清市!$E:$X,20,FALSE)</f>
        <v>312</v>
      </c>
      <c r="H1316" s="7">
        <f>VLOOKUP(B1316,[1]福清市!$E:$Z,22,FALSE)</f>
        <v>280.8</v>
      </c>
      <c r="I1316" s="7" t="s">
        <v>12</v>
      </c>
    </row>
    <row r="1317" ht="25" customHeight="1" spans="1:9">
      <c r="A1317" s="7">
        <v>1315</v>
      </c>
      <c r="B1317" s="8" t="s">
        <v>2639</v>
      </c>
      <c r="C1317" s="9" t="s">
        <v>2640</v>
      </c>
      <c r="D1317" s="7">
        <f>VLOOKUP(B1317,[1]福清市!$E:$L,8,FALSE)</f>
        <v>1</v>
      </c>
      <c r="E1317" s="7">
        <f>VLOOKUP(B1317,[1]福清市!$E:$M,9,FALSE)</f>
        <v>1</v>
      </c>
      <c r="F1317" s="10">
        <f>VLOOKUP(B1317,[1]福清市!$E:$O,11,FALSE)</f>
        <v>0</v>
      </c>
      <c r="G1317" s="7">
        <f>VLOOKUP(B1317,[1]福清市!$E:$X,20,FALSE)</f>
        <v>312</v>
      </c>
      <c r="H1317" s="7">
        <f>VLOOKUP(B1317,[1]福清市!$E:$Z,22,FALSE)</f>
        <v>280.8</v>
      </c>
      <c r="I1317" s="7" t="s">
        <v>12</v>
      </c>
    </row>
    <row r="1318" ht="25" customHeight="1" spans="1:9">
      <c r="A1318" s="7">
        <v>1316</v>
      </c>
      <c r="B1318" s="8" t="s">
        <v>2641</v>
      </c>
      <c r="C1318" s="9" t="s">
        <v>2642</v>
      </c>
      <c r="D1318" s="7">
        <f>VLOOKUP(B1318,[1]福清市!$E:$L,8,FALSE)</f>
        <v>1</v>
      </c>
      <c r="E1318" s="7">
        <f>VLOOKUP(B1318,[1]福清市!$E:$M,9,FALSE)</f>
        <v>1</v>
      </c>
      <c r="F1318" s="10">
        <f>VLOOKUP(B1318,[1]福清市!$E:$O,11,FALSE)</f>
        <v>0</v>
      </c>
      <c r="G1318" s="7">
        <f>VLOOKUP(B1318,[1]福清市!$E:$X,20,FALSE)</f>
        <v>252</v>
      </c>
      <c r="H1318" s="7">
        <f>VLOOKUP(B1318,[1]福清市!$E:$Z,22,FALSE)</f>
        <v>226.8</v>
      </c>
      <c r="I1318" s="7" t="s">
        <v>12</v>
      </c>
    </row>
    <row r="1319" ht="25" customHeight="1" spans="1:9">
      <c r="A1319" s="7">
        <v>1317</v>
      </c>
      <c r="B1319" s="8" t="s">
        <v>2643</v>
      </c>
      <c r="C1319" s="9" t="s">
        <v>2644</v>
      </c>
      <c r="D1319" s="7">
        <f>VLOOKUP(B1319,[1]福清市!$E:$L,8,FALSE)</f>
        <v>4</v>
      </c>
      <c r="E1319" s="7">
        <f>VLOOKUP(B1319,[1]福清市!$E:$M,9,FALSE)</f>
        <v>5</v>
      </c>
      <c r="F1319" s="10">
        <f>VLOOKUP(B1319,[1]福清市!$E:$O,11,FALSE)</f>
        <v>-0.25</v>
      </c>
      <c r="G1319" s="7">
        <f>VLOOKUP(B1319,[1]福清市!$E:$X,20,FALSE)</f>
        <v>1017</v>
      </c>
      <c r="H1319" s="7">
        <f>VLOOKUP(B1319,[1]福清市!$E:$Z,22,FALSE)</f>
        <v>915.3</v>
      </c>
      <c r="I1319" s="7" t="s">
        <v>12</v>
      </c>
    </row>
    <row r="1320" ht="25" customHeight="1" spans="1:9">
      <c r="A1320" s="7">
        <v>1318</v>
      </c>
      <c r="B1320" s="8" t="s">
        <v>2645</v>
      </c>
      <c r="C1320" s="9" t="s">
        <v>2646</v>
      </c>
      <c r="D1320" s="7">
        <f>VLOOKUP(B1320,[1]福清市!$E:$L,8,FALSE)</f>
        <v>3</v>
      </c>
      <c r="E1320" s="7">
        <f>VLOOKUP(B1320,[1]福清市!$E:$M,9,FALSE)</f>
        <v>5</v>
      </c>
      <c r="F1320" s="10">
        <f>VLOOKUP(B1320,[1]福清市!$E:$O,11,FALSE)</f>
        <v>-0.666666666666667</v>
      </c>
      <c r="G1320" s="7">
        <f>VLOOKUP(B1320,[1]福清市!$E:$X,20,FALSE)</f>
        <v>1136.7</v>
      </c>
      <c r="H1320" s="7">
        <f>VLOOKUP(B1320,[1]福清市!$E:$Z,22,FALSE)</f>
        <v>1023.03</v>
      </c>
      <c r="I1320" s="7" t="s">
        <v>12</v>
      </c>
    </row>
    <row r="1321" ht="25" customHeight="1" spans="1:9">
      <c r="A1321" s="7">
        <v>1319</v>
      </c>
      <c r="B1321" s="8" t="s">
        <v>2647</v>
      </c>
      <c r="C1321" s="9" t="s">
        <v>2648</v>
      </c>
      <c r="D1321" s="7">
        <f>VLOOKUP(B1321,[1]福清市!$E:$L,8,FALSE)</f>
        <v>5</v>
      </c>
      <c r="E1321" s="7">
        <f>VLOOKUP(B1321,[1]福清市!$E:$M,9,FALSE)</f>
        <v>18</v>
      </c>
      <c r="F1321" s="10">
        <f>VLOOKUP(B1321,[1]福清市!$E:$O,11,FALSE)</f>
        <v>-2.6</v>
      </c>
      <c r="G1321" s="7">
        <f>VLOOKUP(B1321,[1]福清市!$E:$X,20,FALSE)</f>
        <v>1802.5</v>
      </c>
      <c r="H1321" s="7">
        <f>VLOOKUP(B1321,[1]福清市!$E:$Z,22,FALSE)</f>
        <v>1622.25</v>
      </c>
      <c r="I1321" s="7" t="s">
        <v>12</v>
      </c>
    </row>
    <row r="1322" ht="25" customHeight="1" spans="1:9">
      <c r="A1322" s="7">
        <v>1320</v>
      </c>
      <c r="B1322" s="8" t="s">
        <v>2649</v>
      </c>
      <c r="C1322" s="9" t="s">
        <v>2650</v>
      </c>
      <c r="D1322" s="7">
        <f>VLOOKUP(B1322,[1]福清市!$E:$L,8,FALSE)</f>
        <v>5</v>
      </c>
      <c r="E1322" s="7">
        <f>VLOOKUP(B1322,[1]福清市!$E:$M,9,FALSE)</f>
        <v>9</v>
      </c>
      <c r="F1322" s="10">
        <f>VLOOKUP(B1322,[1]福清市!$E:$O,11,FALSE)</f>
        <v>-0.8</v>
      </c>
      <c r="G1322" s="7">
        <f>VLOOKUP(B1322,[1]福清市!$E:$X,20,FALSE)</f>
        <v>2912</v>
      </c>
      <c r="H1322" s="7">
        <f>VLOOKUP(B1322,[1]福清市!$E:$Z,22,FALSE)</f>
        <v>2620.8</v>
      </c>
      <c r="I1322" s="7" t="s">
        <v>12</v>
      </c>
    </row>
    <row r="1323" ht="25" customHeight="1" spans="1:9">
      <c r="A1323" s="7">
        <v>1321</v>
      </c>
      <c r="B1323" s="8" t="s">
        <v>2651</v>
      </c>
      <c r="C1323" s="9" t="s">
        <v>2652</v>
      </c>
      <c r="D1323" s="7">
        <f>VLOOKUP(B1323,[1]福清市!$E:$L,8,FALSE)</f>
        <v>16</v>
      </c>
      <c r="E1323" s="7">
        <f>VLOOKUP(B1323,[1]福清市!$E:$M,9,FALSE)</f>
        <v>18</v>
      </c>
      <c r="F1323" s="10">
        <f>VLOOKUP(B1323,[1]福清市!$E:$O,11,FALSE)</f>
        <v>-0.125</v>
      </c>
      <c r="G1323" s="7">
        <f>VLOOKUP(B1323,[1]福清市!$E:$X,20,FALSE)</f>
        <v>4758</v>
      </c>
      <c r="H1323" s="7">
        <f>VLOOKUP(B1323,[1]福清市!$E:$Z,22,FALSE)</f>
        <v>4282.2</v>
      </c>
      <c r="I1323" s="7" t="s">
        <v>12</v>
      </c>
    </row>
    <row r="1324" ht="25" customHeight="1" spans="1:9">
      <c r="A1324" s="7">
        <v>1322</v>
      </c>
      <c r="B1324" s="8" t="s">
        <v>2653</v>
      </c>
      <c r="C1324" s="9" t="s">
        <v>2654</v>
      </c>
      <c r="D1324" s="7">
        <f>VLOOKUP(B1324,[1]福清市!$E:$L,8,FALSE)</f>
        <v>107</v>
      </c>
      <c r="E1324" s="7">
        <f>VLOOKUP(B1324,[1]福清市!$E:$M,9,FALSE)</f>
        <v>141</v>
      </c>
      <c r="F1324" s="10">
        <f>VLOOKUP(B1324,[1]福清市!$E:$O,11,FALSE)</f>
        <v>-0.317757009345794</v>
      </c>
      <c r="G1324" s="7">
        <f>VLOOKUP(B1324,[1]福清市!$E:$X,20,FALSE)</f>
        <v>30219</v>
      </c>
      <c r="H1324" s="7">
        <f>VLOOKUP(B1324,[1]福清市!$E:$Z,22,FALSE)</f>
        <v>27197.1</v>
      </c>
      <c r="I1324" s="7" t="s">
        <v>12</v>
      </c>
    </row>
    <row r="1325" ht="25" customHeight="1" spans="1:9">
      <c r="A1325" s="7">
        <v>1323</v>
      </c>
      <c r="B1325" s="8" t="s">
        <v>2655</v>
      </c>
      <c r="C1325" s="9" t="s">
        <v>2656</v>
      </c>
      <c r="D1325" s="7">
        <f>VLOOKUP(B1325,[1]福清市!$E:$L,8,FALSE)</f>
        <v>8</v>
      </c>
      <c r="E1325" s="7">
        <f>VLOOKUP(B1325,[1]福清市!$E:$M,9,FALSE)</f>
        <v>8</v>
      </c>
      <c r="F1325" s="10">
        <f>VLOOKUP(B1325,[1]福清市!$E:$O,11,FALSE)</f>
        <v>0</v>
      </c>
      <c r="G1325" s="7">
        <f>VLOOKUP(B1325,[1]福清市!$E:$X,20,FALSE)</f>
        <v>2016</v>
      </c>
      <c r="H1325" s="7">
        <f>VLOOKUP(B1325,[1]福清市!$E:$Z,22,FALSE)</f>
        <v>1814.4</v>
      </c>
      <c r="I1325" s="7" t="s">
        <v>12</v>
      </c>
    </row>
    <row r="1326" ht="25" customHeight="1" spans="1:9">
      <c r="A1326" s="7">
        <v>1324</v>
      </c>
      <c r="B1326" s="8" t="s">
        <v>2657</v>
      </c>
      <c r="C1326" s="9" t="s">
        <v>2658</v>
      </c>
      <c r="D1326" s="7">
        <f>VLOOKUP(B1326,[1]福清市!$E:$L,8,FALSE)</f>
        <v>4</v>
      </c>
      <c r="E1326" s="7">
        <f>VLOOKUP(B1326,[1]福清市!$E:$M,9,FALSE)</f>
        <v>4</v>
      </c>
      <c r="F1326" s="10">
        <f>VLOOKUP(B1326,[1]福清市!$E:$O,11,FALSE)</f>
        <v>0</v>
      </c>
      <c r="G1326" s="7">
        <f>VLOOKUP(B1326,[1]福清市!$E:$X,20,FALSE)</f>
        <v>1008</v>
      </c>
      <c r="H1326" s="7">
        <f>VLOOKUP(B1326,[1]福清市!$E:$Z,22,FALSE)</f>
        <v>907.2</v>
      </c>
      <c r="I1326" s="7" t="s">
        <v>12</v>
      </c>
    </row>
    <row r="1327" ht="25" customHeight="1" spans="1:9">
      <c r="A1327" s="7">
        <v>1325</v>
      </c>
      <c r="B1327" s="8" t="s">
        <v>2659</v>
      </c>
      <c r="C1327" s="9" t="s">
        <v>2660</v>
      </c>
      <c r="D1327" s="7">
        <f>VLOOKUP(B1327,[1]福清市!$E:$L,8,FALSE)</f>
        <v>3</v>
      </c>
      <c r="E1327" s="7">
        <f>VLOOKUP(B1327,[1]福清市!$E:$M,9,FALSE)</f>
        <v>3</v>
      </c>
      <c r="F1327" s="10">
        <f>VLOOKUP(B1327,[1]福清市!$E:$O,11,FALSE)</f>
        <v>0</v>
      </c>
      <c r="G1327" s="7">
        <f>VLOOKUP(B1327,[1]福清市!$E:$X,20,FALSE)</f>
        <v>676</v>
      </c>
      <c r="H1327" s="7">
        <f>VLOOKUP(B1327,[1]福清市!$E:$Z,22,FALSE)</f>
        <v>608.4</v>
      </c>
      <c r="I1327" s="7" t="s">
        <v>12</v>
      </c>
    </row>
    <row r="1328" ht="25" customHeight="1" spans="1:9">
      <c r="A1328" s="7">
        <v>1326</v>
      </c>
      <c r="B1328" s="8" t="s">
        <v>2661</v>
      </c>
      <c r="C1328" s="9" t="s">
        <v>2662</v>
      </c>
      <c r="D1328" s="7">
        <f>VLOOKUP(B1328,[1]福清市!$E:$L,8,FALSE)</f>
        <v>4</v>
      </c>
      <c r="E1328" s="7">
        <f>VLOOKUP(B1328,[1]福清市!$E:$M,9,FALSE)</f>
        <v>4</v>
      </c>
      <c r="F1328" s="10">
        <f>VLOOKUP(B1328,[1]福清市!$E:$O,11,FALSE)</f>
        <v>0</v>
      </c>
      <c r="G1328" s="7">
        <f>VLOOKUP(B1328,[1]福清市!$E:$X,20,FALSE)</f>
        <v>1552.32</v>
      </c>
      <c r="H1328" s="7">
        <f>VLOOKUP(B1328,[1]福清市!$E:$Z,22,FALSE)</f>
        <v>1397.09</v>
      </c>
      <c r="I1328" s="7" t="s">
        <v>12</v>
      </c>
    </row>
    <row r="1329" ht="25" customHeight="1" spans="1:9">
      <c r="A1329" s="7">
        <v>1327</v>
      </c>
      <c r="B1329" s="8" t="s">
        <v>2663</v>
      </c>
      <c r="C1329" s="9" t="s">
        <v>2664</v>
      </c>
      <c r="D1329" s="7">
        <f>VLOOKUP(B1329,[1]福清市!$E:$L,8,FALSE)</f>
        <v>1</v>
      </c>
      <c r="E1329" s="7">
        <f>VLOOKUP(B1329,[1]福清市!$E:$M,9,FALSE)</f>
        <v>1</v>
      </c>
      <c r="F1329" s="10">
        <f>VLOOKUP(B1329,[1]福清市!$E:$O,11,FALSE)</f>
        <v>0</v>
      </c>
      <c r="G1329" s="7">
        <f>VLOOKUP(B1329,[1]福清市!$E:$X,20,FALSE)</f>
        <v>312</v>
      </c>
      <c r="H1329" s="7">
        <f>VLOOKUP(B1329,[1]福清市!$E:$Z,22,FALSE)</f>
        <v>280.8</v>
      </c>
      <c r="I1329" s="7" t="s">
        <v>12</v>
      </c>
    </row>
    <row r="1330" ht="25" customHeight="1" spans="1:9">
      <c r="A1330" s="7">
        <v>1328</v>
      </c>
      <c r="B1330" s="8" t="s">
        <v>2665</v>
      </c>
      <c r="C1330" s="9" t="s">
        <v>2666</v>
      </c>
      <c r="D1330" s="7">
        <f>VLOOKUP(B1330,[1]福清市!$E:$L,8,FALSE)</f>
        <v>1</v>
      </c>
      <c r="E1330" s="7">
        <f>VLOOKUP(B1330,[1]福清市!$E:$M,9,FALSE)</f>
        <v>1</v>
      </c>
      <c r="F1330" s="10">
        <f>VLOOKUP(B1330,[1]福清市!$E:$O,11,FALSE)</f>
        <v>0</v>
      </c>
      <c r="G1330" s="7">
        <f>VLOOKUP(B1330,[1]福清市!$E:$X,20,FALSE)</f>
        <v>252</v>
      </c>
      <c r="H1330" s="7">
        <f>VLOOKUP(B1330,[1]福清市!$E:$Z,22,FALSE)</f>
        <v>226.8</v>
      </c>
      <c r="I1330" s="7" t="s">
        <v>12</v>
      </c>
    </row>
    <row r="1331" ht="25" customHeight="1" spans="1:9">
      <c r="A1331" s="7">
        <v>1329</v>
      </c>
      <c r="B1331" s="8" t="s">
        <v>2667</v>
      </c>
      <c r="C1331" s="9" t="s">
        <v>2668</v>
      </c>
      <c r="D1331" s="7">
        <f>VLOOKUP(B1331,[1]福清市!$E:$L,8,FALSE)</f>
        <v>1</v>
      </c>
      <c r="E1331" s="7">
        <f>VLOOKUP(B1331,[1]福清市!$E:$M,9,FALSE)</f>
        <v>1</v>
      </c>
      <c r="F1331" s="10">
        <f>VLOOKUP(B1331,[1]福清市!$E:$O,11,FALSE)</f>
        <v>0</v>
      </c>
      <c r="G1331" s="7">
        <f>VLOOKUP(B1331,[1]福清市!$E:$X,20,FALSE)</f>
        <v>312</v>
      </c>
      <c r="H1331" s="7">
        <f>VLOOKUP(B1331,[1]福清市!$E:$Z,22,FALSE)</f>
        <v>280.8</v>
      </c>
      <c r="I1331" s="7" t="s">
        <v>12</v>
      </c>
    </row>
    <row r="1332" ht="25" customHeight="1" spans="1:9">
      <c r="A1332" s="7">
        <v>1330</v>
      </c>
      <c r="B1332" s="8" t="s">
        <v>2669</v>
      </c>
      <c r="C1332" s="9" t="s">
        <v>2670</v>
      </c>
      <c r="D1332" s="7">
        <f>VLOOKUP(B1332,[1]福清市!$E:$L,8,FALSE)</f>
        <v>1</v>
      </c>
      <c r="E1332" s="7">
        <f>VLOOKUP(B1332,[1]福清市!$E:$M,9,FALSE)</f>
        <v>1</v>
      </c>
      <c r="F1332" s="10">
        <f>VLOOKUP(B1332,[1]福清市!$E:$O,11,FALSE)</f>
        <v>0</v>
      </c>
      <c r="G1332" s="7">
        <f>VLOOKUP(B1332,[1]福清市!$E:$X,20,FALSE)</f>
        <v>252</v>
      </c>
      <c r="H1332" s="7">
        <f>VLOOKUP(B1332,[1]福清市!$E:$Z,22,FALSE)</f>
        <v>226.8</v>
      </c>
      <c r="I1332" s="7" t="s">
        <v>12</v>
      </c>
    </row>
    <row r="1333" ht="25" customHeight="1" spans="1:9">
      <c r="A1333" s="7">
        <v>1331</v>
      </c>
      <c r="B1333" s="8" t="s">
        <v>2671</v>
      </c>
      <c r="C1333" s="9" t="s">
        <v>2672</v>
      </c>
      <c r="D1333" s="7">
        <f>VLOOKUP(B1333,[1]福清市!$E:$L,8,FALSE)</f>
        <v>5</v>
      </c>
      <c r="E1333" s="7">
        <f>VLOOKUP(B1333,[1]福清市!$E:$M,9,FALSE)</f>
        <v>5</v>
      </c>
      <c r="F1333" s="10">
        <f>VLOOKUP(B1333,[1]福清市!$E:$O,11,FALSE)</f>
        <v>0</v>
      </c>
      <c r="G1333" s="7">
        <f>VLOOKUP(B1333,[1]福清市!$E:$X,20,FALSE)</f>
        <v>1329</v>
      </c>
      <c r="H1333" s="7">
        <f>VLOOKUP(B1333,[1]福清市!$E:$Z,22,FALSE)</f>
        <v>1196.1</v>
      </c>
      <c r="I1333" s="7" t="s">
        <v>12</v>
      </c>
    </row>
    <row r="1334" ht="25" customHeight="1" spans="1:9">
      <c r="A1334" s="7">
        <v>1332</v>
      </c>
      <c r="B1334" s="8" t="s">
        <v>2673</v>
      </c>
      <c r="C1334" s="9" t="s">
        <v>2674</v>
      </c>
      <c r="D1334" s="7">
        <f>VLOOKUP(B1334,[1]福清市!$E:$L,8,FALSE)</f>
        <v>13</v>
      </c>
      <c r="E1334" s="7">
        <f>VLOOKUP(B1334,[1]福清市!$E:$M,9,FALSE)</f>
        <v>16</v>
      </c>
      <c r="F1334" s="10">
        <f>VLOOKUP(B1334,[1]福清市!$E:$O,11,FALSE)</f>
        <v>-0.230769230769231</v>
      </c>
      <c r="G1334" s="7">
        <f>VLOOKUP(B1334,[1]福清市!$E:$X,20,FALSE)</f>
        <v>2922.5</v>
      </c>
      <c r="H1334" s="7">
        <f>VLOOKUP(B1334,[1]福清市!$E:$Z,22,FALSE)</f>
        <v>2630.25</v>
      </c>
      <c r="I1334" s="7" t="s">
        <v>12</v>
      </c>
    </row>
    <row r="1335" ht="25" customHeight="1" spans="1:9">
      <c r="A1335" s="7">
        <v>1333</v>
      </c>
      <c r="B1335" s="8" t="s">
        <v>2675</v>
      </c>
      <c r="C1335" s="9" t="s">
        <v>2676</v>
      </c>
      <c r="D1335" s="7">
        <f>VLOOKUP(B1335,[1]福清市!$E:$L,8,FALSE)</f>
        <v>1</v>
      </c>
      <c r="E1335" s="7">
        <f>VLOOKUP(B1335,[1]福清市!$E:$M,9,FALSE)</f>
        <v>1</v>
      </c>
      <c r="F1335" s="10">
        <f>VLOOKUP(B1335,[1]福清市!$E:$O,11,FALSE)</f>
        <v>0</v>
      </c>
      <c r="G1335" s="7">
        <f>VLOOKUP(B1335,[1]福清市!$E:$X,20,FALSE)</f>
        <v>312</v>
      </c>
      <c r="H1335" s="7">
        <f>VLOOKUP(B1335,[1]福清市!$E:$Z,22,FALSE)</f>
        <v>280.8</v>
      </c>
      <c r="I1335" s="7" t="s">
        <v>12</v>
      </c>
    </row>
    <row r="1336" ht="25" customHeight="1" spans="1:9">
      <c r="A1336" s="7">
        <v>1334</v>
      </c>
      <c r="B1336" s="8" t="s">
        <v>2677</v>
      </c>
      <c r="C1336" s="9" t="s">
        <v>2678</v>
      </c>
      <c r="D1336" s="7">
        <f>VLOOKUP(B1336,[1]福清市!$E:$L,8,FALSE)</f>
        <v>23</v>
      </c>
      <c r="E1336" s="7">
        <f>VLOOKUP(B1336,[1]福清市!$E:$M,9,FALSE)</f>
        <v>24</v>
      </c>
      <c r="F1336" s="10">
        <f>VLOOKUP(B1336,[1]福清市!$E:$O,11,FALSE)</f>
        <v>-0.0434782608695652</v>
      </c>
      <c r="G1336" s="7">
        <f>VLOOKUP(B1336,[1]福清市!$E:$X,20,FALSE)</f>
        <v>7228</v>
      </c>
      <c r="H1336" s="7">
        <f>VLOOKUP(B1336,[1]福清市!$E:$Z,22,FALSE)</f>
        <v>6505.2</v>
      </c>
      <c r="I1336" s="7" t="s">
        <v>12</v>
      </c>
    </row>
    <row r="1337" ht="25" customHeight="1" spans="1:9">
      <c r="A1337" s="7">
        <v>1335</v>
      </c>
      <c r="B1337" s="8" t="s">
        <v>2679</v>
      </c>
      <c r="C1337" s="9" t="s">
        <v>2680</v>
      </c>
      <c r="D1337" s="7">
        <f>VLOOKUP(B1337,[1]福清市!$E:$L,8,FALSE)</f>
        <v>7</v>
      </c>
      <c r="E1337" s="7">
        <f>VLOOKUP(B1337,[1]福清市!$E:$M,9,FALSE)</f>
        <v>9</v>
      </c>
      <c r="F1337" s="10">
        <f>VLOOKUP(B1337,[1]福清市!$E:$O,11,FALSE)</f>
        <v>-0.285714285714286</v>
      </c>
      <c r="G1337" s="7">
        <f>VLOOKUP(B1337,[1]福清市!$E:$X,20,FALSE)</f>
        <v>2496</v>
      </c>
      <c r="H1337" s="7">
        <f>VLOOKUP(B1337,[1]福清市!$E:$Z,22,FALSE)</f>
        <v>2246.4</v>
      </c>
      <c r="I1337" s="7" t="s">
        <v>12</v>
      </c>
    </row>
    <row r="1338" ht="25" customHeight="1" spans="1:9">
      <c r="A1338" s="7">
        <v>1336</v>
      </c>
      <c r="B1338" s="8" t="s">
        <v>2681</v>
      </c>
      <c r="C1338" s="9" t="s">
        <v>2682</v>
      </c>
      <c r="D1338" s="7">
        <f>VLOOKUP(B1338,[1]福清市!$E:$L,8,FALSE)</f>
        <v>2</v>
      </c>
      <c r="E1338" s="7">
        <f>VLOOKUP(B1338,[1]福清市!$E:$M,9,FALSE)</f>
        <v>2</v>
      </c>
      <c r="F1338" s="10">
        <f>VLOOKUP(B1338,[1]福清市!$E:$O,11,FALSE)</f>
        <v>0</v>
      </c>
      <c r="G1338" s="7">
        <f>VLOOKUP(B1338,[1]福清市!$E:$X,20,FALSE)</f>
        <v>870.48</v>
      </c>
      <c r="H1338" s="7">
        <f>VLOOKUP(B1338,[1]福清市!$E:$Z,22,FALSE)</f>
        <v>783.43</v>
      </c>
      <c r="I1338" s="7" t="s">
        <v>12</v>
      </c>
    </row>
    <row r="1339" ht="25" customHeight="1" spans="1:9">
      <c r="A1339" s="7">
        <v>1337</v>
      </c>
      <c r="B1339" s="8" t="s">
        <v>2683</v>
      </c>
      <c r="C1339" s="9" t="s">
        <v>2684</v>
      </c>
      <c r="D1339" s="7">
        <f>VLOOKUP(B1339,[1]福清市!$E:$L,8,FALSE)</f>
        <v>17</v>
      </c>
      <c r="E1339" s="7">
        <f>VLOOKUP(B1339,[1]福清市!$E:$M,9,FALSE)</f>
        <v>18</v>
      </c>
      <c r="F1339" s="10">
        <f>VLOOKUP(B1339,[1]福清市!$E:$O,11,FALSE)</f>
        <v>-0.0588235294117647</v>
      </c>
      <c r="G1339" s="7">
        <f>VLOOKUP(B1339,[1]福清市!$E:$X,20,FALSE)</f>
        <v>4907.5</v>
      </c>
      <c r="H1339" s="7">
        <f>VLOOKUP(B1339,[1]福清市!$E:$Z,22,FALSE)</f>
        <v>4416.75</v>
      </c>
      <c r="I1339" s="7" t="s">
        <v>12</v>
      </c>
    </row>
    <row r="1340" ht="25" customHeight="1" spans="1:9">
      <c r="A1340" s="7">
        <v>1338</v>
      </c>
      <c r="B1340" s="8" t="s">
        <v>2685</v>
      </c>
      <c r="C1340" s="9" t="s">
        <v>2686</v>
      </c>
      <c r="D1340" s="7">
        <f>VLOOKUP(B1340,[1]福清市!$E:$L,8,FALSE)</f>
        <v>2</v>
      </c>
      <c r="E1340" s="7">
        <f>VLOOKUP(B1340,[1]福清市!$E:$M,9,FALSE)</f>
        <v>2</v>
      </c>
      <c r="F1340" s="10">
        <f>VLOOKUP(B1340,[1]福清市!$E:$O,11,FALSE)</f>
        <v>0</v>
      </c>
      <c r="G1340" s="7">
        <f>VLOOKUP(B1340,[1]福清市!$E:$X,20,FALSE)</f>
        <v>759.96</v>
      </c>
      <c r="H1340" s="7">
        <f>VLOOKUP(B1340,[1]福清市!$E:$Z,22,FALSE)</f>
        <v>683.96</v>
      </c>
      <c r="I1340" s="7" t="s">
        <v>12</v>
      </c>
    </row>
    <row r="1341" ht="25" customHeight="1" spans="1:9">
      <c r="A1341" s="7">
        <v>1339</v>
      </c>
      <c r="B1341" s="8" t="s">
        <v>2687</v>
      </c>
      <c r="C1341" s="9" t="s">
        <v>2688</v>
      </c>
      <c r="D1341" s="7">
        <f>VLOOKUP(B1341,[1]福清市!$E:$L,8,FALSE)</f>
        <v>2</v>
      </c>
      <c r="E1341" s="7">
        <f>VLOOKUP(B1341,[1]福清市!$E:$M,9,FALSE)</f>
        <v>2</v>
      </c>
      <c r="F1341" s="10">
        <f>VLOOKUP(B1341,[1]福清市!$E:$O,11,FALSE)</f>
        <v>0</v>
      </c>
      <c r="G1341" s="7">
        <f>VLOOKUP(B1341,[1]福清市!$E:$X,20,FALSE)</f>
        <v>504</v>
      </c>
      <c r="H1341" s="7">
        <f>VLOOKUP(B1341,[1]福清市!$E:$Z,22,FALSE)</f>
        <v>453.6</v>
      </c>
      <c r="I1341" s="7" t="s">
        <v>12</v>
      </c>
    </row>
    <row r="1342" ht="25" customHeight="1" spans="1:9">
      <c r="A1342" s="7">
        <v>1340</v>
      </c>
      <c r="B1342" s="8" t="s">
        <v>2689</v>
      </c>
      <c r="C1342" s="9" t="s">
        <v>2690</v>
      </c>
      <c r="D1342" s="7">
        <f>VLOOKUP(B1342,[1]福清市!$E:$L,8,FALSE)</f>
        <v>1</v>
      </c>
      <c r="E1342" s="7">
        <f>VLOOKUP(B1342,[1]福清市!$E:$M,9,FALSE)</f>
        <v>1</v>
      </c>
      <c r="F1342" s="10">
        <f>VLOOKUP(B1342,[1]福清市!$E:$O,11,FALSE)</f>
        <v>0</v>
      </c>
      <c r="G1342" s="7">
        <f>VLOOKUP(B1342,[1]福清市!$E:$X,20,FALSE)</f>
        <v>312</v>
      </c>
      <c r="H1342" s="7">
        <f>VLOOKUP(B1342,[1]福清市!$E:$Z,22,FALSE)</f>
        <v>280.8</v>
      </c>
      <c r="I1342" s="7" t="s">
        <v>12</v>
      </c>
    </row>
    <row r="1343" ht="25" customHeight="1" spans="1:9">
      <c r="A1343" s="7">
        <v>1341</v>
      </c>
      <c r="B1343" s="8" t="s">
        <v>2691</v>
      </c>
      <c r="C1343" s="9" t="s">
        <v>2692</v>
      </c>
      <c r="D1343" s="7">
        <f>VLOOKUP(B1343,[1]福清市!$E:$L,8,FALSE)</f>
        <v>1</v>
      </c>
      <c r="E1343" s="7">
        <f>VLOOKUP(B1343,[1]福清市!$E:$M,9,FALSE)</f>
        <v>1</v>
      </c>
      <c r="F1343" s="10">
        <f>VLOOKUP(B1343,[1]福清市!$E:$O,11,FALSE)</f>
        <v>0</v>
      </c>
      <c r="G1343" s="7">
        <f>VLOOKUP(B1343,[1]福清市!$E:$X,20,FALSE)</f>
        <v>312</v>
      </c>
      <c r="H1343" s="7">
        <f>VLOOKUP(B1343,[1]福清市!$E:$Z,22,FALSE)</f>
        <v>280.8</v>
      </c>
      <c r="I1343" s="7" t="s">
        <v>12</v>
      </c>
    </row>
    <row r="1344" ht="25" customHeight="1" spans="1:9">
      <c r="A1344" s="7">
        <v>1342</v>
      </c>
      <c r="B1344" s="8" t="s">
        <v>2693</v>
      </c>
      <c r="C1344" s="9" t="s">
        <v>2694</v>
      </c>
      <c r="D1344" s="7">
        <f>VLOOKUP(B1344,[1]福清市!$E:$L,8,FALSE)</f>
        <v>10</v>
      </c>
      <c r="E1344" s="7">
        <f>VLOOKUP(B1344,[1]福清市!$E:$M,9,FALSE)</f>
        <v>9</v>
      </c>
      <c r="F1344" s="10">
        <f>VLOOKUP(B1344,[1]福清市!$E:$O,11,FALSE)</f>
        <v>0.1</v>
      </c>
      <c r="G1344" s="7">
        <f>VLOOKUP(B1344,[1]福清市!$E:$X,20,FALSE)</f>
        <v>2649</v>
      </c>
      <c r="H1344" s="7">
        <f>VLOOKUP(B1344,[1]福清市!$E:$Z,22,FALSE)</f>
        <v>2384.1</v>
      </c>
      <c r="I1344" s="7" t="s">
        <v>12</v>
      </c>
    </row>
    <row r="1345" ht="25" customHeight="1" spans="1:9">
      <c r="A1345" s="7">
        <v>1343</v>
      </c>
      <c r="B1345" s="8" t="s">
        <v>2695</v>
      </c>
      <c r="C1345" s="9" t="s">
        <v>2696</v>
      </c>
      <c r="D1345" s="7">
        <f>VLOOKUP(B1345,[1]福清市!$E:$L,8,FALSE)</f>
        <v>1</v>
      </c>
      <c r="E1345" s="7">
        <f>VLOOKUP(B1345,[1]福清市!$E:$M,9,FALSE)</f>
        <v>1</v>
      </c>
      <c r="F1345" s="10">
        <f>VLOOKUP(B1345,[1]福清市!$E:$O,11,FALSE)</f>
        <v>0</v>
      </c>
      <c r="G1345" s="7">
        <f>VLOOKUP(B1345,[1]福清市!$E:$X,20,FALSE)</f>
        <v>240</v>
      </c>
      <c r="H1345" s="7">
        <f>VLOOKUP(B1345,[1]福清市!$E:$Z,22,FALSE)</f>
        <v>216</v>
      </c>
      <c r="I1345" s="7" t="s">
        <v>12</v>
      </c>
    </row>
    <row r="1346" ht="25" customHeight="1" spans="1:9">
      <c r="A1346" s="7">
        <v>1344</v>
      </c>
      <c r="B1346" s="8" t="s">
        <v>2697</v>
      </c>
      <c r="C1346" s="9" t="s">
        <v>2698</v>
      </c>
      <c r="D1346" s="7">
        <f>VLOOKUP(B1346,[1]福清市!$E:$L,8,FALSE)</f>
        <v>1</v>
      </c>
      <c r="E1346" s="7">
        <f>VLOOKUP(B1346,[1]福清市!$E:$M,9,FALSE)</f>
        <v>1</v>
      </c>
      <c r="F1346" s="10">
        <f>VLOOKUP(B1346,[1]福清市!$E:$O,11,FALSE)</f>
        <v>0</v>
      </c>
      <c r="G1346" s="7">
        <f>VLOOKUP(B1346,[1]福清市!$E:$X,20,FALSE)</f>
        <v>312</v>
      </c>
      <c r="H1346" s="7">
        <f>VLOOKUP(B1346,[1]福清市!$E:$Z,22,FALSE)</f>
        <v>280.8</v>
      </c>
      <c r="I1346" s="7" t="s">
        <v>12</v>
      </c>
    </row>
    <row r="1347" ht="25" customHeight="1" spans="1:9">
      <c r="A1347" s="7">
        <v>1345</v>
      </c>
      <c r="B1347" s="8" t="s">
        <v>2699</v>
      </c>
      <c r="C1347" s="9" t="s">
        <v>2700</v>
      </c>
      <c r="D1347" s="7">
        <f>VLOOKUP(B1347,[1]福清市!$E:$L,8,FALSE)</f>
        <v>1</v>
      </c>
      <c r="E1347" s="7">
        <f>VLOOKUP(B1347,[1]福清市!$E:$M,9,FALSE)</f>
        <v>2</v>
      </c>
      <c r="F1347" s="10">
        <f>VLOOKUP(B1347,[1]福清市!$E:$O,11,FALSE)</f>
        <v>-1</v>
      </c>
      <c r="G1347" s="7">
        <f>VLOOKUP(B1347,[1]福清市!$E:$X,20,FALSE)</f>
        <v>840</v>
      </c>
      <c r="H1347" s="7">
        <f>VLOOKUP(B1347,[1]福清市!$E:$Z,22,FALSE)</f>
        <v>756</v>
      </c>
      <c r="I1347" s="7" t="s">
        <v>12</v>
      </c>
    </row>
    <row r="1348" ht="25" customHeight="1" spans="1:9">
      <c r="A1348" s="7">
        <v>1346</v>
      </c>
      <c r="B1348" s="8" t="s">
        <v>2701</v>
      </c>
      <c r="C1348" s="9" t="s">
        <v>2702</v>
      </c>
      <c r="D1348" s="7">
        <f>VLOOKUP(B1348,[1]福清市!$E:$L,8,FALSE)</f>
        <v>12</v>
      </c>
      <c r="E1348" s="7">
        <f>VLOOKUP(B1348,[1]福清市!$E:$M,9,FALSE)</f>
        <v>10</v>
      </c>
      <c r="F1348" s="10">
        <f>VLOOKUP(B1348,[1]福清市!$E:$O,11,FALSE)</f>
        <v>0.166666666666667</v>
      </c>
      <c r="G1348" s="7">
        <f>VLOOKUP(B1348,[1]福清市!$E:$X,20,FALSE)</f>
        <v>2769</v>
      </c>
      <c r="H1348" s="7">
        <f>VLOOKUP(B1348,[1]福清市!$E:$Z,22,FALSE)</f>
        <v>2492.1</v>
      </c>
      <c r="I1348" s="7" t="s">
        <v>12</v>
      </c>
    </row>
    <row r="1349" ht="25" customHeight="1" spans="1:9">
      <c r="A1349" s="7">
        <v>1347</v>
      </c>
      <c r="B1349" s="8" t="s">
        <v>2703</v>
      </c>
      <c r="C1349" s="9" t="s">
        <v>2704</v>
      </c>
      <c r="D1349" s="7">
        <f>VLOOKUP(B1349,[1]福清市!$E:$L,8,FALSE)</f>
        <v>6</v>
      </c>
      <c r="E1349" s="7">
        <f>VLOOKUP(B1349,[1]福清市!$E:$M,9,FALSE)</f>
        <v>6</v>
      </c>
      <c r="F1349" s="10">
        <f>VLOOKUP(B1349,[1]福清市!$E:$O,11,FALSE)</f>
        <v>0</v>
      </c>
      <c r="G1349" s="7">
        <f>VLOOKUP(B1349,[1]福清市!$E:$X,20,FALSE)</f>
        <v>2190</v>
      </c>
      <c r="H1349" s="7">
        <f>VLOOKUP(B1349,[1]福清市!$E:$Z,22,FALSE)</f>
        <v>1971</v>
      </c>
      <c r="I1349" s="7" t="s">
        <v>12</v>
      </c>
    </row>
    <row r="1350" ht="25" customHeight="1" spans="1:9">
      <c r="A1350" s="7">
        <v>1348</v>
      </c>
      <c r="B1350" s="8" t="s">
        <v>2705</v>
      </c>
      <c r="C1350" s="9" t="s">
        <v>2706</v>
      </c>
      <c r="D1350" s="7">
        <f>VLOOKUP(B1350,[1]福清市!$E:$L,8,FALSE)</f>
        <v>1</v>
      </c>
      <c r="E1350" s="7">
        <f>VLOOKUP(B1350,[1]福清市!$E:$M,9,FALSE)</f>
        <v>1</v>
      </c>
      <c r="F1350" s="10">
        <f>VLOOKUP(B1350,[1]福清市!$E:$O,11,FALSE)</f>
        <v>0</v>
      </c>
      <c r="G1350" s="7">
        <f>VLOOKUP(B1350,[1]福清市!$E:$X,20,FALSE)</f>
        <v>360</v>
      </c>
      <c r="H1350" s="7">
        <f>VLOOKUP(B1350,[1]福清市!$E:$Z,22,FALSE)</f>
        <v>324</v>
      </c>
      <c r="I1350" s="7" t="s">
        <v>12</v>
      </c>
    </row>
    <row r="1351" ht="25" customHeight="1" spans="1:9">
      <c r="A1351" s="7">
        <v>1349</v>
      </c>
      <c r="B1351" s="8" t="s">
        <v>2707</v>
      </c>
      <c r="C1351" s="9" t="s">
        <v>2708</v>
      </c>
      <c r="D1351" s="7">
        <f>VLOOKUP(B1351,[1]福清市!$E:$L,8,FALSE)</f>
        <v>1</v>
      </c>
      <c r="E1351" s="7">
        <f>VLOOKUP(B1351,[1]福清市!$E:$M,9,FALSE)</f>
        <v>1</v>
      </c>
      <c r="F1351" s="10">
        <f>VLOOKUP(B1351,[1]福清市!$E:$O,11,FALSE)</f>
        <v>0</v>
      </c>
      <c r="G1351" s="7">
        <f>VLOOKUP(B1351,[1]福清市!$E:$X,20,FALSE)</f>
        <v>252</v>
      </c>
      <c r="H1351" s="7">
        <f>VLOOKUP(B1351,[1]福清市!$E:$Z,22,FALSE)</f>
        <v>226.8</v>
      </c>
      <c r="I1351" s="7" t="s">
        <v>12</v>
      </c>
    </row>
    <row r="1352" ht="25" customHeight="1" spans="1:9">
      <c r="A1352" s="7">
        <v>1350</v>
      </c>
      <c r="B1352" s="8" t="s">
        <v>2709</v>
      </c>
      <c r="C1352" s="9" t="s">
        <v>2710</v>
      </c>
      <c r="D1352" s="7">
        <f>VLOOKUP(B1352,[1]福清市!$E:$L,8,FALSE)</f>
        <v>2</v>
      </c>
      <c r="E1352" s="7">
        <f>VLOOKUP(B1352,[1]福清市!$E:$M,9,FALSE)</f>
        <v>3</v>
      </c>
      <c r="F1352" s="10">
        <f>VLOOKUP(B1352,[1]福清市!$E:$O,11,FALSE)</f>
        <v>-0.5</v>
      </c>
      <c r="G1352" s="7">
        <f>VLOOKUP(B1352,[1]福清市!$E:$X,20,FALSE)</f>
        <v>481</v>
      </c>
      <c r="H1352" s="7">
        <f>VLOOKUP(B1352,[1]福清市!$E:$Z,22,FALSE)</f>
        <v>432.9</v>
      </c>
      <c r="I1352" s="7" t="s">
        <v>12</v>
      </c>
    </row>
    <row r="1353" ht="25" customHeight="1" spans="1:9">
      <c r="A1353" s="7">
        <v>1351</v>
      </c>
      <c r="B1353" s="8" t="s">
        <v>2711</v>
      </c>
      <c r="C1353" s="9" t="s">
        <v>2712</v>
      </c>
      <c r="D1353" s="7">
        <f>VLOOKUP(B1353,[1]福清市!$E:$L,8,FALSE)</f>
        <v>13</v>
      </c>
      <c r="E1353" s="7">
        <f>VLOOKUP(B1353,[1]福清市!$E:$M,9,FALSE)</f>
        <v>16</v>
      </c>
      <c r="F1353" s="10">
        <f>VLOOKUP(B1353,[1]福清市!$E:$O,11,FALSE)</f>
        <v>-0.230769230769231</v>
      </c>
      <c r="G1353" s="7">
        <f>VLOOKUP(B1353,[1]福清市!$E:$X,20,FALSE)</f>
        <v>3460</v>
      </c>
      <c r="H1353" s="7">
        <f>VLOOKUP(B1353,[1]福清市!$E:$Z,22,FALSE)</f>
        <v>3114</v>
      </c>
      <c r="I1353" s="7" t="s">
        <v>12</v>
      </c>
    </row>
    <row r="1354" ht="25" customHeight="1" spans="1:9">
      <c r="A1354" s="7">
        <v>1352</v>
      </c>
      <c r="B1354" s="8" t="s">
        <v>2713</v>
      </c>
      <c r="C1354" s="9" t="s">
        <v>2714</v>
      </c>
      <c r="D1354" s="7">
        <f>VLOOKUP(B1354,[1]福清市!$E:$L,8,FALSE)</f>
        <v>1</v>
      </c>
      <c r="E1354" s="7">
        <f>VLOOKUP(B1354,[1]福清市!$E:$M,9,FALSE)</f>
        <v>1</v>
      </c>
      <c r="F1354" s="10">
        <f>VLOOKUP(B1354,[1]福清市!$E:$O,11,FALSE)</f>
        <v>0</v>
      </c>
      <c r="G1354" s="7">
        <f>VLOOKUP(B1354,[1]福清市!$E:$X,20,FALSE)</f>
        <v>240</v>
      </c>
      <c r="H1354" s="7">
        <f>VLOOKUP(B1354,[1]福清市!$E:$Z,22,FALSE)</f>
        <v>216</v>
      </c>
      <c r="I1354" s="7" t="s">
        <v>12</v>
      </c>
    </row>
    <row r="1355" ht="25" customHeight="1" spans="1:9">
      <c r="A1355" s="7">
        <v>1353</v>
      </c>
      <c r="B1355" s="8" t="s">
        <v>2715</v>
      </c>
      <c r="C1355" s="9" t="s">
        <v>2716</v>
      </c>
      <c r="D1355" s="7">
        <f>VLOOKUP(B1355,[1]福清市!$E:$L,8,FALSE)</f>
        <v>1</v>
      </c>
      <c r="E1355" s="7">
        <f>VLOOKUP(B1355,[1]福清市!$E:$M,9,FALSE)</f>
        <v>1</v>
      </c>
      <c r="F1355" s="10">
        <f>VLOOKUP(B1355,[1]福清市!$E:$O,11,FALSE)</f>
        <v>0</v>
      </c>
      <c r="G1355" s="7">
        <f>VLOOKUP(B1355,[1]福清市!$E:$X,20,FALSE)</f>
        <v>253.44</v>
      </c>
      <c r="H1355" s="7">
        <f>VLOOKUP(B1355,[1]福清市!$E:$Z,22,FALSE)</f>
        <v>228.1</v>
      </c>
      <c r="I1355" s="7" t="s">
        <v>12</v>
      </c>
    </row>
    <row r="1356" ht="25" customHeight="1" spans="1:9">
      <c r="A1356" s="7">
        <v>1354</v>
      </c>
      <c r="B1356" s="8" t="s">
        <v>2717</v>
      </c>
      <c r="C1356" s="9" t="s">
        <v>2718</v>
      </c>
      <c r="D1356" s="7">
        <f>VLOOKUP(B1356,[1]福清市!$E:$L,8,FALSE)</f>
        <v>1</v>
      </c>
      <c r="E1356" s="7">
        <f>VLOOKUP(B1356,[1]福清市!$E:$M,9,FALSE)</f>
        <v>1</v>
      </c>
      <c r="F1356" s="10">
        <f>VLOOKUP(B1356,[1]福清市!$E:$O,11,FALSE)</f>
        <v>0</v>
      </c>
      <c r="G1356" s="7">
        <f>VLOOKUP(B1356,[1]福清市!$E:$X,20,FALSE)</f>
        <v>312</v>
      </c>
      <c r="H1356" s="7">
        <f>VLOOKUP(B1356,[1]福清市!$E:$Z,22,FALSE)</f>
        <v>280.8</v>
      </c>
      <c r="I1356" s="7" t="s">
        <v>12</v>
      </c>
    </row>
    <row r="1357" ht="25" customHeight="1" spans="1:9">
      <c r="A1357" s="7">
        <v>1355</v>
      </c>
      <c r="B1357" s="8" t="s">
        <v>2719</v>
      </c>
      <c r="C1357" s="9" t="s">
        <v>2720</v>
      </c>
      <c r="D1357" s="7">
        <f>VLOOKUP(B1357,[1]福清市!$E:$L,8,FALSE)</f>
        <v>12</v>
      </c>
      <c r="E1357" s="7">
        <f>VLOOKUP(B1357,[1]福清市!$E:$M,9,FALSE)</f>
        <v>12</v>
      </c>
      <c r="F1357" s="10">
        <f>VLOOKUP(B1357,[1]福清市!$E:$O,11,FALSE)</f>
        <v>0</v>
      </c>
      <c r="G1357" s="7">
        <f>VLOOKUP(B1357,[1]福清市!$E:$X,20,FALSE)</f>
        <v>3129</v>
      </c>
      <c r="H1357" s="7">
        <f>VLOOKUP(B1357,[1]福清市!$E:$Z,22,FALSE)</f>
        <v>2816.1</v>
      </c>
      <c r="I1357" s="7" t="s">
        <v>12</v>
      </c>
    </row>
    <row r="1358" ht="25" customHeight="1" spans="1:9">
      <c r="A1358" s="7">
        <v>1356</v>
      </c>
      <c r="B1358" s="8" t="s">
        <v>2721</v>
      </c>
      <c r="C1358" s="9" t="s">
        <v>2722</v>
      </c>
      <c r="D1358" s="7">
        <f>VLOOKUP(B1358,[1]福清市!$E:$L,8,FALSE)</f>
        <v>22</v>
      </c>
      <c r="E1358" s="7">
        <f>VLOOKUP(B1358,[1]福清市!$E:$M,9,FALSE)</f>
        <v>23</v>
      </c>
      <c r="F1358" s="10">
        <f>VLOOKUP(B1358,[1]福清市!$E:$O,11,FALSE)</f>
        <v>-0.0454545454545455</v>
      </c>
      <c r="G1358" s="7">
        <f>VLOOKUP(B1358,[1]福清市!$E:$X,20,FALSE)</f>
        <v>33291.6</v>
      </c>
      <c r="H1358" s="7">
        <f>VLOOKUP(B1358,[1]福清市!$E:$Z,22,FALSE)</f>
        <v>29962.44</v>
      </c>
      <c r="I1358" s="7" t="s">
        <v>12</v>
      </c>
    </row>
    <row r="1359" ht="25" customHeight="1" spans="1:9">
      <c r="A1359" s="7">
        <v>1357</v>
      </c>
      <c r="B1359" s="8" t="s">
        <v>2723</v>
      </c>
      <c r="C1359" s="9" t="s">
        <v>2724</v>
      </c>
      <c r="D1359" s="7">
        <f>VLOOKUP(B1359,[1]福清市!$E:$L,8,FALSE)</f>
        <v>16</v>
      </c>
      <c r="E1359" s="7">
        <f>VLOOKUP(B1359,[1]福清市!$E:$M,9,FALSE)</f>
        <v>16</v>
      </c>
      <c r="F1359" s="10">
        <f>VLOOKUP(B1359,[1]福清市!$E:$O,11,FALSE)</f>
        <v>0</v>
      </c>
      <c r="G1359" s="7">
        <f>VLOOKUP(B1359,[1]福清市!$E:$X,20,FALSE)</f>
        <v>4966</v>
      </c>
      <c r="H1359" s="7">
        <f>VLOOKUP(B1359,[1]福清市!$E:$Z,22,FALSE)</f>
        <v>4469.4</v>
      </c>
      <c r="I1359" s="7" t="s">
        <v>12</v>
      </c>
    </row>
    <row r="1360" ht="25" customHeight="1" spans="1:9">
      <c r="A1360" s="7">
        <v>1358</v>
      </c>
      <c r="B1360" s="8" t="s">
        <v>2725</v>
      </c>
      <c r="C1360" s="9" t="s">
        <v>2726</v>
      </c>
      <c r="D1360" s="7">
        <f>VLOOKUP(B1360,[1]福清市!$E:$L,8,FALSE)</f>
        <v>1</v>
      </c>
      <c r="E1360" s="7">
        <f>VLOOKUP(B1360,[1]福清市!$E:$M,9,FALSE)</f>
        <v>1</v>
      </c>
      <c r="F1360" s="10">
        <f>VLOOKUP(B1360,[1]福清市!$E:$O,11,FALSE)</f>
        <v>0</v>
      </c>
      <c r="G1360" s="7">
        <f>VLOOKUP(B1360,[1]福清市!$E:$X,20,FALSE)</f>
        <v>252</v>
      </c>
      <c r="H1360" s="7">
        <f>VLOOKUP(B1360,[1]福清市!$E:$Z,22,FALSE)</f>
        <v>226.8</v>
      </c>
      <c r="I1360" s="7" t="s">
        <v>12</v>
      </c>
    </row>
    <row r="1361" ht="25" customHeight="1" spans="1:9">
      <c r="A1361" s="7">
        <v>1359</v>
      </c>
      <c r="B1361" s="8" t="s">
        <v>2727</v>
      </c>
      <c r="C1361" s="9" t="s">
        <v>2728</v>
      </c>
      <c r="D1361" s="7">
        <f>VLOOKUP(B1361,[1]福清市!$E:$L,8,FALSE)</f>
        <v>30</v>
      </c>
      <c r="E1361" s="7">
        <f>VLOOKUP(B1361,[1]福清市!$E:$M,9,FALSE)</f>
        <v>25</v>
      </c>
      <c r="F1361" s="10">
        <f>VLOOKUP(B1361,[1]福清市!$E:$O,11,FALSE)</f>
        <v>0.166666666666667</v>
      </c>
      <c r="G1361" s="7">
        <f>VLOOKUP(B1361,[1]福清市!$E:$X,20,FALSE)</f>
        <v>11639.58</v>
      </c>
      <c r="H1361" s="7">
        <f>VLOOKUP(B1361,[1]福清市!$E:$Z,22,FALSE)</f>
        <v>10475.62</v>
      </c>
      <c r="I1361" s="7" t="s">
        <v>12</v>
      </c>
    </row>
    <row r="1362" ht="25" customHeight="1" spans="1:9">
      <c r="A1362" s="7">
        <v>1360</v>
      </c>
      <c r="B1362" s="8" t="s">
        <v>2729</v>
      </c>
      <c r="C1362" s="9" t="s">
        <v>2730</v>
      </c>
      <c r="D1362" s="7">
        <f>VLOOKUP(B1362,[1]福清市!$E:$L,8,FALSE)</f>
        <v>1</v>
      </c>
      <c r="E1362" s="7">
        <f>VLOOKUP(B1362,[1]福清市!$E:$M,9,FALSE)</f>
        <v>2</v>
      </c>
      <c r="F1362" s="10">
        <f>VLOOKUP(B1362,[1]福清市!$E:$O,11,FALSE)</f>
        <v>-1</v>
      </c>
      <c r="G1362" s="7">
        <f>VLOOKUP(B1362,[1]福清市!$E:$X,20,FALSE)</f>
        <v>516</v>
      </c>
      <c r="H1362" s="7">
        <f>VLOOKUP(B1362,[1]福清市!$E:$Z,22,FALSE)</f>
        <v>464.4</v>
      </c>
      <c r="I1362" s="7" t="s">
        <v>12</v>
      </c>
    </row>
    <row r="1363" ht="25" customHeight="1" spans="1:9">
      <c r="A1363" s="7">
        <v>1361</v>
      </c>
      <c r="B1363" s="8" t="s">
        <v>2731</v>
      </c>
      <c r="C1363" s="9" t="s">
        <v>2732</v>
      </c>
      <c r="D1363" s="7">
        <f>VLOOKUP(B1363,[1]福清市!$E:$L,8,FALSE)</f>
        <v>1</v>
      </c>
      <c r="E1363" s="7">
        <f>VLOOKUP(B1363,[1]福清市!$E:$M,9,FALSE)</f>
        <v>1</v>
      </c>
      <c r="F1363" s="10">
        <f>VLOOKUP(B1363,[1]福清市!$E:$O,11,FALSE)</f>
        <v>0</v>
      </c>
      <c r="G1363" s="7">
        <f>VLOOKUP(B1363,[1]福清市!$E:$X,20,FALSE)</f>
        <v>222</v>
      </c>
      <c r="H1363" s="7">
        <f>VLOOKUP(B1363,[1]福清市!$E:$Z,22,FALSE)</f>
        <v>199.8</v>
      </c>
      <c r="I1363" s="7" t="s">
        <v>12</v>
      </c>
    </row>
    <row r="1364" ht="25" customHeight="1" spans="1:9">
      <c r="A1364" s="7">
        <v>1362</v>
      </c>
      <c r="B1364" s="8" t="s">
        <v>2733</v>
      </c>
      <c r="C1364" s="9" t="s">
        <v>2734</v>
      </c>
      <c r="D1364" s="7">
        <f>VLOOKUP(B1364,[1]福清市!$E:$L,8,FALSE)</f>
        <v>5</v>
      </c>
      <c r="E1364" s="7">
        <f>VLOOKUP(B1364,[1]福清市!$E:$M,9,FALSE)</f>
        <v>5</v>
      </c>
      <c r="F1364" s="10">
        <f>VLOOKUP(B1364,[1]福清市!$E:$O,11,FALSE)</f>
        <v>0</v>
      </c>
      <c r="G1364" s="7">
        <f>VLOOKUP(B1364,[1]福清市!$E:$X,20,FALSE)</f>
        <v>1560</v>
      </c>
      <c r="H1364" s="7">
        <f>VLOOKUP(B1364,[1]福清市!$E:$Z,22,FALSE)</f>
        <v>1404</v>
      </c>
      <c r="I1364" s="7" t="s">
        <v>12</v>
      </c>
    </row>
    <row r="1365" ht="25" customHeight="1" spans="1:9">
      <c r="A1365" s="7">
        <v>1363</v>
      </c>
      <c r="B1365" s="8" t="s">
        <v>2735</v>
      </c>
      <c r="C1365" s="9" t="s">
        <v>2736</v>
      </c>
      <c r="D1365" s="7">
        <f>VLOOKUP(B1365,[1]福清市!$E:$L,8,FALSE)</f>
        <v>1</v>
      </c>
      <c r="E1365" s="7">
        <f>VLOOKUP(B1365,[1]福清市!$E:$M,9,FALSE)</f>
        <v>2</v>
      </c>
      <c r="F1365" s="10">
        <f>VLOOKUP(B1365,[1]福清市!$E:$O,11,FALSE)</f>
        <v>-1</v>
      </c>
      <c r="G1365" s="7">
        <f>VLOOKUP(B1365,[1]福清市!$E:$X,20,FALSE)</f>
        <v>399</v>
      </c>
      <c r="H1365" s="7">
        <f>VLOOKUP(B1365,[1]福清市!$E:$Z,22,FALSE)</f>
        <v>359.1</v>
      </c>
      <c r="I1365" s="7" t="s">
        <v>12</v>
      </c>
    </row>
    <row r="1366" ht="25" customHeight="1" spans="1:9">
      <c r="A1366" s="7">
        <v>1364</v>
      </c>
      <c r="B1366" s="8" t="s">
        <v>2737</v>
      </c>
      <c r="C1366" s="9" t="s">
        <v>2738</v>
      </c>
      <c r="D1366" s="7">
        <f>VLOOKUP(B1366,[1]福清市!$E:$L,8,FALSE)</f>
        <v>1</v>
      </c>
      <c r="E1366" s="7">
        <f>VLOOKUP(B1366,[1]福清市!$E:$M,9,FALSE)</f>
        <v>1</v>
      </c>
      <c r="F1366" s="10">
        <f>VLOOKUP(B1366,[1]福清市!$E:$O,11,FALSE)</f>
        <v>0</v>
      </c>
      <c r="G1366" s="7">
        <f>VLOOKUP(B1366,[1]福清市!$E:$X,20,FALSE)</f>
        <v>312</v>
      </c>
      <c r="H1366" s="7">
        <f>VLOOKUP(B1366,[1]福清市!$E:$Z,22,FALSE)</f>
        <v>280.8</v>
      </c>
      <c r="I1366" s="7" t="s">
        <v>12</v>
      </c>
    </row>
    <row r="1367" ht="25" customHeight="1" spans="1:9">
      <c r="A1367" s="7">
        <v>1365</v>
      </c>
      <c r="B1367" s="8" t="s">
        <v>2739</v>
      </c>
      <c r="C1367" s="9" t="s">
        <v>2740</v>
      </c>
      <c r="D1367" s="7">
        <f>VLOOKUP(B1367,[1]福清市!$E:$L,8,FALSE)</f>
        <v>1</v>
      </c>
      <c r="E1367" s="7">
        <f>VLOOKUP(B1367,[1]福清市!$E:$M,9,FALSE)</f>
        <v>1</v>
      </c>
      <c r="F1367" s="10">
        <f>VLOOKUP(B1367,[1]福清市!$E:$O,11,FALSE)</f>
        <v>0</v>
      </c>
      <c r="G1367" s="7">
        <f>VLOOKUP(B1367,[1]福清市!$E:$X,20,FALSE)</f>
        <v>312</v>
      </c>
      <c r="H1367" s="7">
        <f>VLOOKUP(B1367,[1]福清市!$E:$Z,22,FALSE)</f>
        <v>280.8</v>
      </c>
      <c r="I1367" s="7" t="s">
        <v>12</v>
      </c>
    </row>
    <row r="1368" ht="25" customHeight="1" spans="1:9">
      <c r="A1368" s="7">
        <v>1366</v>
      </c>
      <c r="B1368" s="8" t="s">
        <v>2741</v>
      </c>
      <c r="C1368" s="9" t="s">
        <v>2742</v>
      </c>
      <c r="D1368" s="7">
        <f>VLOOKUP(B1368,[1]福清市!$E:$L,8,FALSE)</f>
        <v>1</v>
      </c>
      <c r="E1368" s="7">
        <f>VLOOKUP(B1368,[1]福清市!$E:$M,9,FALSE)</f>
        <v>1</v>
      </c>
      <c r="F1368" s="10">
        <f>VLOOKUP(B1368,[1]福清市!$E:$O,11,FALSE)</f>
        <v>0</v>
      </c>
      <c r="G1368" s="7">
        <f>VLOOKUP(B1368,[1]福清市!$E:$X,20,FALSE)</f>
        <v>216</v>
      </c>
      <c r="H1368" s="7">
        <f>VLOOKUP(B1368,[1]福清市!$E:$Z,22,FALSE)</f>
        <v>194.4</v>
      </c>
      <c r="I1368" s="7" t="s">
        <v>12</v>
      </c>
    </row>
    <row r="1369" ht="25" customHeight="1" spans="1:9">
      <c r="A1369" s="7">
        <v>1367</v>
      </c>
      <c r="B1369" s="8" t="s">
        <v>2743</v>
      </c>
      <c r="C1369" s="9" t="s">
        <v>2744</v>
      </c>
      <c r="D1369" s="7">
        <f>VLOOKUP(B1369,[1]福清市!$E:$L,8,FALSE)</f>
        <v>1</v>
      </c>
      <c r="E1369" s="7">
        <f>VLOOKUP(B1369,[1]福清市!$E:$M,9,FALSE)</f>
        <v>1</v>
      </c>
      <c r="F1369" s="10">
        <f>VLOOKUP(B1369,[1]福清市!$E:$O,11,FALSE)</f>
        <v>0</v>
      </c>
      <c r="G1369" s="7">
        <f>VLOOKUP(B1369,[1]福清市!$E:$X,20,FALSE)</f>
        <v>312</v>
      </c>
      <c r="H1369" s="7">
        <f>VLOOKUP(B1369,[1]福清市!$E:$Z,22,FALSE)</f>
        <v>280.8</v>
      </c>
      <c r="I1369" s="7" t="s">
        <v>12</v>
      </c>
    </row>
    <row r="1370" ht="25" customHeight="1" spans="1:9">
      <c r="A1370" s="7">
        <v>1368</v>
      </c>
      <c r="B1370" s="8" t="s">
        <v>2745</v>
      </c>
      <c r="C1370" s="9" t="s">
        <v>2746</v>
      </c>
      <c r="D1370" s="7">
        <f>VLOOKUP(B1370,[1]福清市!$E:$L,8,FALSE)</f>
        <v>3</v>
      </c>
      <c r="E1370" s="7">
        <f>VLOOKUP(B1370,[1]福清市!$E:$M,9,FALSE)</f>
        <v>3</v>
      </c>
      <c r="F1370" s="10">
        <f>VLOOKUP(B1370,[1]福清市!$E:$O,11,FALSE)</f>
        <v>0</v>
      </c>
      <c r="G1370" s="7">
        <f>VLOOKUP(B1370,[1]福清市!$E:$X,20,FALSE)</f>
        <v>936</v>
      </c>
      <c r="H1370" s="7">
        <f>VLOOKUP(B1370,[1]福清市!$E:$Z,22,FALSE)</f>
        <v>842.4</v>
      </c>
      <c r="I1370" s="7" t="s">
        <v>12</v>
      </c>
    </row>
    <row r="1371" ht="25" customHeight="1" spans="1:9">
      <c r="A1371" s="7">
        <v>1369</v>
      </c>
      <c r="B1371" s="8" t="s">
        <v>2747</v>
      </c>
      <c r="C1371" s="9" t="s">
        <v>2748</v>
      </c>
      <c r="D1371" s="7">
        <f>VLOOKUP(B1371,[1]福清市!$E:$L,8,FALSE)</f>
        <v>1</v>
      </c>
      <c r="E1371" s="7">
        <f>VLOOKUP(B1371,[1]福清市!$E:$M,9,FALSE)</f>
        <v>1</v>
      </c>
      <c r="F1371" s="10">
        <f>VLOOKUP(B1371,[1]福清市!$E:$O,11,FALSE)</f>
        <v>0</v>
      </c>
      <c r="G1371" s="7">
        <f>VLOOKUP(B1371,[1]福清市!$E:$X,20,FALSE)</f>
        <v>312</v>
      </c>
      <c r="H1371" s="7">
        <f>VLOOKUP(B1371,[1]福清市!$E:$Z,22,FALSE)</f>
        <v>280.8</v>
      </c>
      <c r="I1371" s="7" t="s">
        <v>12</v>
      </c>
    </row>
    <row r="1372" ht="25" customHeight="1" spans="1:9">
      <c r="A1372" s="7">
        <v>1370</v>
      </c>
      <c r="B1372" s="8" t="s">
        <v>2749</v>
      </c>
      <c r="C1372" s="9" t="s">
        <v>2750</v>
      </c>
      <c r="D1372" s="7">
        <f>VLOOKUP(B1372,[1]福清市!$E:$L,8,FALSE)</f>
        <v>5</v>
      </c>
      <c r="E1372" s="7">
        <f>VLOOKUP(B1372,[1]福清市!$E:$M,9,FALSE)</f>
        <v>6</v>
      </c>
      <c r="F1372" s="10">
        <f>VLOOKUP(B1372,[1]福清市!$E:$O,11,FALSE)</f>
        <v>-0.2</v>
      </c>
      <c r="G1372" s="7">
        <f>VLOOKUP(B1372,[1]福清市!$E:$X,20,FALSE)</f>
        <v>1449</v>
      </c>
      <c r="H1372" s="7">
        <f>VLOOKUP(B1372,[1]福清市!$E:$Z,22,FALSE)</f>
        <v>1304.1</v>
      </c>
      <c r="I1372" s="7" t="s">
        <v>12</v>
      </c>
    </row>
    <row r="1373" ht="25" customHeight="1" spans="1:9">
      <c r="A1373" s="7">
        <v>1371</v>
      </c>
      <c r="B1373" s="8" t="s">
        <v>2751</v>
      </c>
      <c r="C1373" s="9" t="s">
        <v>2752</v>
      </c>
      <c r="D1373" s="7">
        <f>VLOOKUP(B1373,[1]福清市!$E:$L,8,FALSE)</f>
        <v>3</v>
      </c>
      <c r="E1373" s="7">
        <f>VLOOKUP(B1373,[1]福清市!$E:$M,9,FALSE)</f>
        <v>5</v>
      </c>
      <c r="F1373" s="10">
        <f>VLOOKUP(B1373,[1]福清市!$E:$O,11,FALSE)</f>
        <v>-0.666666666666667</v>
      </c>
      <c r="G1373" s="7">
        <f>VLOOKUP(B1373,[1]福清市!$E:$X,20,FALSE)</f>
        <v>628</v>
      </c>
      <c r="H1373" s="7">
        <f>VLOOKUP(B1373,[1]福清市!$E:$Z,22,FALSE)</f>
        <v>565.2</v>
      </c>
      <c r="I1373" s="7" t="s">
        <v>12</v>
      </c>
    </row>
    <row r="1374" ht="25" customHeight="1" spans="1:9">
      <c r="A1374" s="7">
        <v>1372</v>
      </c>
      <c r="B1374" s="8" t="s">
        <v>2753</v>
      </c>
      <c r="C1374" s="9" t="s">
        <v>2754</v>
      </c>
      <c r="D1374" s="7">
        <f>VLOOKUP(B1374,[1]福清市!$E:$L,8,FALSE)</f>
        <v>1</v>
      </c>
      <c r="E1374" s="7">
        <f>VLOOKUP(B1374,[1]福清市!$E:$M,9,FALSE)</f>
        <v>1</v>
      </c>
      <c r="F1374" s="10">
        <f>VLOOKUP(B1374,[1]福清市!$E:$O,11,FALSE)</f>
        <v>0</v>
      </c>
      <c r="G1374" s="7">
        <f>VLOOKUP(B1374,[1]福清市!$E:$X,20,FALSE)</f>
        <v>216</v>
      </c>
      <c r="H1374" s="7">
        <f>VLOOKUP(B1374,[1]福清市!$E:$Z,22,FALSE)</f>
        <v>194.4</v>
      </c>
      <c r="I1374" s="7" t="s">
        <v>12</v>
      </c>
    </row>
    <row r="1375" ht="25" customHeight="1" spans="1:9">
      <c r="A1375" s="7">
        <v>1373</v>
      </c>
      <c r="B1375" s="8" t="s">
        <v>2755</v>
      </c>
      <c r="C1375" s="9" t="s">
        <v>2756</v>
      </c>
      <c r="D1375" s="7">
        <f>VLOOKUP(B1375,[1]福清市!$E:$L,8,FALSE)</f>
        <v>1</v>
      </c>
      <c r="E1375" s="7">
        <f>VLOOKUP(B1375,[1]福清市!$E:$M,9,FALSE)</f>
        <v>5</v>
      </c>
      <c r="F1375" s="10">
        <f>VLOOKUP(B1375,[1]福清市!$E:$O,11,FALSE)</f>
        <v>-4</v>
      </c>
      <c r="G1375" s="7">
        <f>VLOOKUP(B1375,[1]福清市!$E:$X,20,FALSE)</f>
        <v>442</v>
      </c>
      <c r="H1375" s="7">
        <f>VLOOKUP(B1375,[1]福清市!$E:$Z,22,FALSE)</f>
        <v>397.8</v>
      </c>
      <c r="I1375" s="7" t="s">
        <v>12</v>
      </c>
    </row>
    <row r="1376" ht="25" customHeight="1" spans="1:9">
      <c r="A1376" s="7">
        <v>1374</v>
      </c>
      <c r="B1376" s="8" t="s">
        <v>2757</v>
      </c>
      <c r="C1376" s="9" t="s">
        <v>2758</v>
      </c>
      <c r="D1376" s="7">
        <f>VLOOKUP(B1376,[1]福清市!$E:$L,8,FALSE)</f>
        <v>7</v>
      </c>
      <c r="E1376" s="7">
        <f>VLOOKUP(B1376,[1]福清市!$E:$M,9,FALSE)</f>
        <v>7</v>
      </c>
      <c r="F1376" s="10">
        <f>VLOOKUP(B1376,[1]福清市!$E:$O,11,FALSE)</f>
        <v>0</v>
      </c>
      <c r="G1376" s="7">
        <f>VLOOKUP(B1376,[1]福清市!$E:$X,20,FALSE)</f>
        <v>2184</v>
      </c>
      <c r="H1376" s="7">
        <f>VLOOKUP(B1376,[1]福清市!$E:$Z,22,FALSE)</f>
        <v>1965.6</v>
      </c>
      <c r="I1376" s="7" t="s">
        <v>12</v>
      </c>
    </row>
    <row r="1377" ht="25" customHeight="1" spans="1:9">
      <c r="A1377" s="7">
        <v>1375</v>
      </c>
      <c r="B1377" s="8" t="s">
        <v>2759</v>
      </c>
      <c r="C1377" s="9" t="s">
        <v>2760</v>
      </c>
      <c r="D1377" s="7">
        <f>VLOOKUP(B1377,[1]福清市!$E:$L,8,FALSE)</f>
        <v>4</v>
      </c>
      <c r="E1377" s="7">
        <f>VLOOKUP(B1377,[1]福清市!$E:$M,9,FALSE)</f>
        <v>4</v>
      </c>
      <c r="F1377" s="10">
        <f>VLOOKUP(B1377,[1]福清市!$E:$O,11,FALSE)</f>
        <v>0</v>
      </c>
      <c r="G1377" s="7">
        <f>VLOOKUP(B1377,[1]福清市!$E:$X,20,FALSE)</f>
        <v>1008</v>
      </c>
      <c r="H1377" s="7">
        <f>VLOOKUP(B1377,[1]福清市!$E:$Z,22,FALSE)</f>
        <v>907.2</v>
      </c>
      <c r="I1377" s="7" t="s">
        <v>12</v>
      </c>
    </row>
    <row r="1378" ht="25" customHeight="1" spans="1:9">
      <c r="A1378" s="7">
        <v>1376</v>
      </c>
      <c r="B1378" s="8" t="s">
        <v>2761</v>
      </c>
      <c r="C1378" s="9" t="s">
        <v>2762</v>
      </c>
      <c r="D1378" s="7">
        <f>VLOOKUP(B1378,[1]福清市!$E:$L,8,FALSE)</f>
        <v>2</v>
      </c>
      <c r="E1378" s="7">
        <f>VLOOKUP(B1378,[1]福清市!$E:$M,9,FALSE)</f>
        <v>2</v>
      </c>
      <c r="F1378" s="10">
        <f>VLOOKUP(B1378,[1]福清市!$E:$O,11,FALSE)</f>
        <v>0</v>
      </c>
      <c r="G1378" s="7">
        <f>VLOOKUP(B1378,[1]福清市!$E:$X,20,FALSE)</f>
        <v>776.16</v>
      </c>
      <c r="H1378" s="7">
        <f>VLOOKUP(B1378,[1]福清市!$E:$Z,22,FALSE)</f>
        <v>698.54</v>
      </c>
      <c r="I1378" s="7" t="s">
        <v>12</v>
      </c>
    </row>
    <row r="1379" ht="25" customHeight="1" spans="1:9">
      <c r="A1379" s="7">
        <v>1377</v>
      </c>
      <c r="B1379" s="8" t="s">
        <v>2763</v>
      </c>
      <c r="C1379" s="9" t="s">
        <v>2764</v>
      </c>
      <c r="D1379" s="7">
        <f>VLOOKUP(B1379,[1]福清市!$E:$L,8,FALSE)</f>
        <v>2</v>
      </c>
      <c r="E1379" s="7">
        <f>VLOOKUP(B1379,[1]福清市!$E:$M,9,FALSE)</f>
        <v>2</v>
      </c>
      <c r="F1379" s="10">
        <f>VLOOKUP(B1379,[1]福清市!$E:$O,11,FALSE)</f>
        <v>0</v>
      </c>
      <c r="G1379" s="7">
        <f>VLOOKUP(B1379,[1]福清市!$E:$X,20,FALSE)</f>
        <v>504</v>
      </c>
      <c r="H1379" s="7">
        <f>VLOOKUP(B1379,[1]福清市!$E:$Z,22,FALSE)</f>
        <v>453.6</v>
      </c>
      <c r="I1379" s="7" t="s">
        <v>12</v>
      </c>
    </row>
    <row r="1380" ht="25" customHeight="1" spans="1:9">
      <c r="A1380" s="7">
        <v>1378</v>
      </c>
      <c r="B1380" s="8" t="s">
        <v>2765</v>
      </c>
      <c r="C1380" s="9" t="s">
        <v>2766</v>
      </c>
      <c r="D1380" s="7">
        <f>VLOOKUP(B1380,[1]福清市!$E:$L,8,FALSE)</f>
        <v>5</v>
      </c>
      <c r="E1380" s="7">
        <f>VLOOKUP(B1380,[1]福清市!$E:$M,9,FALSE)</f>
        <v>5</v>
      </c>
      <c r="F1380" s="10">
        <f>VLOOKUP(B1380,[1]福清市!$E:$O,11,FALSE)</f>
        <v>0</v>
      </c>
      <c r="G1380" s="7">
        <f>VLOOKUP(B1380,[1]福清市!$E:$X,20,FALSE)</f>
        <v>1940.4</v>
      </c>
      <c r="H1380" s="7">
        <f>VLOOKUP(B1380,[1]福清市!$E:$Z,22,FALSE)</f>
        <v>1746.36</v>
      </c>
      <c r="I1380" s="7" t="s">
        <v>12</v>
      </c>
    </row>
    <row r="1381" ht="25" customHeight="1" spans="1:9">
      <c r="A1381" s="7">
        <v>1379</v>
      </c>
      <c r="B1381" s="8" t="s">
        <v>2767</v>
      </c>
      <c r="C1381" s="9" t="s">
        <v>2768</v>
      </c>
      <c r="D1381" s="7">
        <f>VLOOKUP(B1381,[1]福清市!$E:$L,8,FALSE)</f>
        <v>1</v>
      </c>
      <c r="E1381" s="7">
        <f>VLOOKUP(B1381,[1]福清市!$E:$M,9,FALSE)</f>
        <v>1</v>
      </c>
      <c r="F1381" s="10">
        <f>VLOOKUP(B1381,[1]福清市!$E:$O,11,FALSE)</f>
        <v>0</v>
      </c>
      <c r="G1381" s="7">
        <f>VLOOKUP(B1381,[1]福清市!$E:$X,20,FALSE)</f>
        <v>312</v>
      </c>
      <c r="H1381" s="7">
        <f>VLOOKUP(B1381,[1]福清市!$E:$Z,22,FALSE)</f>
        <v>280.8</v>
      </c>
      <c r="I1381" s="7" t="s">
        <v>12</v>
      </c>
    </row>
    <row r="1382" ht="25" customHeight="1" spans="1:9">
      <c r="A1382" s="7">
        <v>1380</v>
      </c>
      <c r="B1382" s="8" t="s">
        <v>2769</v>
      </c>
      <c r="C1382" s="9" t="s">
        <v>2770</v>
      </c>
      <c r="D1382" s="7">
        <f>VLOOKUP(B1382,[1]福清市!$E:$L,8,FALSE)</f>
        <v>1</v>
      </c>
      <c r="E1382" s="7">
        <f>VLOOKUP(B1382,[1]福清市!$E:$M,9,FALSE)</f>
        <v>1</v>
      </c>
      <c r="F1382" s="10">
        <f>VLOOKUP(B1382,[1]福清市!$E:$O,11,FALSE)</f>
        <v>0</v>
      </c>
      <c r="G1382" s="7">
        <f>VLOOKUP(B1382,[1]福清市!$E:$X,20,FALSE)</f>
        <v>312</v>
      </c>
      <c r="H1382" s="7">
        <f>VLOOKUP(B1382,[1]福清市!$E:$Z,22,FALSE)</f>
        <v>280.8</v>
      </c>
      <c r="I1382" s="7" t="s">
        <v>12</v>
      </c>
    </row>
    <row r="1383" ht="25" customHeight="1" spans="1:9">
      <c r="A1383" s="7">
        <v>1381</v>
      </c>
      <c r="B1383" s="8" t="s">
        <v>2771</v>
      </c>
      <c r="C1383" s="9" t="s">
        <v>2772</v>
      </c>
      <c r="D1383" s="7">
        <f>VLOOKUP(B1383,[1]福清市!$E:$L,8,FALSE)</f>
        <v>1</v>
      </c>
      <c r="E1383" s="7">
        <f>VLOOKUP(B1383,[1]福清市!$E:$M,9,FALSE)</f>
        <v>1</v>
      </c>
      <c r="F1383" s="10">
        <f>VLOOKUP(B1383,[1]福清市!$E:$O,11,FALSE)</f>
        <v>0</v>
      </c>
      <c r="G1383" s="7">
        <f>VLOOKUP(B1383,[1]福清市!$E:$X,20,FALSE)</f>
        <v>216</v>
      </c>
      <c r="H1383" s="7">
        <f>VLOOKUP(B1383,[1]福清市!$E:$Z,22,FALSE)</f>
        <v>194.4</v>
      </c>
      <c r="I1383" s="7" t="s">
        <v>12</v>
      </c>
    </row>
    <row r="1384" ht="25" customHeight="1" spans="1:9">
      <c r="A1384" s="7">
        <v>1382</v>
      </c>
      <c r="B1384" s="8" t="s">
        <v>2773</v>
      </c>
      <c r="C1384" s="9" t="s">
        <v>2774</v>
      </c>
      <c r="D1384" s="7">
        <f>VLOOKUP(B1384,[1]福清市!$E:$L,8,FALSE)</f>
        <v>6</v>
      </c>
      <c r="E1384" s="7">
        <f>VLOOKUP(B1384,[1]福清市!$E:$M,9,FALSE)</f>
        <v>7</v>
      </c>
      <c r="F1384" s="10">
        <f>VLOOKUP(B1384,[1]福清市!$E:$O,11,FALSE)</f>
        <v>-0.166666666666667</v>
      </c>
      <c r="G1384" s="7">
        <f>VLOOKUP(B1384,[1]福清市!$E:$X,20,FALSE)</f>
        <v>2158</v>
      </c>
      <c r="H1384" s="7">
        <f>VLOOKUP(B1384,[1]福清市!$E:$Z,22,FALSE)</f>
        <v>1942.2</v>
      </c>
      <c r="I1384" s="7" t="s">
        <v>12</v>
      </c>
    </row>
    <row r="1385" ht="25" customHeight="1" spans="1:9">
      <c r="A1385" s="7">
        <v>1383</v>
      </c>
      <c r="B1385" s="8" t="s">
        <v>2775</v>
      </c>
      <c r="C1385" s="9" t="s">
        <v>2776</v>
      </c>
      <c r="D1385" s="7">
        <f>VLOOKUP(B1385,[1]福清市!$E:$L,8,FALSE)</f>
        <v>7</v>
      </c>
      <c r="E1385" s="7">
        <f>VLOOKUP(B1385,[1]福清市!$E:$M,9,FALSE)</f>
        <v>7</v>
      </c>
      <c r="F1385" s="10">
        <f>VLOOKUP(B1385,[1]福清市!$E:$O,11,FALSE)</f>
        <v>0</v>
      </c>
      <c r="G1385" s="7">
        <f>VLOOKUP(B1385,[1]福清市!$E:$X,20,FALSE)</f>
        <v>2716.56</v>
      </c>
      <c r="H1385" s="7">
        <f>VLOOKUP(B1385,[1]福清市!$E:$Z,22,FALSE)</f>
        <v>2444.9</v>
      </c>
      <c r="I1385" s="7" t="s">
        <v>12</v>
      </c>
    </row>
    <row r="1386" ht="25" customHeight="1" spans="1:9">
      <c r="A1386" s="7">
        <v>1384</v>
      </c>
      <c r="B1386" s="8" t="s">
        <v>2777</v>
      </c>
      <c r="C1386" s="9" t="s">
        <v>2778</v>
      </c>
      <c r="D1386" s="7">
        <f>VLOOKUP(B1386,[1]福清市!$E:$L,8,FALSE)</f>
        <v>10</v>
      </c>
      <c r="E1386" s="7">
        <f>VLOOKUP(B1386,[1]福清市!$E:$M,9,FALSE)</f>
        <v>9</v>
      </c>
      <c r="F1386" s="10">
        <f>VLOOKUP(B1386,[1]福清市!$E:$O,11,FALSE)</f>
        <v>0.1</v>
      </c>
      <c r="G1386" s="7">
        <f>VLOOKUP(B1386,[1]福清市!$E:$X,20,FALSE)</f>
        <v>3094</v>
      </c>
      <c r="H1386" s="7">
        <f>VLOOKUP(B1386,[1]福清市!$E:$Z,22,FALSE)</f>
        <v>2784.6</v>
      </c>
      <c r="I1386" s="7" t="s">
        <v>12</v>
      </c>
    </row>
    <row r="1387" ht="25" customHeight="1" spans="1:9">
      <c r="A1387" s="7">
        <v>1385</v>
      </c>
      <c r="B1387" s="8" t="s">
        <v>2779</v>
      </c>
      <c r="C1387" s="9" t="s">
        <v>2780</v>
      </c>
      <c r="D1387" s="7">
        <f>VLOOKUP(B1387,[1]福清市!$E:$L,8,FALSE)</f>
        <v>22</v>
      </c>
      <c r="E1387" s="7">
        <f>VLOOKUP(B1387,[1]福清市!$E:$M,9,FALSE)</f>
        <v>22</v>
      </c>
      <c r="F1387" s="10">
        <f>VLOOKUP(B1387,[1]福清市!$E:$O,11,FALSE)</f>
        <v>0</v>
      </c>
      <c r="G1387" s="7">
        <f>VLOOKUP(B1387,[1]福清市!$E:$X,20,FALSE)</f>
        <v>5400</v>
      </c>
      <c r="H1387" s="7">
        <f>VLOOKUP(B1387,[1]福清市!$E:$Z,22,FALSE)</f>
        <v>4860</v>
      </c>
      <c r="I1387" s="7" t="s">
        <v>12</v>
      </c>
    </row>
    <row r="1388" ht="25" customHeight="1" spans="1:9">
      <c r="A1388" s="7">
        <v>1386</v>
      </c>
      <c r="B1388" s="8" t="s">
        <v>2781</v>
      </c>
      <c r="C1388" s="9" t="s">
        <v>2782</v>
      </c>
      <c r="D1388" s="7">
        <f>VLOOKUP(B1388,[1]福清市!$E:$L,8,FALSE)</f>
        <v>2</v>
      </c>
      <c r="E1388" s="7">
        <f>VLOOKUP(B1388,[1]福清市!$E:$M,9,FALSE)</f>
        <v>3</v>
      </c>
      <c r="F1388" s="10">
        <f>VLOOKUP(B1388,[1]福清市!$E:$O,11,FALSE)</f>
        <v>-0.5</v>
      </c>
      <c r="G1388" s="7">
        <f>VLOOKUP(B1388,[1]福清市!$E:$X,20,FALSE)</f>
        <v>728</v>
      </c>
      <c r="H1388" s="7">
        <f>VLOOKUP(B1388,[1]福清市!$E:$Z,22,FALSE)</f>
        <v>655.2</v>
      </c>
      <c r="I1388" s="7" t="s">
        <v>12</v>
      </c>
    </row>
    <row r="1389" ht="25" customHeight="1" spans="1:9">
      <c r="A1389" s="7">
        <v>1387</v>
      </c>
      <c r="B1389" s="8" t="s">
        <v>2783</v>
      </c>
      <c r="C1389" s="9" t="s">
        <v>2784</v>
      </c>
      <c r="D1389" s="7">
        <f>VLOOKUP(B1389,[1]福清市!$E:$L,8,FALSE)</f>
        <v>1</v>
      </c>
      <c r="E1389" s="7">
        <f>VLOOKUP(B1389,[1]福清市!$E:$M,9,FALSE)</f>
        <v>1</v>
      </c>
      <c r="F1389" s="10">
        <f>VLOOKUP(B1389,[1]福清市!$E:$O,11,FALSE)</f>
        <v>0</v>
      </c>
      <c r="G1389" s="7">
        <f>VLOOKUP(B1389,[1]福清市!$E:$X,20,FALSE)</f>
        <v>252</v>
      </c>
      <c r="H1389" s="7">
        <f>VLOOKUP(B1389,[1]福清市!$E:$Z,22,FALSE)</f>
        <v>226.8</v>
      </c>
      <c r="I1389" s="7" t="s">
        <v>12</v>
      </c>
    </row>
    <row r="1390" ht="25" customHeight="1" spans="1:9">
      <c r="A1390" s="7">
        <v>1388</v>
      </c>
      <c r="B1390" s="8" t="s">
        <v>2785</v>
      </c>
      <c r="C1390" s="9" t="s">
        <v>2786</v>
      </c>
      <c r="D1390" s="7">
        <f>VLOOKUP(B1390,[1]福清市!$E:$L,8,FALSE)</f>
        <v>32</v>
      </c>
      <c r="E1390" s="7">
        <f>VLOOKUP(B1390,[1]福清市!$E:$M,9,FALSE)</f>
        <v>39</v>
      </c>
      <c r="F1390" s="10">
        <f>VLOOKUP(B1390,[1]福清市!$E:$O,11,FALSE)</f>
        <v>-0.21875</v>
      </c>
      <c r="G1390" s="7">
        <f>VLOOKUP(B1390,[1]福清市!$E:$X,20,FALSE)</f>
        <v>11476</v>
      </c>
      <c r="H1390" s="7">
        <f>VLOOKUP(B1390,[1]福清市!$E:$Z,22,FALSE)</f>
        <v>10328.4</v>
      </c>
      <c r="I1390" s="7" t="s">
        <v>12</v>
      </c>
    </row>
    <row r="1391" ht="25" customHeight="1" spans="1:9">
      <c r="A1391" s="7">
        <v>1389</v>
      </c>
      <c r="B1391" s="8" t="s">
        <v>2787</v>
      </c>
      <c r="C1391" s="9" t="s">
        <v>2788</v>
      </c>
      <c r="D1391" s="7">
        <f>VLOOKUP(B1391,[1]福清市!$E:$L,8,FALSE)</f>
        <v>4</v>
      </c>
      <c r="E1391" s="7">
        <f>VLOOKUP(B1391,[1]福清市!$E:$M,9,FALSE)</f>
        <v>4</v>
      </c>
      <c r="F1391" s="10">
        <f>VLOOKUP(B1391,[1]福清市!$E:$O,11,FALSE)</f>
        <v>0</v>
      </c>
      <c r="G1391" s="7">
        <f>VLOOKUP(B1391,[1]福清市!$E:$X,20,FALSE)</f>
        <v>1248</v>
      </c>
      <c r="H1391" s="7">
        <f>VLOOKUP(B1391,[1]福清市!$E:$Z,22,FALSE)</f>
        <v>1123.2</v>
      </c>
      <c r="I1391" s="7" t="s">
        <v>12</v>
      </c>
    </row>
    <row r="1392" ht="25" customHeight="1" spans="1:9">
      <c r="A1392" s="7">
        <v>1390</v>
      </c>
      <c r="B1392" s="8" t="s">
        <v>2789</v>
      </c>
      <c r="C1392" s="9" t="s">
        <v>2790</v>
      </c>
      <c r="D1392" s="7">
        <f>VLOOKUP(B1392,[1]福清市!$E:$L,8,FALSE)</f>
        <v>2</v>
      </c>
      <c r="E1392" s="7">
        <f>VLOOKUP(B1392,[1]福清市!$E:$M,9,FALSE)</f>
        <v>3</v>
      </c>
      <c r="F1392" s="10">
        <f>VLOOKUP(B1392,[1]福清市!$E:$O,11,FALSE)</f>
        <v>-0.5</v>
      </c>
      <c r="G1392" s="7">
        <f>VLOOKUP(B1392,[1]福清市!$E:$X,20,FALSE)</f>
        <v>862.68</v>
      </c>
      <c r="H1392" s="7">
        <f>VLOOKUP(B1392,[1]福清市!$E:$Z,22,FALSE)</f>
        <v>776.41</v>
      </c>
      <c r="I1392" s="7" t="s">
        <v>12</v>
      </c>
    </row>
    <row r="1393" ht="25" customHeight="1" spans="1:9">
      <c r="A1393" s="7">
        <v>1391</v>
      </c>
      <c r="B1393" s="8" t="s">
        <v>2791</v>
      </c>
      <c r="C1393" s="9" t="s">
        <v>2792</v>
      </c>
      <c r="D1393" s="7">
        <f>VLOOKUP(B1393,[1]福清市!$E:$L,8,FALSE)</f>
        <v>1</v>
      </c>
      <c r="E1393" s="7">
        <f>VLOOKUP(B1393,[1]福清市!$E:$M,9,FALSE)</f>
        <v>1</v>
      </c>
      <c r="F1393" s="10">
        <f>VLOOKUP(B1393,[1]福清市!$E:$O,11,FALSE)</f>
        <v>0</v>
      </c>
      <c r="G1393" s="7">
        <f>VLOOKUP(B1393,[1]福清市!$E:$X,20,FALSE)</f>
        <v>550.32</v>
      </c>
      <c r="H1393" s="7">
        <f>VLOOKUP(B1393,[1]福清市!$E:$Z,22,FALSE)</f>
        <v>495.29</v>
      </c>
      <c r="I1393" s="7" t="s">
        <v>12</v>
      </c>
    </row>
    <row r="1394" ht="25" customHeight="1" spans="1:9">
      <c r="A1394" s="7">
        <v>1392</v>
      </c>
      <c r="B1394" s="8" t="s">
        <v>2793</v>
      </c>
      <c r="C1394" s="9" t="s">
        <v>2794</v>
      </c>
      <c r="D1394" s="7">
        <f>VLOOKUP(B1394,[1]福清市!$E:$L,8,FALSE)</f>
        <v>9</v>
      </c>
      <c r="E1394" s="7">
        <f>VLOOKUP(B1394,[1]福清市!$E:$M,9,FALSE)</f>
        <v>10</v>
      </c>
      <c r="F1394" s="10">
        <f>VLOOKUP(B1394,[1]福清市!$E:$O,11,FALSE)</f>
        <v>-0.111111111111111</v>
      </c>
      <c r="G1394" s="7">
        <f>VLOOKUP(B1394,[1]福清市!$E:$X,20,FALSE)</f>
        <v>2225</v>
      </c>
      <c r="H1394" s="7">
        <f>VLOOKUP(B1394,[1]福清市!$E:$Z,22,FALSE)</f>
        <v>2002.5</v>
      </c>
      <c r="I1394" s="7" t="s">
        <v>12</v>
      </c>
    </row>
    <row r="1395" ht="25" customHeight="1" spans="1:9">
      <c r="A1395" s="7">
        <v>1393</v>
      </c>
      <c r="B1395" s="8" t="s">
        <v>2795</v>
      </c>
      <c r="C1395" s="9" t="s">
        <v>2796</v>
      </c>
      <c r="D1395" s="7">
        <f>VLOOKUP(B1395,[1]福清市!$E:$L,8,FALSE)</f>
        <v>4</v>
      </c>
      <c r="E1395" s="7">
        <f>VLOOKUP(B1395,[1]福清市!$E:$M,9,FALSE)</f>
        <v>6</v>
      </c>
      <c r="F1395" s="10">
        <f>VLOOKUP(B1395,[1]福清市!$E:$O,11,FALSE)</f>
        <v>-0.5</v>
      </c>
      <c r="G1395" s="7">
        <f>VLOOKUP(B1395,[1]福清市!$E:$X,20,FALSE)</f>
        <v>1586</v>
      </c>
      <c r="H1395" s="7">
        <f>VLOOKUP(B1395,[1]福清市!$E:$Z,22,FALSE)</f>
        <v>1427.4</v>
      </c>
      <c r="I1395" s="7" t="s">
        <v>12</v>
      </c>
    </row>
    <row r="1396" ht="25" customHeight="1" spans="1:9">
      <c r="A1396" s="7">
        <v>1394</v>
      </c>
      <c r="B1396" s="8" t="s">
        <v>2797</v>
      </c>
      <c r="C1396" s="9" t="s">
        <v>2798</v>
      </c>
      <c r="D1396" s="7">
        <f>VLOOKUP(B1396,[1]福清市!$E:$L,8,FALSE)</f>
        <v>2</v>
      </c>
      <c r="E1396" s="7">
        <f>VLOOKUP(B1396,[1]福清市!$E:$M,9,FALSE)</f>
        <v>2</v>
      </c>
      <c r="F1396" s="10">
        <f>VLOOKUP(B1396,[1]福清市!$E:$O,11,FALSE)</f>
        <v>0</v>
      </c>
      <c r="G1396" s="7">
        <f>VLOOKUP(B1396,[1]福清市!$E:$X,20,FALSE)</f>
        <v>624</v>
      </c>
      <c r="H1396" s="7">
        <f>VLOOKUP(B1396,[1]福清市!$E:$Z,22,FALSE)</f>
        <v>561.6</v>
      </c>
      <c r="I1396" s="7" t="s">
        <v>12</v>
      </c>
    </row>
    <row r="1397" ht="25" customHeight="1" spans="1:9">
      <c r="A1397" s="7">
        <v>1395</v>
      </c>
      <c r="B1397" s="8" t="s">
        <v>2799</v>
      </c>
      <c r="C1397" s="9" t="s">
        <v>2800</v>
      </c>
      <c r="D1397" s="7">
        <f>VLOOKUP(B1397,[1]福清市!$E:$L,8,FALSE)</f>
        <v>1</v>
      </c>
      <c r="E1397" s="7">
        <f>VLOOKUP(B1397,[1]福清市!$E:$M,9,FALSE)</f>
        <v>1</v>
      </c>
      <c r="F1397" s="10">
        <f>VLOOKUP(B1397,[1]福清市!$E:$O,11,FALSE)</f>
        <v>0</v>
      </c>
      <c r="G1397" s="7">
        <f>VLOOKUP(B1397,[1]福清市!$E:$X,20,FALSE)</f>
        <v>312</v>
      </c>
      <c r="H1397" s="7">
        <f>VLOOKUP(B1397,[1]福清市!$E:$Z,22,FALSE)</f>
        <v>280.8</v>
      </c>
      <c r="I1397" s="7" t="s">
        <v>12</v>
      </c>
    </row>
    <row r="1398" ht="25" customHeight="1" spans="1:9">
      <c r="A1398" s="7">
        <v>1396</v>
      </c>
      <c r="B1398" s="8" t="s">
        <v>2801</v>
      </c>
      <c r="C1398" s="9" t="s">
        <v>2802</v>
      </c>
      <c r="D1398" s="7">
        <f>VLOOKUP(B1398,[1]福清市!$E:$L,8,FALSE)</f>
        <v>11</v>
      </c>
      <c r="E1398" s="7">
        <f>VLOOKUP(B1398,[1]福清市!$E:$M,9,FALSE)</f>
        <v>10</v>
      </c>
      <c r="F1398" s="10">
        <f>VLOOKUP(B1398,[1]福清市!$E:$O,11,FALSE)</f>
        <v>0.0909090909090909</v>
      </c>
      <c r="G1398" s="7">
        <f>VLOOKUP(B1398,[1]福清市!$E:$X,20,FALSE)</f>
        <v>2205</v>
      </c>
      <c r="H1398" s="7">
        <f>VLOOKUP(B1398,[1]福清市!$E:$Z,22,FALSE)</f>
        <v>1984.5</v>
      </c>
      <c r="I1398" s="7" t="s">
        <v>12</v>
      </c>
    </row>
    <row r="1399" ht="25" customHeight="1" spans="1:9">
      <c r="A1399" s="7">
        <v>1397</v>
      </c>
      <c r="B1399" s="8" t="s">
        <v>2803</v>
      </c>
      <c r="C1399" s="9" t="s">
        <v>2804</v>
      </c>
      <c r="D1399" s="7">
        <f>VLOOKUP(B1399,[1]福清市!$E:$L,8,FALSE)</f>
        <v>1</v>
      </c>
      <c r="E1399" s="7">
        <f>VLOOKUP(B1399,[1]福清市!$E:$M,9,FALSE)</f>
        <v>1</v>
      </c>
      <c r="F1399" s="10">
        <f>VLOOKUP(B1399,[1]福清市!$E:$O,11,FALSE)</f>
        <v>0</v>
      </c>
      <c r="G1399" s="7">
        <f>VLOOKUP(B1399,[1]福清市!$E:$X,20,FALSE)</f>
        <v>312</v>
      </c>
      <c r="H1399" s="7">
        <f>VLOOKUP(B1399,[1]福清市!$E:$Z,22,FALSE)</f>
        <v>280.8</v>
      </c>
      <c r="I1399" s="7" t="s">
        <v>12</v>
      </c>
    </row>
    <row r="1400" ht="25" customHeight="1" spans="1:9">
      <c r="A1400" s="7">
        <v>1398</v>
      </c>
      <c r="B1400" s="8" t="s">
        <v>2805</v>
      </c>
      <c r="C1400" s="9" t="s">
        <v>2806</v>
      </c>
      <c r="D1400" s="7">
        <f>VLOOKUP(B1400,[1]福清市!$E:$L,8,FALSE)</f>
        <v>64</v>
      </c>
      <c r="E1400" s="7">
        <f>VLOOKUP(B1400,[1]福清市!$E:$M,9,FALSE)</f>
        <v>98</v>
      </c>
      <c r="F1400" s="10">
        <f>VLOOKUP(B1400,[1]福清市!$E:$O,11,FALSE)</f>
        <v>-0.53125</v>
      </c>
      <c r="G1400" s="7">
        <f>VLOOKUP(B1400,[1]福清市!$E:$X,20,FALSE)</f>
        <v>17165</v>
      </c>
      <c r="H1400" s="7">
        <f>VLOOKUP(B1400,[1]福清市!$E:$Z,22,FALSE)</f>
        <v>15448.5</v>
      </c>
      <c r="I1400" s="7" t="s">
        <v>12</v>
      </c>
    </row>
    <row r="1401" ht="25" customHeight="1" spans="1:9">
      <c r="A1401" s="7">
        <v>1399</v>
      </c>
      <c r="B1401" s="8" t="s">
        <v>2807</v>
      </c>
      <c r="C1401" s="9" t="s">
        <v>2808</v>
      </c>
      <c r="D1401" s="7">
        <f>VLOOKUP(B1401,[1]福清市!$E:$L,8,FALSE)</f>
        <v>2</v>
      </c>
      <c r="E1401" s="7">
        <f>VLOOKUP(B1401,[1]福清市!$E:$M,9,FALSE)</f>
        <v>3</v>
      </c>
      <c r="F1401" s="10">
        <f>VLOOKUP(B1401,[1]福清市!$E:$O,11,FALSE)</f>
        <v>-0.5</v>
      </c>
      <c r="G1401" s="7">
        <f>VLOOKUP(B1401,[1]福清市!$E:$X,20,FALSE)</f>
        <v>910</v>
      </c>
      <c r="H1401" s="7">
        <f>VLOOKUP(B1401,[1]福清市!$E:$Z,22,FALSE)</f>
        <v>819</v>
      </c>
      <c r="I1401" s="7" t="s">
        <v>12</v>
      </c>
    </row>
    <row r="1402" ht="25" customHeight="1" spans="1:9">
      <c r="A1402" s="7">
        <v>1400</v>
      </c>
      <c r="B1402" s="8" t="s">
        <v>2809</v>
      </c>
      <c r="C1402" s="9" t="s">
        <v>2810</v>
      </c>
      <c r="D1402" s="7">
        <f>VLOOKUP(B1402,[1]福清市!$E:$L,8,FALSE)</f>
        <v>2</v>
      </c>
      <c r="E1402" s="7">
        <f>VLOOKUP(B1402,[1]福清市!$E:$M,9,FALSE)</f>
        <v>2</v>
      </c>
      <c r="F1402" s="10">
        <f>VLOOKUP(B1402,[1]福清市!$E:$O,11,FALSE)</f>
        <v>0</v>
      </c>
      <c r="G1402" s="7">
        <f>VLOOKUP(B1402,[1]福清市!$E:$X,20,FALSE)</f>
        <v>624</v>
      </c>
      <c r="H1402" s="7">
        <f>VLOOKUP(B1402,[1]福清市!$E:$Z,22,FALSE)</f>
        <v>561.6</v>
      </c>
      <c r="I1402" s="7" t="s">
        <v>12</v>
      </c>
    </row>
    <row r="1403" ht="25" customHeight="1" spans="1:9">
      <c r="A1403" s="7">
        <v>1401</v>
      </c>
      <c r="B1403" s="8" t="s">
        <v>2811</v>
      </c>
      <c r="C1403" s="9" t="s">
        <v>2812</v>
      </c>
      <c r="D1403" s="7">
        <f>VLOOKUP(B1403,[1]福清市!$E:$L,8,FALSE)</f>
        <v>1</v>
      </c>
      <c r="E1403" s="7">
        <f>VLOOKUP(B1403,[1]福清市!$E:$M,9,FALSE)</f>
        <v>1</v>
      </c>
      <c r="F1403" s="10">
        <f>VLOOKUP(B1403,[1]福清市!$E:$O,11,FALSE)</f>
        <v>0</v>
      </c>
      <c r="G1403" s="7">
        <f>VLOOKUP(B1403,[1]福清市!$E:$X,20,FALSE)</f>
        <v>366</v>
      </c>
      <c r="H1403" s="7">
        <f>VLOOKUP(B1403,[1]福清市!$E:$Z,22,FALSE)</f>
        <v>329.4</v>
      </c>
      <c r="I1403" s="7" t="s">
        <v>12</v>
      </c>
    </row>
    <row r="1404" ht="25" customHeight="1" spans="1:9">
      <c r="A1404" s="7">
        <v>1402</v>
      </c>
      <c r="B1404" s="8" t="s">
        <v>2813</v>
      </c>
      <c r="C1404" s="9" t="s">
        <v>2814</v>
      </c>
      <c r="D1404" s="7">
        <f>VLOOKUP(B1404,[1]福清市!$E:$L,8,FALSE)</f>
        <v>2</v>
      </c>
      <c r="E1404" s="7">
        <f>VLOOKUP(B1404,[1]福清市!$E:$M,9,FALSE)</f>
        <v>2</v>
      </c>
      <c r="F1404" s="10">
        <f>VLOOKUP(B1404,[1]福清市!$E:$O,11,FALSE)</f>
        <v>0</v>
      </c>
      <c r="G1404" s="7">
        <f>VLOOKUP(B1404,[1]福清市!$E:$X,20,FALSE)</f>
        <v>504</v>
      </c>
      <c r="H1404" s="7">
        <f>VLOOKUP(B1404,[1]福清市!$E:$Z,22,FALSE)</f>
        <v>453.6</v>
      </c>
      <c r="I1404" s="7" t="s">
        <v>12</v>
      </c>
    </row>
    <row r="1405" ht="25" customHeight="1" spans="1:9">
      <c r="A1405" s="7">
        <v>1403</v>
      </c>
      <c r="B1405" s="8" t="s">
        <v>2815</v>
      </c>
      <c r="C1405" s="9" t="s">
        <v>2816</v>
      </c>
      <c r="D1405" s="7">
        <f>VLOOKUP(B1405,[1]福清市!$E:$L,8,FALSE)</f>
        <v>1</v>
      </c>
      <c r="E1405" s="7">
        <f>VLOOKUP(B1405,[1]福清市!$E:$M,9,FALSE)</f>
        <v>1</v>
      </c>
      <c r="F1405" s="10">
        <f>VLOOKUP(B1405,[1]福清市!$E:$O,11,FALSE)</f>
        <v>0</v>
      </c>
      <c r="G1405" s="7">
        <f>VLOOKUP(B1405,[1]福清市!$E:$X,20,FALSE)</f>
        <v>336</v>
      </c>
      <c r="H1405" s="7">
        <f>VLOOKUP(B1405,[1]福清市!$E:$Z,22,FALSE)</f>
        <v>302.4</v>
      </c>
      <c r="I1405" s="7" t="s">
        <v>12</v>
      </c>
    </row>
    <row r="1406" ht="25" customHeight="1" spans="1:9">
      <c r="A1406" s="7">
        <v>1404</v>
      </c>
      <c r="B1406" s="8" t="s">
        <v>2817</v>
      </c>
      <c r="C1406" s="9" t="s">
        <v>2818</v>
      </c>
      <c r="D1406" s="7">
        <f>VLOOKUP(B1406,[1]福清市!$E:$L,8,FALSE)</f>
        <v>2</v>
      </c>
      <c r="E1406" s="7">
        <f>VLOOKUP(B1406,[1]福清市!$E:$M,9,FALSE)</f>
        <v>2</v>
      </c>
      <c r="F1406" s="10">
        <f>VLOOKUP(B1406,[1]福清市!$E:$O,11,FALSE)</f>
        <v>0</v>
      </c>
      <c r="G1406" s="7">
        <f>VLOOKUP(B1406,[1]福清市!$E:$X,20,FALSE)</f>
        <v>624</v>
      </c>
      <c r="H1406" s="7">
        <f>VLOOKUP(B1406,[1]福清市!$E:$Z,22,FALSE)</f>
        <v>561.6</v>
      </c>
      <c r="I1406" s="7" t="s">
        <v>12</v>
      </c>
    </row>
    <row r="1407" ht="25" customHeight="1" spans="1:9">
      <c r="A1407" s="7">
        <v>1405</v>
      </c>
      <c r="B1407" s="8" t="s">
        <v>2819</v>
      </c>
      <c r="C1407" s="9" t="s">
        <v>2820</v>
      </c>
      <c r="D1407" s="7">
        <f>VLOOKUP(B1407,[1]福清市!$E:$L,8,FALSE)</f>
        <v>3</v>
      </c>
      <c r="E1407" s="7">
        <f>VLOOKUP(B1407,[1]福清市!$E:$M,9,FALSE)</f>
        <v>3</v>
      </c>
      <c r="F1407" s="10">
        <f>VLOOKUP(B1407,[1]福清市!$E:$O,11,FALSE)</f>
        <v>0</v>
      </c>
      <c r="G1407" s="7">
        <f>VLOOKUP(B1407,[1]福清市!$E:$X,20,FALSE)</f>
        <v>936</v>
      </c>
      <c r="H1407" s="7">
        <f>VLOOKUP(B1407,[1]福清市!$E:$Z,22,FALSE)</f>
        <v>842.4</v>
      </c>
      <c r="I1407" s="7" t="s">
        <v>12</v>
      </c>
    </row>
    <row r="1408" ht="25" customHeight="1" spans="1:9">
      <c r="A1408" s="7">
        <v>1406</v>
      </c>
      <c r="B1408" s="8" t="s">
        <v>2821</v>
      </c>
      <c r="C1408" s="9" t="s">
        <v>2822</v>
      </c>
      <c r="D1408" s="7">
        <f>VLOOKUP(B1408,[1]福清市!$E:$L,8,FALSE)</f>
        <v>34</v>
      </c>
      <c r="E1408" s="7">
        <f>VLOOKUP(B1408,[1]福清市!$E:$M,9,FALSE)</f>
        <v>30</v>
      </c>
      <c r="F1408" s="10">
        <f>VLOOKUP(B1408,[1]福清市!$E:$O,11,FALSE)</f>
        <v>0.117647058823529</v>
      </c>
      <c r="G1408" s="7">
        <f>VLOOKUP(B1408,[1]福清市!$E:$X,20,FALSE)</f>
        <v>10136</v>
      </c>
      <c r="H1408" s="7">
        <f>VLOOKUP(B1408,[1]福清市!$E:$Z,22,FALSE)</f>
        <v>9122.4</v>
      </c>
      <c r="I1408" s="7" t="s">
        <v>12</v>
      </c>
    </row>
    <row r="1409" ht="25" customHeight="1" spans="1:9">
      <c r="A1409" s="7">
        <v>1407</v>
      </c>
      <c r="B1409" s="8" t="s">
        <v>2823</v>
      </c>
      <c r="C1409" s="9" t="s">
        <v>2824</v>
      </c>
      <c r="D1409" s="7">
        <f>VLOOKUP(B1409,[1]福清市!$E:$L,8,FALSE)</f>
        <v>3</v>
      </c>
      <c r="E1409" s="7">
        <f>VLOOKUP(B1409,[1]福清市!$E:$M,9,FALSE)</f>
        <v>3</v>
      </c>
      <c r="F1409" s="10">
        <f>VLOOKUP(B1409,[1]福清市!$E:$O,11,FALSE)</f>
        <v>0</v>
      </c>
      <c r="G1409" s="7">
        <f>VLOOKUP(B1409,[1]福清市!$E:$X,20,FALSE)</f>
        <v>1040</v>
      </c>
      <c r="H1409" s="7">
        <f>VLOOKUP(B1409,[1]福清市!$E:$Z,22,FALSE)</f>
        <v>936</v>
      </c>
      <c r="I1409" s="7" t="s">
        <v>12</v>
      </c>
    </row>
    <row r="1410" ht="25" customHeight="1" spans="1:9">
      <c r="A1410" s="7">
        <v>1408</v>
      </c>
      <c r="B1410" s="8" t="s">
        <v>2825</v>
      </c>
      <c r="C1410" s="9" t="s">
        <v>2826</v>
      </c>
      <c r="D1410" s="7">
        <f>VLOOKUP(B1410,[1]福清市!$E:$L,8,FALSE)</f>
        <v>1</v>
      </c>
      <c r="E1410" s="7">
        <f>VLOOKUP(B1410,[1]福清市!$E:$M,9,FALSE)</f>
        <v>1</v>
      </c>
      <c r="F1410" s="10">
        <f>VLOOKUP(B1410,[1]福清市!$E:$O,11,FALSE)</f>
        <v>0</v>
      </c>
      <c r="G1410" s="7">
        <f>VLOOKUP(B1410,[1]福清市!$E:$X,20,FALSE)</f>
        <v>312</v>
      </c>
      <c r="H1410" s="7">
        <f>VLOOKUP(B1410,[1]福清市!$E:$Z,22,FALSE)</f>
        <v>280.8</v>
      </c>
      <c r="I1410" s="7" t="s">
        <v>12</v>
      </c>
    </row>
    <row r="1411" ht="25" customHeight="1" spans="1:9">
      <c r="A1411" s="7">
        <v>1409</v>
      </c>
      <c r="B1411" s="8" t="s">
        <v>2827</v>
      </c>
      <c r="C1411" s="9" t="s">
        <v>2828</v>
      </c>
      <c r="D1411" s="7">
        <f>VLOOKUP(B1411,[1]福清市!$E:$L,8,FALSE)</f>
        <v>7</v>
      </c>
      <c r="E1411" s="7">
        <f>VLOOKUP(B1411,[1]福清市!$E:$M,9,FALSE)</f>
        <v>8</v>
      </c>
      <c r="F1411" s="10">
        <f>VLOOKUP(B1411,[1]福清市!$E:$O,11,FALSE)</f>
        <v>-0.142857142857143</v>
      </c>
      <c r="G1411" s="7">
        <f>VLOOKUP(B1411,[1]福清市!$E:$X,20,FALSE)</f>
        <v>1764</v>
      </c>
      <c r="H1411" s="7">
        <f>VLOOKUP(B1411,[1]福清市!$E:$Z,22,FALSE)</f>
        <v>1587.6</v>
      </c>
      <c r="I1411" s="7" t="s">
        <v>12</v>
      </c>
    </row>
    <row r="1412" ht="25" customHeight="1" spans="1:9">
      <c r="A1412" s="7">
        <v>1410</v>
      </c>
      <c r="B1412" s="8" t="s">
        <v>2829</v>
      </c>
      <c r="C1412" s="9" t="s">
        <v>2830</v>
      </c>
      <c r="D1412" s="7">
        <f>VLOOKUP(B1412,[1]福清市!$E:$L,8,FALSE)</f>
        <v>15</v>
      </c>
      <c r="E1412" s="7">
        <f>VLOOKUP(B1412,[1]福清市!$E:$M,9,FALSE)</f>
        <v>13</v>
      </c>
      <c r="F1412" s="10">
        <f>VLOOKUP(B1412,[1]福清市!$E:$O,11,FALSE)</f>
        <v>0.133333333333333</v>
      </c>
      <c r="G1412" s="7">
        <f>VLOOKUP(B1412,[1]福清市!$E:$X,20,FALSE)</f>
        <v>3016.44</v>
      </c>
      <c r="H1412" s="7">
        <f>VLOOKUP(B1412,[1]福清市!$E:$Z,22,FALSE)</f>
        <v>2714.8</v>
      </c>
      <c r="I1412" s="7" t="s">
        <v>12</v>
      </c>
    </row>
    <row r="1413" ht="25" customHeight="1" spans="1:9">
      <c r="A1413" s="7">
        <v>1411</v>
      </c>
      <c r="B1413" s="8" t="s">
        <v>2831</v>
      </c>
      <c r="C1413" s="9" t="s">
        <v>2832</v>
      </c>
      <c r="D1413" s="7">
        <f>VLOOKUP(B1413,[1]福清市!$E:$L,8,FALSE)</f>
        <v>4</v>
      </c>
      <c r="E1413" s="7">
        <f>VLOOKUP(B1413,[1]福清市!$E:$M,9,FALSE)</f>
        <v>4</v>
      </c>
      <c r="F1413" s="10">
        <f>VLOOKUP(B1413,[1]福清市!$E:$O,11,FALSE)</f>
        <v>0</v>
      </c>
      <c r="G1413" s="7">
        <f>VLOOKUP(B1413,[1]福清市!$E:$X,20,FALSE)</f>
        <v>1657.5</v>
      </c>
      <c r="H1413" s="7">
        <f>VLOOKUP(B1413,[1]福清市!$E:$Z,22,FALSE)</f>
        <v>1491.75</v>
      </c>
      <c r="I1413" s="7" t="s">
        <v>12</v>
      </c>
    </row>
    <row r="1414" ht="25" customHeight="1" spans="1:9">
      <c r="A1414" s="7">
        <v>1412</v>
      </c>
      <c r="B1414" s="8" t="s">
        <v>2833</v>
      </c>
      <c r="C1414" s="9" t="s">
        <v>2834</v>
      </c>
      <c r="D1414" s="7">
        <f>VLOOKUP(B1414,[1]福清市!$E:$L,8,FALSE)</f>
        <v>1</v>
      </c>
      <c r="E1414" s="7">
        <f>VLOOKUP(B1414,[1]福清市!$E:$M,9,FALSE)</f>
        <v>2</v>
      </c>
      <c r="F1414" s="10">
        <f>VLOOKUP(B1414,[1]福清市!$E:$O,11,FALSE)</f>
        <v>-1</v>
      </c>
      <c r="G1414" s="7">
        <f>VLOOKUP(B1414,[1]福清市!$E:$X,20,FALSE)</f>
        <v>315</v>
      </c>
      <c r="H1414" s="7">
        <f>VLOOKUP(B1414,[1]福清市!$E:$Z,22,FALSE)</f>
        <v>283.5</v>
      </c>
      <c r="I1414" s="7" t="s">
        <v>12</v>
      </c>
    </row>
    <row r="1415" ht="25" customHeight="1" spans="1:9">
      <c r="A1415" s="7">
        <v>1413</v>
      </c>
      <c r="B1415" s="8" t="s">
        <v>2835</v>
      </c>
      <c r="C1415" s="9" t="s">
        <v>2836</v>
      </c>
      <c r="D1415" s="7">
        <f>VLOOKUP(B1415,[1]福清市!$E:$L,8,FALSE)</f>
        <v>2</v>
      </c>
      <c r="E1415" s="7">
        <f>VLOOKUP(B1415,[1]福清市!$E:$M,9,FALSE)</f>
        <v>2</v>
      </c>
      <c r="F1415" s="10">
        <f>VLOOKUP(B1415,[1]福清市!$E:$O,11,FALSE)</f>
        <v>0</v>
      </c>
      <c r="G1415" s="7">
        <f>VLOOKUP(B1415,[1]福清市!$E:$X,20,FALSE)</f>
        <v>735</v>
      </c>
      <c r="H1415" s="7">
        <f>VLOOKUP(B1415,[1]福清市!$E:$Z,22,FALSE)</f>
        <v>661.5</v>
      </c>
      <c r="I1415" s="7" t="s">
        <v>12</v>
      </c>
    </row>
    <row r="1416" ht="25" customHeight="1" spans="1:9">
      <c r="A1416" s="7">
        <v>1414</v>
      </c>
      <c r="B1416" s="8" t="s">
        <v>2837</v>
      </c>
      <c r="C1416" s="9" t="s">
        <v>2838</v>
      </c>
      <c r="D1416" s="7">
        <f>VLOOKUP(B1416,[1]福清市!$E:$L,8,FALSE)</f>
        <v>1</v>
      </c>
      <c r="E1416" s="7">
        <f>VLOOKUP(B1416,[1]福清市!$E:$M,9,FALSE)</f>
        <v>1</v>
      </c>
      <c r="F1416" s="10">
        <f>VLOOKUP(B1416,[1]福清市!$E:$O,11,FALSE)</f>
        <v>0</v>
      </c>
      <c r="G1416" s="7">
        <f>VLOOKUP(B1416,[1]福清市!$E:$X,20,FALSE)</f>
        <v>252</v>
      </c>
      <c r="H1416" s="7">
        <f>VLOOKUP(B1416,[1]福清市!$E:$Z,22,FALSE)</f>
        <v>226.8</v>
      </c>
      <c r="I1416" s="7" t="s">
        <v>12</v>
      </c>
    </row>
    <row r="1417" ht="25" customHeight="1" spans="1:9">
      <c r="A1417" s="7">
        <v>1415</v>
      </c>
      <c r="B1417" s="8" t="s">
        <v>2839</v>
      </c>
      <c r="C1417" s="9" t="s">
        <v>2840</v>
      </c>
      <c r="D1417" s="7">
        <f>VLOOKUP(B1417,[1]福清市!$E:$L,8,FALSE)</f>
        <v>2</v>
      </c>
      <c r="E1417" s="7">
        <f>VLOOKUP(B1417,[1]福清市!$E:$M,9,FALSE)</f>
        <v>2</v>
      </c>
      <c r="F1417" s="10">
        <f>VLOOKUP(B1417,[1]福清市!$E:$O,11,FALSE)</f>
        <v>0</v>
      </c>
      <c r="G1417" s="7">
        <f>VLOOKUP(B1417,[1]福清市!$E:$X,20,FALSE)</f>
        <v>624</v>
      </c>
      <c r="H1417" s="7">
        <f>VLOOKUP(B1417,[1]福清市!$E:$Z,22,FALSE)</f>
        <v>561.6</v>
      </c>
      <c r="I1417" s="7" t="s">
        <v>12</v>
      </c>
    </row>
    <row r="1418" ht="25" customHeight="1" spans="1:9">
      <c r="A1418" s="7">
        <v>1416</v>
      </c>
      <c r="B1418" s="8" t="s">
        <v>2841</v>
      </c>
      <c r="C1418" s="9" t="s">
        <v>2842</v>
      </c>
      <c r="D1418" s="7">
        <f>VLOOKUP(B1418,[1]福清市!$E:$L,8,FALSE)</f>
        <v>2</v>
      </c>
      <c r="E1418" s="7">
        <f>VLOOKUP(B1418,[1]福清市!$E:$M,9,FALSE)</f>
        <v>2</v>
      </c>
      <c r="F1418" s="10">
        <f>VLOOKUP(B1418,[1]福清市!$E:$O,11,FALSE)</f>
        <v>0</v>
      </c>
      <c r="G1418" s="7">
        <f>VLOOKUP(B1418,[1]福清市!$E:$X,20,FALSE)</f>
        <v>504</v>
      </c>
      <c r="H1418" s="7">
        <f>VLOOKUP(B1418,[1]福清市!$E:$Z,22,FALSE)</f>
        <v>453.6</v>
      </c>
      <c r="I1418" s="7" t="s">
        <v>12</v>
      </c>
    </row>
    <row r="1419" ht="25" customHeight="1" spans="1:9">
      <c r="A1419" s="7">
        <v>1417</v>
      </c>
      <c r="B1419" s="8" t="s">
        <v>2843</v>
      </c>
      <c r="C1419" s="9" t="s">
        <v>2844</v>
      </c>
      <c r="D1419" s="7">
        <f>VLOOKUP(B1419,[1]福清市!$E:$L,8,FALSE)</f>
        <v>4</v>
      </c>
      <c r="E1419" s="7">
        <f>VLOOKUP(B1419,[1]福清市!$E:$M,9,FALSE)</f>
        <v>4</v>
      </c>
      <c r="F1419" s="10">
        <f>VLOOKUP(B1419,[1]福清市!$E:$O,11,FALSE)</f>
        <v>0</v>
      </c>
      <c r="G1419" s="7">
        <f>VLOOKUP(B1419,[1]福清市!$E:$X,20,FALSE)</f>
        <v>760.2</v>
      </c>
      <c r="H1419" s="7">
        <f>VLOOKUP(B1419,[1]福清市!$E:$Z,22,FALSE)</f>
        <v>684.18</v>
      </c>
      <c r="I1419" s="7" t="s">
        <v>12</v>
      </c>
    </row>
    <row r="1420" ht="25" customHeight="1" spans="1:9">
      <c r="A1420" s="7">
        <v>1418</v>
      </c>
      <c r="B1420" s="8" t="s">
        <v>2845</v>
      </c>
      <c r="C1420" s="9" t="s">
        <v>2846</v>
      </c>
      <c r="D1420" s="7">
        <f>VLOOKUP(B1420,[1]福清市!$E:$L,8,FALSE)</f>
        <v>1</v>
      </c>
      <c r="E1420" s="7">
        <f>VLOOKUP(B1420,[1]福清市!$E:$M,9,FALSE)</f>
        <v>1</v>
      </c>
      <c r="F1420" s="10">
        <f>VLOOKUP(B1420,[1]福清市!$E:$O,11,FALSE)</f>
        <v>0</v>
      </c>
      <c r="G1420" s="7">
        <f>VLOOKUP(B1420,[1]福清市!$E:$X,20,FALSE)</f>
        <v>210</v>
      </c>
      <c r="H1420" s="7">
        <f>VLOOKUP(B1420,[1]福清市!$E:$Z,22,FALSE)</f>
        <v>189</v>
      </c>
      <c r="I1420" s="7" t="s">
        <v>12</v>
      </c>
    </row>
    <row r="1421" ht="25" customHeight="1" spans="1:9">
      <c r="A1421" s="7">
        <v>1419</v>
      </c>
      <c r="B1421" s="8" t="s">
        <v>2847</v>
      </c>
      <c r="C1421" s="9" t="s">
        <v>2848</v>
      </c>
      <c r="D1421" s="7">
        <f>VLOOKUP(B1421,[1]福清市!$E:$L,8,FALSE)</f>
        <v>1</v>
      </c>
      <c r="E1421" s="7">
        <f>VLOOKUP(B1421,[1]福清市!$E:$M,9,FALSE)</f>
        <v>1</v>
      </c>
      <c r="F1421" s="10">
        <f>VLOOKUP(B1421,[1]福清市!$E:$O,11,FALSE)</f>
        <v>0</v>
      </c>
      <c r="G1421" s="7">
        <f>VLOOKUP(B1421,[1]福清市!$E:$X,20,FALSE)</f>
        <v>216</v>
      </c>
      <c r="H1421" s="7">
        <f>VLOOKUP(B1421,[1]福清市!$E:$Z,22,FALSE)</f>
        <v>194.4</v>
      </c>
      <c r="I1421" s="7" t="s">
        <v>12</v>
      </c>
    </row>
    <row r="1422" ht="25" customHeight="1" spans="1:9">
      <c r="A1422" s="7">
        <v>1420</v>
      </c>
      <c r="B1422" s="8" t="s">
        <v>2849</v>
      </c>
      <c r="C1422" s="9" t="s">
        <v>2850</v>
      </c>
      <c r="D1422" s="7">
        <f>VLOOKUP(B1422,[1]福清市!$E:$L,8,FALSE)</f>
        <v>28</v>
      </c>
      <c r="E1422" s="7">
        <f>VLOOKUP(B1422,[1]福清市!$E:$M,9,FALSE)</f>
        <v>25</v>
      </c>
      <c r="F1422" s="10">
        <f>VLOOKUP(B1422,[1]福清市!$E:$O,11,FALSE)</f>
        <v>0.107142857142857</v>
      </c>
      <c r="G1422" s="7">
        <f>VLOOKUP(B1422,[1]福清市!$E:$X,20,FALSE)</f>
        <v>10350.57</v>
      </c>
      <c r="H1422" s="7">
        <f>VLOOKUP(B1422,[1]福清市!$E:$Z,22,FALSE)</f>
        <v>9315.51</v>
      </c>
      <c r="I1422" s="7" t="s">
        <v>12</v>
      </c>
    </row>
    <row r="1423" ht="25" customHeight="1" spans="1:9">
      <c r="A1423" s="7">
        <v>1421</v>
      </c>
      <c r="B1423" s="8" t="s">
        <v>2851</v>
      </c>
      <c r="C1423" s="9" t="s">
        <v>2852</v>
      </c>
      <c r="D1423" s="7">
        <f>VLOOKUP(B1423,[1]福清市!$E:$L,8,FALSE)</f>
        <v>10</v>
      </c>
      <c r="E1423" s="7">
        <f>VLOOKUP(B1423,[1]福清市!$E:$M,9,FALSE)</f>
        <v>10</v>
      </c>
      <c r="F1423" s="10">
        <f>VLOOKUP(B1423,[1]福清市!$E:$O,11,FALSE)</f>
        <v>0</v>
      </c>
      <c r="G1423" s="7">
        <f>VLOOKUP(B1423,[1]福清市!$E:$X,20,FALSE)</f>
        <v>7934.4</v>
      </c>
      <c r="H1423" s="7">
        <f>VLOOKUP(B1423,[1]福清市!$E:$Z,22,FALSE)</f>
        <v>7140.96</v>
      </c>
      <c r="I1423" s="7" t="s">
        <v>12</v>
      </c>
    </row>
    <row r="1424" ht="25" customHeight="1" spans="1:9">
      <c r="A1424" s="7">
        <v>1422</v>
      </c>
      <c r="B1424" s="8" t="s">
        <v>2853</v>
      </c>
      <c r="C1424" s="9" t="s">
        <v>2854</v>
      </c>
      <c r="D1424" s="7">
        <f>VLOOKUP(B1424,[1]福清市!$E:$L,8,FALSE)</f>
        <v>2</v>
      </c>
      <c r="E1424" s="7">
        <f>VLOOKUP(B1424,[1]福清市!$E:$M,9,FALSE)</f>
        <v>2</v>
      </c>
      <c r="F1424" s="10">
        <f>VLOOKUP(B1424,[1]福清市!$E:$O,11,FALSE)</f>
        <v>0</v>
      </c>
      <c r="G1424" s="7">
        <f>VLOOKUP(B1424,[1]福清市!$E:$X,20,FALSE)</f>
        <v>1561.08</v>
      </c>
      <c r="H1424" s="7">
        <f>VLOOKUP(B1424,[1]福清市!$E:$Z,22,FALSE)</f>
        <v>1404.97</v>
      </c>
      <c r="I1424" s="7" t="s">
        <v>12</v>
      </c>
    </row>
    <row r="1425" ht="25" customHeight="1" spans="1:9">
      <c r="A1425" s="7">
        <v>1423</v>
      </c>
      <c r="B1425" s="8" t="s">
        <v>2855</v>
      </c>
      <c r="C1425" s="9" t="s">
        <v>2856</v>
      </c>
      <c r="D1425" s="7">
        <f>VLOOKUP(B1425,[1]福清市!$E:$L,8,FALSE)</f>
        <v>4</v>
      </c>
      <c r="E1425" s="7">
        <f>VLOOKUP(B1425,[1]福清市!$E:$M,9,FALSE)</f>
        <v>4</v>
      </c>
      <c r="F1425" s="10">
        <f>VLOOKUP(B1425,[1]福清市!$E:$O,11,FALSE)</f>
        <v>0</v>
      </c>
      <c r="G1425" s="7">
        <f>VLOOKUP(B1425,[1]福清市!$E:$X,20,FALSE)</f>
        <v>1344</v>
      </c>
      <c r="H1425" s="7">
        <f>VLOOKUP(B1425,[1]福清市!$E:$Z,22,FALSE)</f>
        <v>1209.6</v>
      </c>
      <c r="I1425" s="7" t="s">
        <v>12</v>
      </c>
    </row>
    <row r="1426" ht="25" customHeight="1" spans="1:9">
      <c r="A1426" s="7">
        <v>1424</v>
      </c>
      <c r="B1426" s="8" t="s">
        <v>2857</v>
      </c>
      <c r="C1426" s="9" t="s">
        <v>2858</v>
      </c>
      <c r="D1426" s="7">
        <f>VLOOKUP(B1426,[1]福清市!$E:$L,8,FALSE)</f>
        <v>1</v>
      </c>
      <c r="E1426" s="7">
        <f>VLOOKUP(B1426,[1]福清市!$E:$M,9,FALSE)</f>
        <v>1</v>
      </c>
      <c r="F1426" s="10">
        <f>VLOOKUP(B1426,[1]福清市!$E:$O,11,FALSE)</f>
        <v>0</v>
      </c>
      <c r="G1426" s="7">
        <f>VLOOKUP(B1426,[1]福清市!$E:$X,20,FALSE)</f>
        <v>350</v>
      </c>
      <c r="H1426" s="7">
        <f>VLOOKUP(B1426,[1]福清市!$E:$Z,22,FALSE)</f>
        <v>315</v>
      </c>
      <c r="I1426" s="7" t="s">
        <v>12</v>
      </c>
    </row>
    <row r="1427" ht="25" customHeight="1" spans="1:9">
      <c r="A1427" s="7">
        <v>1425</v>
      </c>
      <c r="B1427" s="8" t="s">
        <v>2859</v>
      </c>
      <c r="C1427" s="9" t="s">
        <v>2860</v>
      </c>
      <c r="D1427" s="7">
        <f>VLOOKUP(B1427,[1]福清市!$E:$L,8,FALSE)</f>
        <v>5</v>
      </c>
      <c r="E1427" s="7">
        <f>VLOOKUP(B1427,[1]福清市!$E:$M,9,FALSE)</f>
        <v>13</v>
      </c>
      <c r="F1427" s="10">
        <f>VLOOKUP(B1427,[1]福清市!$E:$O,11,FALSE)</f>
        <v>-1.6</v>
      </c>
      <c r="G1427" s="7">
        <f>VLOOKUP(B1427,[1]福清市!$E:$X,20,FALSE)</f>
        <v>2445</v>
      </c>
      <c r="H1427" s="7">
        <f>VLOOKUP(B1427,[1]福清市!$E:$Z,22,FALSE)</f>
        <v>2200.5</v>
      </c>
      <c r="I1427" s="7" t="s">
        <v>12</v>
      </c>
    </row>
    <row r="1428" ht="25" customHeight="1" spans="1:9">
      <c r="A1428" s="7">
        <v>1426</v>
      </c>
      <c r="B1428" s="8" t="s">
        <v>2861</v>
      </c>
      <c r="C1428" s="9" t="s">
        <v>2862</v>
      </c>
      <c r="D1428" s="7">
        <f>VLOOKUP(B1428,[1]福清市!$E:$L,8,FALSE)</f>
        <v>6</v>
      </c>
      <c r="E1428" s="7">
        <f>VLOOKUP(B1428,[1]福清市!$E:$M,9,FALSE)</f>
        <v>7</v>
      </c>
      <c r="F1428" s="10">
        <f>VLOOKUP(B1428,[1]福清市!$E:$O,11,FALSE)</f>
        <v>-0.166666666666667</v>
      </c>
      <c r="G1428" s="7">
        <f>VLOOKUP(B1428,[1]福清市!$E:$X,20,FALSE)</f>
        <v>1535.5</v>
      </c>
      <c r="H1428" s="7">
        <f>VLOOKUP(B1428,[1]福清市!$E:$Z,22,FALSE)</f>
        <v>1381.95</v>
      </c>
      <c r="I1428" s="7" t="s">
        <v>12</v>
      </c>
    </row>
    <row r="1429" ht="25" customHeight="1" spans="1:9">
      <c r="A1429" s="7">
        <v>1427</v>
      </c>
      <c r="B1429" s="8" t="s">
        <v>2863</v>
      </c>
      <c r="C1429" s="9" t="s">
        <v>2864</v>
      </c>
      <c r="D1429" s="7">
        <f>VLOOKUP(B1429,[1]福清市!$E:$L,8,FALSE)</f>
        <v>3</v>
      </c>
      <c r="E1429" s="7">
        <f>VLOOKUP(B1429,[1]福清市!$E:$M,9,FALSE)</f>
        <v>4</v>
      </c>
      <c r="F1429" s="10">
        <f>VLOOKUP(B1429,[1]福清市!$E:$O,11,FALSE)</f>
        <v>-0.333333333333333</v>
      </c>
      <c r="G1429" s="7">
        <f>VLOOKUP(B1429,[1]福清市!$E:$X,20,FALSE)</f>
        <v>1392</v>
      </c>
      <c r="H1429" s="7">
        <f>VLOOKUP(B1429,[1]福清市!$E:$Z,22,FALSE)</f>
        <v>1252.8</v>
      </c>
      <c r="I1429" s="7" t="s">
        <v>12</v>
      </c>
    </row>
    <row r="1430" ht="25" customHeight="1" spans="1:9">
      <c r="A1430" s="7">
        <v>1428</v>
      </c>
      <c r="B1430" s="8" t="s">
        <v>2865</v>
      </c>
      <c r="C1430" s="9" t="s">
        <v>2866</v>
      </c>
      <c r="D1430" s="7">
        <f>VLOOKUP(B1430,[1]福清市!$E:$L,8,FALSE)</f>
        <v>6</v>
      </c>
      <c r="E1430" s="7">
        <f>VLOOKUP(B1430,[1]福清市!$E:$M,9,FALSE)</f>
        <v>6</v>
      </c>
      <c r="F1430" s="10">
        <f>VLOOKUP(B1430,[1]福清市!$E:$O,11,FALSE)</f>
        <v>0</v>
      </c>
      <c r="G1430" s="7">
        <f>VLOOKUP(B1430,[1]福清市!$E:$X,20,FALSE)</f>
        <v>6828.92</v>
      </c>
      <c r="H1430" s="7">
        <f>VLOOKUP(B1430,[1]福清市!$E:$Z,22,FALSE)</f>
        <v>6146.03</v>
      </c>
      <c r="I1430" s="7" t="s">
        <v>12</v>
      </c>
    </row>
    <row r="1431" ht="25" customHeight="1" spans="1:9">
      <c r="A1431" s="7">
        <v>1429</v>
      </c>
      <c r="B1431" s="8" t="s">
        <v>2867</v>
      </c>
      <c r="C1431" s="9" t="s">
        <v>2868</v>
      </c>
      <c r="D1431" s="7">
        <f>VLOOKUP(B1431,[1]福清市!$E:$L,8,FALSE)</f>
        <v>2</v>
      </c>
      <c r="E1431" s="7">
        <f>VLOOKUP(B1431,[1]福清市!$E:$M,9,FALSE)</f>
        <v>2</v>
      </c>
      <c r="F1431" s="10">
        <f>VLOOKUP(B1431,[1]福清市!$E:$O,11,FALSE)</f>
        <v>0</v>
      </c>
      <c r="G1431" s="7">
        <f>VLOOKUP(B1431,[1]福清市!$E:$X,20,FALSE)</f>
        <v>816.72</v>
      </c>
      <c r="H1431" s="7">
        <f>VLOOKUP(B1431,[1]福清市!$E:$Z,22,FALSE)</f>
        <v>735.05</v>
      </c>
      <c r="I1431" s="7" t="s">
        <v>12</v>
      </c>
    </row>
    <row r="1432" ht="25" customHeight="1" spans="1:9">
      <c r="A1432" s="7">
        <v>1430</v>
      </c>
      <c r="B1432" s="8" t="s">
        <v>2869</v>
      </c>
      <c r="C1432" s="9" t="s">
        <v>2870</v>
      </c>
      <c r="D1432" s="7">
        <f>VLOOKUP(B1432,[1]福清市!$E:$L,8,FALSE)</f>
        <v>10</v>
      </c>
      <c r="E1432" s="7">
        <f>VLOOKUP(B1432,[1]福清市!$E:$M,9,FALSE)</f>
        <v>11</v>
      </c>
      <c r="F1432" s="10">
        <f>VLOOKUP(B1432,[1]福清市!$E:$O,11,FALSE)</f>
        <v>-0.1</v>
      </c>
      <c r="G1432" s="7">
        <f>VLOOKUP(B1432,[1]福清市!$E:$X,20,FALSE)</f>
        <v>4006.5</v>
      </c>
      <c r="H1432" s="7">
        <f>VLOOKUP(B1432,[1]福清市!$E:$Z,22,FALSE)</f>
        <v>3605.85</v>
      </c>
      <c r="I1432" s="7" t="s">
        <v>12</v>
      </c>
    </row>
    <row r="1433" ht="25" customHeight="1" spans="1:9">
      <c r="A1433" s="7">
        <v>1431</v>
      </c>
      <c r="B1433" s="8" t="s">
        <v>2871</v>
      </c>
      <c r="C1433" s="9" t="s">
        <v>2872</v>
      </c>
      <c r="D1433" s="7">
        <f>VLOOKUP(B1433,[1]福清市!$E:$L,8,FALSE)</f>
        <v>3</v>
      </c>
      <c r="E1433" s="7">
        <f>VLOOKUP(B1433,[1]福清市!$E:$M,9,FALSE)</f>
        <v>3</v>
      </c>
      <c r="F1433" s="10">
        <f>VLOOKUP(B1433,[1]福清市!$E:$O,11,FALSE)</f>
        <v>0</v>
      </c>
      <c r="G1433" s="7">
        <f>VLOOKUP(B1433,[1]福清市!$E:$X,20,FALSE)</f>
        <v>936</v>
      </c>
      <c r="H1433" s="7">
        <f>VLOOKUP(B1433,[1]福清市!$E:$Z,22,FALSE)</f>
        <v>842.4</v>
      </c>
      <c r="I1433" s="7" t="s">
        <v>12</v>
      </c>
    </row>
    <row r="1434" ht="25" customHeight="1" spans="1:9">
      <c r="A1434" s="7">
        <v>1432</v>
      </c>
      <c r="B1434" s="8" t="s">
        <v>2873</v>
      </c>
      <c r="C1434" s="9" t="s">
        <v>2874</v>
      </c>
      <c r="D1434" s="7">
        <f>VLOOKUP(B1434,[1]福清市!$E:$L,8,FALSE)</f>
        <v>2</v>
      </c>
      <c r="E1434" s="7">
        <f>VLOOKUP(B1434,[1]福清市!$E:$M,9,FALSE)</f>
        <v>2</v>
      </c>
      <c r="F1434" s="10">
        <f>VLOOKUP(B1434,[1]福清市!$E:$O,11,FALSE)</f>
        <v>0</v>
      </c>
      <c r="G1434" s="7">
        <f>VLOOKUP(B1434,[1]福清市!$E:$X,20,FALSE)</f>
        <v>624</v>
      </c>
      <c r="H1434" s="7">
        <f>VLOOKUP(B1434,[1]福清市!$E:$Z,22,FALSE)</f>
        <v>561.6</v>
      </c>
      <c r="I1434" s="7" t="s">
        <v>12</v>
      </c>
    </row>
    <row r="1435" ht="25" customHeight="1" spans="1:9">
      <c r="A1435" s="7">
        <v>1433</v>
      </c>
      <c r="B1435" s="8" t="s">
        <v>2875</v>
      </c>
      <c r="C1435" s="9" t="s">
        <v>2876</v>
      </c>
      <c r="D1435" s="7">
        <f>VLOOKUP(B1435,[1]福清市!$E:$L,8,FALSE)</f>
        <v>2</v>
      </c>
      <c r="E1435" s="7">
        <f>VLOOKUP(B1435,[1]福清市!$E:$M,9,FALSE)</f>
        <v>3</v>
      </c>
      <c r="F1435" s="10">
        <f>VLOOKUP(B1435,[1]福清市!$E:$O,11,FALSE)</f>
        <v>-0.5</v>
      </c>
      <c r="G1435" s="7">
        <f>VLOOKUP(B1435,[1]福清市!$E:$X,20,FALSE)</f>
        <v>858</v>
      </c>
      <c r="H1435" s="7">
        <f>VLOOKUP(B1435,[1]福清市!$E:$Z,22,FALSE)</f>
        <v>772.2</v>
      </c>
      <c r="I1435" s="7" t="s">
        <v>12</v>
      </c>
    </row>
    <row r="1436" ht="25" customHeight="1" spans="1:9">
      <c r="A1436" s="7">
        <v>1434</v>
      </c>
      <c r="B1436" s="8" t="s">
        <v>2877</v>
      </c>
      <c r="C1436" s="9" t="s">
        <v>2878</v>
      </c>
      <c r="D1436" s="7">
        <f>VLOOKUP(B1436,[1]福清市!$E:$L,8,FALSE)</f>
        <v>1</v>
      </c>
      <c r="E1436" s="7">
        <f>VLOOKUP(B1436,[1]福清市!$E:$M,9,FALSE)</f>
        <v>1</v>
      </c>
      <c r="F1436" s="10">
        <f>VLOOKUP(B1436,[1]福清市!$E:$O,11,FALSE)</f>
        <v>0</v>
      </c>
      <c r="G1436" s="7">
        <f>VLOOKUP(B1436,[1]福清市!$E:$X,20,FALSE)</f>
        <v>312</v>
      </c>
      <c r="H1436" s="7">
        <f>VLOOKUP(B1436,[1]福清市!$E:$Z,22,FALSE)</f>
        <v>280.8</v>
      </c>
      <c r="I1436" s="7" t="s">
        <v>12</v>
      </c>
    </row>
    <row r="1437" ht="25" customHeight="1" spans="1:9">
      <c r="A1437" s="7">
        <v>1435</v>
      </c>
      <c r="B1437" s="8" t="s">
        <v>2879</v>
      </c>
      <c r="C1437" s="9" t="s">
        <v>2880</v>
      </c>
      <c r="D1437" s="7">
        <f>VLOOKUP(B1437,[1]福清市!$E:$L,8,FALSE)</f>
        <v>1</v>
      </c>
      <c r="E1437" s="7">
        <f>VLOOKUP(B1437,[1]福清市!$E:$M,9,FALSE)</f>
        <v>1</v>
      </c>
      <c r="F1437" s="10">
        <f>VLOOKUP(B1437,[1]福清市!$E:$O,11,FALSE)</f>
        <v>0</v>
      </c>
      <c r="G1437" s="7">
        <f>VLOOKUP(B1437,[1]福清市!$E:$X,20,FALSE)</f>
        <v>312</v>
      </c>
      <c r="H1437" s="7">
        <f>VLOOKUP(B1437,[1]福清市!$E:$Z,22,FALSE)</f>
        <v>280.8</v>
      </c>
      <c r="I1437" s="7" t="s">
        <v>12</v>
      </c>
    </row>
    <row r="1438" ht="25" customHeight="1" spans="1:9">
      <c r="A1438" s="7">
        <v>1436</v>
      </c>
      <c r="B1438" s="8" t="s">
        <v>2881</v>
      </c>
      <c r="C1438" s="9" t="s">
        <v>2882</v>
      </c>
      <c r="D1438" s="7">
        <f>VLOOKUP(B1438,[1]福清市!$E:$L,8,FALSE)</f>
        <v>1</v>
      </c>
      <c r="E1438" s="7">
        <f>VLOOKUP(B1438,[1]福清市!$E:$M,9,FALSE)</f>
        <v>1</v>
      </c>
      <c r="F1438" s="10">
        <f>VLOOKUP(B1438,[1]福清市!$E:$O,11,FALSE)</f>
        <v>0</v>
      </c>
      <c r="G1438" s="7">
        <f>VLOOKUP(B1438,[1]福清市!$E:$X,20,FALSE)</f>
        <v>312</v>
      </c>
      <c r="H1438" s="7">
        <f>VLOOKUP(B1438,[1]福清市!$E:$Z,22,FALSE)</f>
        <v>280.8</v>
      </c>
      <c r="I1438" s="7" t="s">
        <v>12</v>
      </c>
    </row>
    <row r="1439" ht="25" customHeight="1" spans="1:9">
      <c r="A1439" s="7">
        <v>1437</v>
      </c>
      <c r="B1439" s="8" t="s">
        <v>2883</v>
      </c>
      <c r="C1439" s="9" t="s">
        <v>2884</v>
      </c>
      <c r="D1439" s="7">
        <f>VLOOKUP(B1439,[1]福清市!$E:$L,8,FALSE)</f>
        <v>4</v>
      </c>
      <c r="E1439" s="7">
        <f>VLOOKUP(B1439,[1]福清市!$E:$M,9,FALSE)</f>
        <v>4</v>
      </c>
      <c r="F1439" s="10">
        <f>VLOOKUP(B1439,[1]福清市!$E:$O,11,FALSE)</f>
        <v>0</v>
      </c>
      <c r="G1439" s="7">
        <f>VLOOKUP(B1439,[1]福清市!$E:$X,20,FALSE)</f>
        <v>1278</v>
      </c>
      <c r="H1439" s="7">
        <f>VLOOKUP(B1439,[1]福清市!$E:$Z,22,FALSE)</f>
        <v>1150.2</v>
      </c>
      <c r="I1439" s="7" t="s">
        <v>12</v>
      </c>
    </row>
    <row r="1440" ht="25" customHeight="1" spans="1:9">
      <c r="A1440" s="7">
        <v>1438</v>
      </c>
      <c r="B1440" s="8" t="s">
        <v>2885</v>
      </c>
      <c r="C1440" s="9" t="s">
        <v>2886</v>
      </c>
      <c r="D1440" s="7">
        <f>VLOOKUP(B1440,[1]福清市!$E:$L,8,FALSE)</f>
        <v>1</v>
      </c>
      <c r="E1440" s="7">
        <f>VLOOKUP(B1440,[1]福清市!$E:$M,9,FALSE)</f>
        <v>1</v>
      </c>
      <c r="F1440" s="10">
        <f>VLOOKUP(B1440,[1]福清市!$E:$O,11,FALSE)</f>
        <v>0</v>
      </c>
      <c r="G1440" s="7">
        <f>VLOOKUP(B1440,[1]福清市!$E:$X,20,FALSE)</f>
        <v>2017.52</v>
      </c>
      <c r="H1440" s="7">
        <f>VLOOKUP(B1440,[1]福清市!$E:$Z,22,FALSE)</f>
        <v>1815.77</v>
      </c>
      <c r="I1440" s="7" t="s">
        <v>12</v>
      </c>
    </row>
    <row r="1441" ht="25" customHeight="1" spans="1:9">
      <c r="A1441" s="7">
        <v>1439</v>
      </c>
      <c r="B1441" s="8" t="s">
        <v>2887</v>
      </c>
      <c r="C1441" s="9" t="s">
        <v>2888</v>
      </c>
      <c r="D1441" s="7">
        <f>VLOOKUP(B1441,[1]福清市!$E:$L,8,FALSE)</f>
        <v>12</v>
      </c>
      <c r="E1441" s="7">
        <f>VLOOKUP(B1441,[1]福清市!$E:$M,9,FALSE)</f>
        <v>13</v>
      </c>
      <c r="F1441" s="10">
        <f>VLOOKUP(B1441,[1]福清市!$E:$O,11,FALSE)</f>
        <v>-0.0833333333333333</v>
      </c>
      <c r="G1441" s="7">
        <f>VLOOKUP(B1441,[1]福清市!$E:$X,20,FALSE)</f>
        <v>3410</v>
      </c>
      <c r="H1441" s="7">
        <f>VLOOKUP(B1441,[1]福清市!$E:$Z,22,FALSE)</f>
        <v>3069</v>
      </c>
      <c r="I1441" s="7" t="s">
        <v>12</v>
      </c>
    </row>
    <row r="1442" ht="25" customHeight="1" spans="1:9">
      <c r="A1442" s="7">
        <v>1440</v>
      </c>
      <c r="B1442" s="8" t="s">
        <v>2889</v>
      </c>
      <c r="C1442" s="9" t="s">
        <v>2890</v>
      </c>
      <c r="D1442" s="7">
        <f>VLOOKUP(B1442,[1]福清市!$E:$L,8,FALSE)</f>
        <v>1</v>
      </c>
      <c r="E1442" s="7">
        <f>VLOOKUP(B1442,[1]福清市!$E:$M,9,FALSE)</f>
        <v>1</v>
      </c>
      <c r="F1442" s="10">
        <f>VLOOKUP(B1442,[1]福清市!$E:$O,11,FALSE)</f>
        <v>0</v>
      </c>
      <c r="G1442" s="7">
        <f>VLOOKUP(B1442,[1]福清市!$E:$X,20,FALSE)</f>
        <v>312</v>
      </c>
      <c r="H1442" s="7">
        <f>VLOOKUP(B1442,[1]福清市!$E:$Z,22,FALSE)</f>
        <v>280.8</v>
      </c>
      <c r="I1442" s="7" t="s">
        <v>12</v>
      </c>
    </row>
    <row r="1443" ht="25" customHeight="1" spans="1:9">
      <c r="A1443" s="7">
        <v>1441</v>
      </c>
      <c r="B1443" s="8" t="s">
        <v>2891</v>
      </c>
      <c r="C1443" s="9" t="s">
        <v>2892</v>
      </c>
      <c r="D1443" s="7">
        <f>VLOOKUP(B1443,[1]福清市!$E:$L,8,FALSE)</f>
        <v>4</v>
      </c>
      <c r="E1443" s="7">
        <f>VLOOKUP(B1443,[1]福清市!$E:$M,9,FALSE)</f>
        <v>5</v>
      </c>
      <c r="F1443" s="10">
        <f>VLOOKUP(B1443,[1]福清市!$E:$O,11,FALSE)</f>
        <v>-0.25</v>
      </c>
      <c r="G1443" s="7">
        <f>VLOOKUP(B1443,[1]福清市!$E:$X,20,FALSE)</f>
        <v>906.5</v>
      </c>
      <c r="H1443" s="7">
        <f>VLOOKUP(B1443,[1]福清市!$E:$Z,22,FALSE)</f>
        <v>815.85</v>
      </c>
      <c r="I1443" s="7" t="s">
        <v>12</v>
      </c>
    </row>
    <row r="1444" ht="25" customHeight="1" spans="1:9">
      <c r="A1444" s="7">
        <v>1442</v>
      </c>
      <c r="B1444" s="8" t="s">
        <v>2893</v>
      </c>
      <c r="C1444" s="9" t="s">
        <v>2894</v>
      </c>
      <c r="D1444" s="7">
        <f>VLOOKUP(B1444,[1]福清市!$E:$L,8,FALSE)</f>
        <v>2</v>
      </c>
      <c r="E1444" s="7">
        <f>VLOOKUP(B1444,[1]福清市!$E:$M,9,FALSE)</f>
        <v>2</v>
      </c>
      <c r="F1444" s="10">
        <f>VLOOKUP(B1444,[1]福清市!$E:$O,11,FALSE)</f>
        <v>0</v>
      </c>
      <c r="G1444" s="7">
        <f>VLOOKUP(B1444,[1]福清市!$E:$X,20,FALSE)</f>
        <v>624</v>
      </c>
      <c r="H1444" s="7">
        <f>VLOOKUP(B1444,[1]福清市!$E:$Z,22,FALSE)</f>
        <v>561.6</v>
      </c>
      <c r="I1444" s="7" t="s">
        <v>12</v>
      </c>
    </row>
    <row r="1445" ht="25" customHeight="1" spans="1:9">
      <c r="A1445" s="7">
        <v>1443</v>
      </c>
      <c r="B1445" s="8" t="s">
        <v>2895</v>
      </c>
      <c r="C1445" s="9" t="s">
        <v>2896</v>
      </c>
      <c r="D1445" s="7">
        <f>VLOOKUP(B1445,[1]福清市!$E:$L,8,FALSE)</f>
        <v>4</v>
      </c>
      <c r="E1445" s="7">
        <f>VLOOKUP(B1445,[1]福清市!$E:$M,9,FALSE)</f>
        <v>4</v>
      </c>
      <c r="F1445" s="10">
        <f>VLOOKUP(B1445,[1]福清市!$E:$O,11,FALSE)</f>
        <v>0</v>
      </c>
      <c r="G1445" s="7">
        <f>VLOOKUP(B1445,[1]福清市!$E:$X,20,FALSE)</f>
        <v>1118</v>
      </c>
      <c r="H1445" s="7">
        <f>VLOOKUP(B1445,[1]福清市!$E:$Z,22,FALSE)</f>
        <v>1006.2</v>
      </c>
      <c r="I1445" s="7" t="s">
        <v>12</v>
      </c>
    </row>
    <row r="1446" ht="25" customHeight="1" spans="1:9">
      <c r="A1446" s="7">
        <v>1444</v>
      </c>
      <c r="B1446" s="8" t="s">
        <v>2897</v>
      </c>
      <c r="C1446" s="9" t="s">
        <v>2898</v>
      </c>
      <c r="D1446" s="7">
        <f>VLOOKUP(B1446,[1]福清市!$E:$L,8,FALSE)</f>
        <v>7</v>
      </c>
      <c r="E1446" s="7">
        <f>VLOOKUP(B1446,[1]福清市!$E:$M,9,FALSE)</f>
        <v>6</v>
      </c>
      <c r="F1446" s="10">
        <f>VLOOKUP(B1446,[1]福清市!$E:$O,11,FALSE)</f>
        <v>0.142857142857143</v>
      </c>
      <c r="G1446" s="7">
        <f>VLOOKUP(B1446,[1]福清市!$E:$X,20,FALSE)</f>
        <v>1400</v>
      </c>
      <c r="H1446" s="7">
        <f>VLOOKUP(B1446,[1]福清市!$E:$Z,22,FALSE)</f>
        <v>1260</v>
      </c>
      <c r="I1446" s="7" t="s">
        <v>12</v>
      </c>
    </row>
    <row r="1447" ht="25" customHeight="1" spans="1:9">
      <c r="A1447" s="7">
        <v>1445</v>
      </c>
      <c r="B1447" s="8" t="s">
        <v>2899</v>
      </c>
      <c r="C1447" s="9" t="s">
        <v>2900</v>
      </c>
      <c r="D1447" s="7">
        <f>VLOOKUP(B1447,[1]福清市!$E:$L,8,FALSE)</f>
        <v>2</v>
      </c>
      <c r="E1447" s="7">
        <f>VLOOKUP(B1447,[1]福清市!$E:$M,9,FALSE)</f>
        <v>2</v>
      </c>
      <c r="F1447" s="10">
        <f>VLOOKUP(B1447,[1]福清市!$E:$O,11,FALSE)</f>
        <v>0</v>
      </c>
      <c r="G1447" s="7">
        <f>VLOOKUP(B1447,[1]福清市!$E:$X,20,FALSE)</f>
        <v>624</v>
      </c>
      <c r="H1447" s="7">
        <f>VLOOKUP(B1447,[1]福清市!$E:$Z,22,FALSE)</f>
        <v>561.6</v>
      </c>
      <c r="I1447" s="7" t="s">
        <v>12</v>
      </c>
    </row>
    <row r="1448" ht="25" customHeight="1" spans="1:9">
      <c r="A1448" s="7">
        <v>1446</v>
      </c>
      <c r="B1448" s="8" t="s">
        <v>2901</v>
      </c>
      <c r="C1448" s="9" t="s">
        <v>2902</v>
      </c>
      <c r="D1448" s="7">
        <f>VLOOKUP(B1448,[1]福清市!$E:$L,8,FALSE)</f>
        <v>4</v>
      </c>
      <c r="E1448" s="7">
        <f>VLOOKUP(B1448,[1]福清市!$E:$M,9,FALSE)</f>
        <v>4</v>
      </c>
      <c r="F1448" s="10">
        <f>VLOOKUP(B1448,[1]福清市!$E:$O,11,FALSE)</f>
        <v>0</v>
      </c>
      <c r="G1448" s="7">
        <f>VLOOKUP(B1448,[1]福清市!$E:$X,20,FALSE)</f>
        <v>1066</v>
      </c>
      <c r="H1448" s="7">
        <f>VLOOKUP(B1448,[1]福清市!$E:$Z,22,FALSE)</f>
        <v>959.4</v>
      </c>
      <c r="I1448" s="7" t="s">
        <v>12</v>
      </c>
    </row>
    <row r="1449" ht="25" customHeight="1" spans="1:9">
      <c r="A1449" s="7">
        <v>1447</v>
      </c>
      <c r="B1449" s="8" t="s">
        <v>2903</v>
      </c>
      <c r="C1449" s="9" t="s">
        <v>2904</v>
      </c>
      <c r="D1449" s="7">
        <f>VLOOKUP(B1449,[1]福清市!$E:$L,8,FALSE)</f>
        <v>5</v>
      </c>
      <c r="E1449" s="7">
        <f>VLOOKUP(B1449,[1]福清市!$E:$M,9,FALSE)</f>
        <v>4</v>
      </c>
      <c r="F1449" s="10">
        <f>VLOOKUP(B1449,[1]福清市!$E:$O,11,FALSE)</f>
        <v>0.2</v>
      </c>
      <c r="G1449" s="7">
        <f>VLOOKUP(B1449,[1]福清市!$E:$X,20,FALSE)</f>
        <v>1480</v>
      </c>
      <c r="H1449" s="7">
        <f>VLOOKUP(B1449,[1]福清市!$E:$Z,22,FALSE)</f>
        <v>1332</v>
      </c>
      <c r="I1449" s="7" t="s">
        <v>12</v>
      </c>
    </row>
    <row r="1450" ht="25" customHeight="1" spans="1:9">
      <c r="A1450" s="7">
        <v>1448</v>
      </c>
      <c r="B1450" s="8" t="s">
        <v>2905</v>
      </c>
      <c r="C1450" s="9" t="s">
        <v>2906</v>
      </c>
      <c r="D1450" s="7">
        <f>VLOOKUP(B1450,[1]福清市!$E:$L,8,FALSE)</f>
        <v>27</v>
      </c>
      <c r="E1450" s="7">
        <f>VLOOKUP(B1450,[1]福清市!$E:$M,9,FALSE)</f>
        <v>51</v>
      </c>
      <c r="F1450" s="10">
        <f>VLOOKUP(B1450,[1]福清市!$E:$O,11,FALSE)</f>
        <v>-0.888888888888889</v>
      </c>
      <c r="G1450" s="7">
        <f>VLOOKUP(B1450,[1]福清市!$E:$X,20,FALSE)</f>
        <v>11628.5</v>
      </c>
      <c r="H1450" s="7">
        <f>VLOOKUP(B1450,[1]福清市!$E:$Z,22,FALSE)</f>
        <v>10465.65</v>
      </c>
      <c r="I1450" s="7" t="s">
        <v>12</v>
      </c>
    </row>
    <row r="1451" ht="25" customHeight="1" spans="1:9">
      <c r="A1451" s="7">
        <v>1449</v>
      </c>
      <c r="B1451" s="8" t="s">
        <v>2907</v>
      </c>
      <c r="C1451" s="9" t="s">
        <v>2908</v>
      </c>
      <c r="D1451" s="7">
        <f>VLOOKUP(B1451,[1]福清市!$E:$L,8,FALSE)</f>
        <v>5</v>
      </c>
      <c r="E1451" s="7">
        <f>VLOOKUP(B1451,[1]福清市!$E:$M,9,FALSE)</f>
        <v>6</v>
      </c>
      <c r="F1451" s="10">
        <f>VLOOKUP(B1451,[1]福清市!$E:$O,11,FALSE)</f>
        <v>-0.2</v>
      </c>
      <c r="G1451" s="7">
        <f>VLOOKUP(B1451,[1]福清市!$E:$X,20,FALSE)</f>
        <v>2725.98</v>
      </c>
      <c r="H1451" s="7">
        <f>VLOOKUP(B1451,[1]福清市!$E:$Z,22,FALSE)</f>
        <v>2453.38</v>
      </c>
      <c r="I1451" s="7" t="s">
        <v>12</v>
      </c>
    </row>
    <row r="1452" ht="25" customHeight="1" spans="1:9">
      <c r="A1452" s="7">
        <v>1450</v>
      </c>
      <c r="B1452" s="8" t="s">
        <v>2909</v>
      </c>
      <c r="C1452" s="9" t="s">
        <v>2910</v>
      </c>
      <c r="D1452" s="7">
        <f>VLOOKUP(B1452,[1]福清市!$E:$L,8,FALSE)</f>
        <v>1</v>
      </c>
      <c r="E1452" s="7">
        <f>VLOOKUP(B1452,[1]福清市!$E:$M,9,FALSE)</f>
        <v>3</v>
      </c>
      <c r="F1452" s="10">
        <f>VLOOKUP(B1452,[1]福清市!$E:$O,11,FALSE)</f>
        <v>-2</v>
      </c>
      <c r="G1452" s="7">
        <f>VLOOKUP(B1452,[1]福清市!$E:$X,20,FALSE)</f>
        <v>382</v>
      </c>
      <c r="H1452" s="7">
        <f>VLOOKUP(B1452,[1]福清市!$E:$Z,22,FALSE)</f>
        <v>343.8</v>
      </c>
      <c r="I1452" s="7" t="s">
        <v>12</v>
      </c>
    </row>
    <row r="1453" ht="25" customHeight="1" spans="1:9">
      <c r="A1453" s="7">
        <v>1451</v>
      </c>
      <c r="B1453" s="8" t="s">
        <v>2911</v>
      </c>
      <c r="C1453" s="9" t="s">
        <v>2912</v>
      </c>
      <c r="D1453" s="7">
        <f>VLOOKUP(B1453,[1]福清市!$E:$L,8,FALSE)</f>
        <v>5</v>
      </c>
      <c r="E1453" s="7">
        <f>VLOOKUP(B1453,[1]福清市!$E:$M,9,FALSE)</f>
        <v>7</v>
      </c>
      <c r="F1453" s="10">
        <f>VLOOKUP(B1453,[1]福清市!$E:$O,11,FALSE)</f>
        <v>-0.4</v>
      </c>
      <c r="G1453" s="7">
        <f>VLOOKUP(B1453,[1]福清市!$E:$X,20,FALSE)</f>
        <v>1701</v>
      </c>
      <c r="H1453" s="7">
        <f>VLOOKUP(B1453,[1]福清市!$E:$Z,22,FALSE)</f>
        <v>1530.9</v>
      </c>
      <c r="I1453" s="7" t="s">
        <v>12</v>
      </c>
    </row>
    <row r="1454" ht="25" customHeight="1" spans="1:9">
      <c r="A1454" s="7">
        <v>1452</v>
      </c>
      <c r="B1454" s="8" t="s">
        <v>2913</v>
      </c>
      <c r="C1454" s="9" t="s">
        <v>2914</v>
      </c>
      <c r="D1454" s="7">
        <f>VLOOKUP(B1454,[1]福清市!$E:$L,8,FALSE)</f>
        <v>4</v>
      </c>
      <c r="E1454" s="7">
        <f>VLOOKUP(B1454,[1]福清市!$E:$M,9,FALSE)</f>
        <v>4</v>
      </c>
      <c r="F1454" s="10">
        <f>VLOOKUP(B1454,[1]福清市!$E:$O,11,FALSE)</f>
        <v>0</v>
      </c>
      <c r="G1454" s="7">
        <f>VLOOKUP(B1454,[1]福清市!$E:$X,20,FALSE)</f>
        <v>1071</v>
      </c>
      <c r="H1454" s="7">
        <f>VLOOKUP(B1454,[1]福清市!$E:$Z,22,FALSE)</f>
        <v>963.9</v>
      </c>
      <c r="I1454" s="7" t="s">
        <v>12</v>
      </c>
    </row>
    <row r="1455" ht="25" customHeight="1" spans="1:9">
      <c r="A1455" s="7">
        <v>1453</v>
      </c>
      <c r="B1455" s="8" t="s">
        <v>2915</v>
      </c>
      <c r="C1455" s="9" t="s">
        <v>2916</v>
      </c>
      <c r="D1455" s="7">
        <f>VLOOKUP(B1455,[1]福清市!$E:$L,8,FALSE)</f>
        <v>8</v>
      </c>
      <c r="E1455" s="7">
        <f>VLOOKUP(B1455,[1]福清市!$E:$M,9,FALSE)</f>
        <v>10</v>
      </c>
      <c r="F1455" s="10">
        <f>VLOOKUP(B1455,[1]福清市!$E:$O,11,FALSE)</f>
        <v>-0.25</v>
      </c>
      <c r="G1455" s="7">
        <f>VLOOKUP(B1455,[1]福清市!$E:$X,20,FALSE)</f>
        <v>2814</v>
      </c>
      <c r="H1455" s="7">
        <f>VLOOKUP(B1455,[1]福清市!$E:$Z,22,FALSE)</f>
        <v>2532.6</v>
      </c>
      <c r="I1455" s="7" t="s">
        <v>12</v>
      </c>
    </row>
    <row r="1456" ht="25" customHeight="1" spans="1:9">
      <c r="A1456" s="7">
        <v>1454</v>
      </c>
      <c r="B1456" s="8" t="s">
        <v>2917</v>
      </c>
      <c r="C1456" s="9" t="s">
        <v>2918</v>
      </c>
      <c r="D1456" s="7">
        <f>VLOOKUP(B1456,[1]福清市!$E:$L,8,FALSE)</f>
        <v>1</v>
      </c>
      <c r="E1456" s="7">
        <f>VLOOKUP(B1456,[1]福清市!$E:$M,9,FALSE)</f>
        <v>1</v>
      </c>
      <c r="F1456" s="10">
        <f>VLOOKUP(B1456,[1]福清市!$E:$O,11,FALSE)</f>
        <v>0</v>
      </c>
      <c r="G1456" s="7">
        <f>VLOOKUP(B1456,[1]福清市!$E:$X,20,FALSE)</f>
        <v>234</v>
      </c>
      <c r="H1456" s="7">
        <f>VLOOKUP(B1456,[1]福清市!$E:$Z,22,FALSE)</f>
        <v>210.6</v>
      </c>
      <c r="I1456" s="7" t="s">
        <v>12</v>
      </c>
    </row>
    <row r="1457" ht="25" customHeight="1" spans="1:9">
      <c r="A1457" s="7">
        <v>1455</v>
      </c>
      <c r="B1457" s="8" t="s">
        <v>2919</v>
      </c>
      <c r="C1457" s="9" t="s">
        <v>2920</v>
      </c>
      <c r="D1457" s="7">
        <f>VLOOKUP(B1457,[1]福清市!$E:$L,8,FALSE)</f>
        <v>3</v>
      </c>
      <c r="E1457" s="7">
        <f>VLOOKUP(B1457,[1]福清市!$E:$M,9,FALSE)</f>
        <v>3</v>
      </c>
      <c r="F1457" s="10">
        <f>VLOOKUP(B1457,[1]福清市!$E:$O,11,FALSE)</f>
        <v>0</v>
      </c>
      <c r="G1457" s="7">
        <f>VLOOKUP(B1457,[1]福清市!$E:$X,20,FALSE)</f>
        <v>756</v>
      </c>
      <c r="H1457" s="7">
        <f>VLOOKUP(B1457,[1]福清市!$E:$Z,22,FALSE)</f>
        <v>680.4</v>
      </c>
      <c r="I1457" s="7" t="s">
        <v>12</v>
      </c>
    </row>
    <row r="1458" ht="25" customHeight="1" spans="1:9">
      <c r="A1458" s="7">
        <v>1456</v>
      </c>
      <c r="B1458" s="8" t="s">
        <v>2921</v>
      </c>
      <c r="C1458" s="9" t="s">
        <v>2922</v>
      </c>
      <c r="D1458" s="7">
        <f>VLOOKUP(B1458,[1]福清市!$E:$L,8,FALSE)</f>
        <v>1</v>
      </c>
      <c r="E1458" s="7">
        <f>VLOOKUP(B1458,[1]福清市!$E:$M,9,FALSE)</f>
        <v>1</v>
      </c>
      <c r="F1458" s="10">
        <f>VLOOKUP(B1458,[1]福清市!$E:$O,11,FALSE)</f>
        <v>0</v>
      </c>
      <c r="G1458" s="7">
        <f>VLOOKUP(B1458,[1]福清市!$E:$X,20,FALSE)</f>
        <v>728</v>
      </c>
      <c r="H1458" s="7">
        <f>VLOOKUP(B1458,[1]福清市!$E:$Z,22,FALSE)</f>
        <v>655.2</v>
      </c>
      <c r="I1458" s="7" t="s">
        <v>12</v>
      </c>
    </row>
    <row r="1459" ht="25" customHeight="1" spans="1:9">
      <c r="A1459" s="7">
        <v>1457</v>
      </c>
      <c r="B1459" s="8" t="s">
        <v>2923</v>
      </c>
      <c r="C1459" s="9" t="s">
        <v>2924</v>
      </c>
      <c r="D1459" s="7">
        <f>VLOOKUP(B1459,[1]福清市!$E:$L,8,FALSE)</f>
        <v>1</v>
      </c>
      <c r="E1459" s="7">
        <f>VLOOKUP(B1459,[1]福清市!$E:$M,9,FALSE)</f>
        <v>4</v>
      </c>
      <c r="F1459" s="10">
        <f>VLOOKUP(B1459,[1]福清市!$E:$O,11,FALSE)</f>
        <v>-3</v>
      </c>
      <c r="G1459" s="7">
        <f>VLOOKUP(B1459,[1]福清市!$E:$X,20,FALSE)</f>
        <v>630</v>
      </c>
      <c r="H1459" s="7">
        <f>VLOOKUP(B1459,[1]福清市!$E:$Z,22,FALSE)</f>
        <v>567</v>
      </c>
      <c r="I1459" s="7" t="s">
        <v>12</v>
      </c>
    </row>
    <row r="1460" ht="25" customHeight="1" spans="1:9">
      <c r="A1460" s="7">
        <v>1458</v>
      </c>
      <c r="B1460" s="8" t="s">
        <v>2925</v>
      </c>
      <c r="C1460" s="9" t="s">
        <v>2926</v>
      </c>
      <c r="D1460" s="7">
        <f>VLOOKUP(B1460,[1]福清市!$E:$L,8,FALSE)</f>
        <v>4</v>
      </c>
      <c r="E1460" s="7">
        <f>VLOOKUP(B1460,[1]福清市!$E:$M,9,FALSE)</f>
        <v>4</v>
      </c>
      <c r="F1460" s="10">
        <f>VLOOKUP(B1460,[1]福清市!$E:$O,11,FALSE)</f>
        <v>0</v>
      </c>
      <c r="G1460" s="7">
        <f>VLOOKUP(B1460,[1]福清市!$E:$X,20,FALSE)</f>
        <v>1094</v>
      </c>
      <c r="H1460" s="7">
        <f>VLOOKUP(B1460,[1]福清市!$E:$Z,22,FALSE)</f>
        <v>984.6</v>
      </c>
      <c r="I1460" s="7" t="s">
        <v>12</v>
      </c>
    </row>
    <row r="1461" ht="25" customHeight="1" spans="1:9">
      <c r="A1461" s="7">
        <v>1459</v>
      </c>
      <c r="B1461" s="8" t="s">
        <v>2927</v>
      </c>
      <c r="C1461" s="9" t="s">
        <v>2928</v>
      </c>
      <c r="D1461" s="7">
        <f>VLOOKUP(B1461,[1]福清市!$E:$L,8,FALSE)</f>
        <v>38</v>
      </c>
      <c r="E1461" s="7">
        <f>VLOOKUP(B1461,[1]福清市!$E:$M,9,FALSE)</f>
        <v>48</v>
      </c>
      <c r="F1461" s="10">
        <f>VLOOKUP(B1461,[1]福清市!$E:$O,11,FALSE)</f>
        <v>-0.263157894736842</v>
      </c>
      <c r="G1461" s="7">
        <f>VLOOKUP(B1461,[1]福清市!$E:$X,20,FALSE)</f>
        <v>10660</v>
      </c>
      <c r="H1461" s="7">
        <f>VLOOKUP(B1461,[1]福清市!$E:$Z,22,FALSE)</f>
        <v>9594</v>
      </c>
      <c r="I1461" s="7" t="s">
        <v>12</v>
      </c>
    </row>
    <row r="1462" ht="25" customHeight="1" spans="1:9">
      <c r="A1462" s="7">
        <v>1460</v>
      </c>
      <c r="B1462" s="8" t="s">
        <v>2929</v>
      </c>
      <c r="C1462" s="9" t="s">
        <v>2930</v>
      </c>
      <c r="D1462" s="7">
        <f>VLOOKUP(B1462,[1]福清市!$E:$L,8,FALSE)</f>
        <v>1</v>
      </c>
      <c r="E1462" s="7">
        <f>VLOOKUP(B1462,[1]福清市!$E:$M,9,FALSE)</f>
        <v>1</v>
      </c>
      <c r="F1462" s="10">
        <f>VLOOKUP(B1462,[1]福清市!$E:$O,11,FALSE)</f>
        <v>0</v>
      </c>
      <c r="G1462" s="7">
        <f>VLOOKUP(B1462,[1]福清市!$E:$X,20,FALSE)</f>
        <v>336</v>
      </c>
      <c r="H1462" s="7">
        <f>VLOOKUP(B1462,[1]福清市!$E:$Z,22,FALSE)</f>
        <v>302.4</v>
      </c>
      <c r="I1462" s="7" t="s">
        <v>12</v>
      </c>
    </row>
    <row r="1463" ht="25" customHeight="1" spans="1:9">
      <c r="A1463" s="7">
        <v>1461</v>
      </c>
      <c r="B1463" s="8" t="s">
        <v>2931</v>
      </c>
      <c r="C1463" s="9" t="s">
        <v>2932</v>
      </c>
      <c r="D1463" s="7">
        <f>VLOOKUP(B1463,[1]福清市!$E:$L,8,FALSE)</f>
        <v>134</v>
      </c>
      <c r="E1463" s="7">
        <f>VLOOKUP(B1463,[1]福清市!$E:$M,9,FALSE)</f>
        <v>196</v>
      </c>
      <c r="F1463" s="10">
        <f>VLOOKUP(B1463,[1]福清市!$E:$O,11,FALSE)</f>
        <v>-0.462686567164179</v>
      </c>
      <c r="G1463" s="7">
        <f>VLOOKUP(B1463,[1]福清市!$E:$X,20,FALSE)</f>
        <v>75820.38</v>
      </c>
      <c r="H1463" s="7">
        <f>VLOOKUP(B1463,[1]福清市!$E:$Z,22,FALSE)</f>
        <v>68238.34</v>
      </c>
      <c r="I1463" s="7" t="s">
        <v>12</v>
      </c>
    </row>
    <row r="1464" ht="25" customHeight="1" spans="1:9">
      <c r="A1464" s="7">
        <v>1462</v>
      </c>
      <c r="B1464" s="8" t="s">
        <v>2933</v>
      </c>
      <c r="C1464" s="9" t="s">
        <v>2934</v>
      </c>
      <c r="D1464" s="7">
        <f>VLOOKUP(B1464,[1]福清市!$E:$L,8,FALSE)</f>
        <v>1</v>
      </c>
      <c r="E1464" s="7">
        <f>VLOOKUP(B1464,[1]福清市!$E:$M,9,FALSE)</f>
        <v>2</v>
      </c>
      <c r="F1464" s="10">
        <f>VLOOKUP(B1464,[1]福清市!$E:$O,11,FALSE)</f>
        <v>-1</v>
      </c>
      <c r="G1464" s="7">
        <f>VLOOKUP(B1464,[1]福清市!$E:$X,20,FALSE)</f>
        <v>344.11</v>
      </c>
      <c r="H1464" s="7">
        <f>VLOOKUP(B1464,[1]福清市!$E:$Z,22,FALSE)</f>
        <v>309.7</v>
      </c>
      <c r="I1464" s="7" t="s">
        <v>12</v>
      </c>
    </row>
    <row r="1465" ht="25" customHeight="1" spans="1:9">
      <c r="A1465" s="7">
        <v>1463</v>
      </c>
      <c r="B1465" s="8" t="s">
        <v>2935</v>
      </c>
      <c r="C1465" s="9" t="s">
        <v>2936</v>
      </c>
      <c r="D1465" s="7">
        <f>VLOOKUP(B1465,[1]福清市!$E:$L,8,FALSE)</f>
        <v>1</v>
      </c>
      <c r="E1465" s="7">
        <f>VLOOKUP(B1465,[1]福清市!$E:$M,9,FALSE)</f>
        <v>2</v>
      </c>
      <c r="F1465" s="10">
        <f>VLOOKUP(B1465,[1]福清市!$E:$O,11,FALSE)</f>
        <v>-1</v>
      </c>
      <c r="G1465" s="7">
        <f>VLOOKUP(B1465,[1]福清市!$E:$X,20,FALSE)</f>
        <v>483</v>
      </c>
      <c r="H1465" s="7">
        <f>VLOOKUP(B1465,[1]福清市!$E:$Z,22,FALSE)</f>
        <v>434.7</v>
      </c>
      <c r="I1465" s="7" t="s">
        <v>12</v>
      </c>
    </row>
    <row r="1466" ht="25" customHeight="1" spans="1:9">
      <c r="A1466" s="7">
        <v>1464</v>
      </c>
      <c r="B1466" s="8" t="s">
        <v>2937</v>
      </c>
      <c r="C1466" s="9" t="s">
        <v>2938</v>
      </c>
      <c r="D1466" s="7">
        <f>VLOOKUP(B1466,[1]福清市!$E:$L,8,FALSE)</f>
        <v>33</v>
      </c>
      <c r="E1466" s="7">
        <f>VLOOKUP(B1466,[1]福清市!$E:$M,9,FALSE)</f>
        <v>27</v>
      </c>
      <c r="F1466" s="10">
        <f>VLOOKUP(B1466,[1]福清市!$E:$O,11,FALSE)</f>
        <v>0.181818181818182</v>
      </c>
      <c r="G1466" s="7">
        <f>VLOOKUP(B1466,[1]福清市!$E:$X,20,FALSE)</f>
        <v>6530.5</v>
      </c>
      <c r="H1466" s="7">
        <f>VLOOKUP(B1466,[1]福清市!$E:$Z,22,FALSE)</f>
        <v>5877.45</v>
      </c>
      <c r="I1466" s="7" t="s">
        <v>12</v>
      </c>
    </row>
    <row r="1467" ht="25" customHeight="1" spans="1:9">
      <c r="A1467" s="7">
        <v>1465</v>
      </c>
      <c r="B1467" s="8" t="s">
        <v>2939</v>
      </c>
      <c r="C1467" s="9" t="s">
        <v>2940</v>
      </c>
      <c r="D1467" s="7">
        <f>VLOOKUP(B1467,[1]福清市!$E:$L,8,FALSE)</f>
        <v>8</v>
      </c>
      <c r="E1467" s="7">
        <f>VLOOKUP(B1467,[1]福清市!$E:$M,9,FALSE)</f>
        <v>8</v>
      </c>
      <c r="F1467" s="10">
        <f>VLOOKUP(B1467,[1]福清市!$E:$O,11,FALSE)</f>
        <v>0</v>
      </c>
      <c r="G1467" s="7">
        <f>VLOOKUP(B1467,[1]福清市!$E:$X,20,FALSE)</f>
        <v>2496</v>
      </c>
      <c r="H1467" s="7">
        <f>VLOOKUP(B1467,[1]福清市!$E:$Z,22,FALSE)</f>
        <v>2246.4</v>
      </c>
      <c r="I1467" s="7" t="s">
        <v>12</v>
      </c>
    </row>
    <row r="1468" ht="25" customHeight="1" spans="1:9">
      <c r="A1468" s="7">
        <v>1466</v>
      </c>
      <c r="B1468" s="8" t="s">
        <v>2941</v>
      </c>
      <c r="C1468" s="9" t="s">
        <v>2942</v>
      </c>
      <c r="D1468" s="7">
        <f>VLOOKUP(B1468,[1]福清市!$E:$L,8,FALSE)</f>
        <v>11</v>
      </c>
      <c r="E1468" s="7">
        <f>VLOOKUP(B1468,[1]福清市!$E:$M,9,FALSE)</f>
        <v>12</v>
      </c>
      <c r="F1468" s="10">
        <f>VLOOKUP(B1468,[1]福清市!$E:$O,11,FALSE)</f>
        <v>-0.0909090909090909</v>
      </c>
      <c r="G1468" s="7">
        <f>VLOOKUP(B1468,[1]福清市!$E:$X,20,FALSE)</f>
        <v>11798.02</v>
      </c>
      <c r="H1468" s="7">
        <f>VLOOKUP(B1468,[1]福清市!$E:$Z,22,FALSE)</f>
        <v>10618.22</v>
      </c>
      <c r="I1468" s="7" t="s">
        <v>12</v>
      </c>
    </row>
    <row r="1469" ht="25" customHeight="1" spans="1:9">
      <c r="A1469" s="7">
        <v>1467</v>
      </c>
      <c r="B1469" s="8" t="s">
        <v>2943</v>
      </c>
      <c r="C1469" s="9" t="s">
        <v>2944</v>
      </c>
      <c r="D1469" s="7">
        <f>VLOOKUP(B1469,[1]福清市!$E:$L,8,FALSE)</f>
        <v>2</v>
      </c>
      <c r="E1469" s="7">
        <f>VLOOKUP(B1469,[1]福清市!$E:$M,9,FALSE)</f>
        <v>2</v>
      </c>
      <c r="F1469" s="10">
        <f>VLOOKUP(B1469,[1]福清市!$E:$O,11,FALSE)</f>
        <v>0</v>
      </c>
      <c r="G1469" s="7">
        <f>VLOOKUP(B1469,[1]福清市!$E:$X,20,FALSE)</f>
        <v>624</v>
      </c>
      <c r="H1469" s="7">
        <f>VLOOKUP(B1469,[1]福清市!$E:$Z,22,FALSE)</f>
        <v>561.6</v>
      </c>
      <c r="I1469" s="7" t="s">
        <v>12</v>
      </c>
    </row>
    <row r="1470" ht="25" customHeight="1" spans="1:9">
      <c r="A1470" s="7">
        <v>1468</v>
      </c>
      <c r="B1470" s="8" t="s">
        <v>2945</v>
      </c>
      <c r="C1470" s="9" t="s">
        <v>2946</v>
      </c>
      <c r="D1470" s="7">
        <f>VLOOKUP(B1470,[1]福清市!$E:$L,8,FALSE)</f>
        <v>20</v>
      </c>
      <c r="E1470" s="7">
        <f>VLOOKUP(B1470,[1]福清市!$E:$M,9,FALSE)</f>
        <v>20</v>
      </c>
      <c r="F1470" s="10">
        <f>VLOOKUP(B1470,[1]福清市!$E:$O,11,FALSE)</f>
        <v>0</v>
      </c>
      <c r="G1470" s="7">
        <f>VLOOKUP(B1470,[1]福清市!$E:$X,20,FALSE)</f>
        <v>8580</v>
      </c>
      <c r="H1470" s="7">
        <f>VLOOKUP(B1470,[1]福清市!$E:$Z,22,FALSE)</f>
        <v>7722</v>
      </c>
      <c r="I1470" s="7" t="s">
        <v>12</v>
      </c>
    </row>
    <row r="1471" ht="25" customHeight="1" spans="1:9">
      <c r="A1471" s="7">
        <v>1469</v>
      </c>
      <c r="B1471" s="8" t="s">
        <v>2947</v>
      </c>
      <c r="C1471" s="9" t="s">
        <v>2948</v>
      </c>
      <c r="D1471" s="7">
        <f>VLOOKUP(B1471,[1]福清市!$E:$L,8,FALSE)</f>
        <v>6</v>
      </c>
      <c r="E1471" s="7">
        <f>VLOOKUP(B1471,[1]福清市!$E:$M,9,FALSE)</f>
        <v>17</v>
      </c>
      <c r="F1471" s="10">
        <f>VLOOKUP(B1471,[1]福清市!$E:$O,11,FALSE)</f>
        <v>-1.83333333333333</v>
      </c>
      <c r="G1471" s="7">
        <f>VLOOKUP(B1471,[1]福清市!$E:$X,20,FALSE)</f>
        <v>2849</v>
      </c>
      <c r="H1471" s="7">
        <f>VLOOKUP(B1471,[1]福清市!$E:$Z,22,FALSE)</f>
        <v>2564.1</v>
      </c>
      <c r="I1471" s="7" t="s">
        <v>12</v>
      </c>
    </row>
    <row r="1472" ht="25" customHeight="1" spans="1:9">
      <c r="A1472" s="7">
        <v>1470</v>
      </c>
      <c r="B1472" s="8" t="s">
        <v>2949</v>
      </c>
      <c r="C1472" s="9" t="s">
        <v>2950</v>
      </c>
      <c r="D1472" s="7">
        <f>VLOOKUP(B1472,[1]福清市!$E:$L,8,FALSE)</f>
        <v>6</v>
      </c>
      <c r="E1472" s="7">
        <f>VLOOKUP(B1472,[1]福清市!$E:$M,9,FALSE)</f>
        <v>5</v>
      </c>
      <c r="F1472" s="10">
        <f>VLOOKUP(B1472,[1]福清市!$E:$O,11,FALSE)</f>
        <v>0.166666666666667</v>
      </c>
      <c r="G1472" s="7">
        <f>VLOOKUP(B1472,[1]福清市!$E:$X,20,FALSE)</f>
        <v>2170</v>
      </c>
      <c r="H1472" s="7">
        <f>VLOOKUP(B1472,[1]福清市!$E:$Z,22,FALSE)</f>
        <v>1953</v>
      </c>
      <c r="I1472" s="7" t="s">
        <v>12</v>
      </c>
    </row>
    <row r="1473" ht="25" customHeight="1" spans="1:9">
      <c r="A1473" s="7">
        <v>1471</v>
      </c>
      <c r="B1473" s="8" t="s">
        <v>2951</v>
      </c>
      <c r="C1473" s="9" t="s">
        <v>2952</v>
      </c>
      <c r="D1473" s="7">
        <f>VLOOKUP(B1473,[1]福清市!$E:$L,8,FALSE)</f>
        <v>1</v>
      </c>
      <c r="E1473" s="7">
        <f>VLOOKUP(B1473,[1]福清市!$E:$M,9,FALSE)</f>
        <v>1</v>
      </c>
      <c r="F1473" s="10">
        <f>VLOOKUP(B1473,[1]福清市!$E:$O,11,FALSE)</f>
        <v>0</v>
      </c>
      <c r="G1473" s="7">
        <f>VLOOKUP(B1473,[1]福清市!$E:$X,20,FALSE)</f>
        <v>252</v>
      </c>
      <c r="H1473" s="7">
        <f>VLOOKUP(B1473,[1]福清市!$E:$Z,22,FALSE)</f>
        <v>226.8</v>
      </c>
      <c r="I1473" s="7" t="s">
        <v>12</v>
      </c>
    </row>
    <row r="1474" ht="25" customHeight="1" spans="1:9">
      <c r="A1474" s="7">
        <v>1472</v>
      </c>
      <c r="B1474" s="8" t="s">
        <v>2953</v>
      </c>
      <c r="C1474" s="9" t="s">
        <v>2954</v>
      </c>
      <c r="D1474" s="7">
        <f>VLOOKUP(B1474,[1]福清市!$E:$L,8,FALSE)</f>
        <v>9</v>
      </c>
      <c r="E1474" s="7">
        <f>VLOOKUP(B1474,[1]福清市!$E:$M,9,FALSE)</f>
        <v>9</v>
      </c>
      <c r="F1474" s="10">
        <f>VLOOKUP(B1474,[1]福清市!$E:$O,11,FALSE)</f>
        <v>0</v>
      </c>
      <c r="G1474" s="7">
        <f>VLOOKUP(B1474,[1]福清市!$E:$X,20,FALSE)</f>
        <v>2464</v>
      </c>
      <c r="H1474" s="7">
        <f>VLOOKUP(B1474,[1]福清市!$E:$Z,22,FALSE)</f>
        <v>2217.6</v>
      </c>
      <c r="I1474" s="7" t="s">
        <v>12</v>
      </c>
    </row>
    <row r="1475" ht="25" customHeight="1" spans="1:9">
      <c r="A1475" s="7">
        <v>1473</v>
      </c>
      <c r="B1475" s="8" t="s">
        <v>2955</v>
      </c>
      <c r="C1475" s="9" t="s">
        <v>2956</v>
      </c>
      <c r="D1475" s="7">
        <f>VLOOKUP(B1475,[1]福清市!$E:$L,8,FALSE)</f>
        <v>27</v>
      </c>
      <c r="E1475" s="7">
        <f>VLOOKUP(B1475,[1]福清市!$E:$M,9,FALSE)</f>
        <v>29</v>
      </c>
      <c r="F1475" s="10">
        <f>VLOOKUP(B1475,[1]福清市!$E:$O,11,FALSE)</f>
        <v>-0.0740740740740741</v>
      </c>
      <c r="G1475" s="7">
        <f>VLOOKUP(B1475,[1]福清市!$E:$X,20,FALSE)</f>
        <v>6142</v>
      </c>
      <c r="H1475" s="7">
        <f>VLOOKUP(B1475,[1]福清市!$E:$Z,22,FALSE)</f>
        <v>5527.8</v>
      </c>
      <c r="I1475" s="7" t="s">
        <v>12</v>
      </c>
    </row>
    <row r="1476" ht="25" customHeight="1" spans="1:9">
      <c r="A1476" s="7">
        <v>1474</v>
      </c>
      <c r="B1476" s="8" t="s">
        <v>2957</v>
      </c>
      <c r="C1476" s="9" t="s">
        <v>2958</v>
      </c>
      <c r="D1476" s="7">
        <f>VLOOKUP(B1476,[1]福清市!$E:$L,8,FALSE)</f>
        <v>36</v>
      </c>
      <c r="E1476" s="7">
        <f>VLOOKUP(B1476,[1]福清市!$E:$M,9,FALSE)</f>
        <v>71</v>
      </c>
      <c r="F1476" s="10">
        <f>VLOOKUP(B1476,[1]福清市!$E:$O,11,FALSE)</f>
        <v>-0.972222222222222</v>
      </c>
      <c r="G1476" s="7">
        <f>VLOOKUP(B1476,[1]福清市!$E:$X,20,FALSE)</f>
        <v>14160</v>
      </c>
      <c r="H1476" s="7">
        <f>VLOOKUP(B1476,[1]福清市!$E:$Z,22,FALSE)</f>
        <v>12744</v>
      </c>
      <c r="I1476" s="7" t="s">
        <v>12</v>
      </c>
    </row>
    <row r="1477" ht="25" customHeight="1" spans="1:9">
      <c r="A1477" s="7">
        <v>1475</v>
      </c>
      <c r="B1477" s="8" t="s">
        <v>2959</v>
      </c>
      <c r="C1477" s="9" t="s">
        <v>2960</v>
      </c>
      <c r="D1477" s="7">
        <f>VLOOKUP(B1477,[1]福清市!$E:$L,8,FALSE)</f>
        <v>1</v>
      </c>
      <c r="E1477" s="7">
        <f>VLOOKUP(B1477,[1]福清市!$E:$M,9,FALSE)</f>
        <v>1</v>
      </c>
      <c r="F1477" s="10">
        <f>VLOOKUP(B1477,[1]福清市!$E:$O,11,FALSE)</f>
        <v>0</v>
      </c>
      <c r="G1477" s="7">
        <f>VLOOKUP(B1477,[1]福清市!$E:$X,20,FALSE)</f>
        <v>216</v>
      </c>
      <c r="H1477" s="7">
        <f>VLOOKUP(B1477,[1]福清市!$E:$Z,22,FALSE)</f>
        <v>194.4</v>
      </c>
      <c r="I1477" s="7" t="s">
        <v>12</v>
      </c>
    </row>
    <row r="1478" ht="25" customHeight="1" spans="1:9">
      <c r="A1478" s="7">
        <v>1476</v>
      </c>
      <c r="B1478" s="8" t="s">
        <v>2961</v>
      </c>
      <c r="C1478" s="9" t="s">
        <v>2962</v>
      </c>
      <c r="D1478" s="7">
        <f>VLOOKUP(B1478,[1]福清市!$E:$L,8,FALSE)</f>
        <v>3</v>
      </c>
      <c r="E1478" s="7">
        <f>VLOOKUP(B1478,[1]福清市!$E:$M,9,FALSE)</f>
        <v>3</v>
      </c>
      <c r="F1478" s="10">
        <f>VLOOKUP(B1478,[1]福清市!$E:$O,11,FALSE)</f>
        <v>0</v>
      </c>
      <c r="G1478" s="7">
        <f>VLOOKUP(B1478,[1]福清市!$E:$X,20,FALSE)</f>
        <v>1206</v>
      </c>
      <c r="H1478" s="7">
        <f>VLOOKUP(B1478,[1]福清市!$E:$Z,22,FALSE)</f>
        <v>1085.4</v>
      </c>
      <c r="I1478" s="7" t="s">
        <v>12</v>
      </c>
    </row>
    <row r="1479" ht="25" customHeight="1" spans="1:9">
      <c r="A1479" s="7">
        <v>1477</v>
      </c>
      <c r="B1479" s="8" t="s">
        <v>2963</v>
      </c>
      <c r="C1479" s="9" t="s">
        <v>2964</v>
      </c>
      <c r="D1479" s="7">
        <f>VLOOKUP(B1479,[1]福清市!$E:$L,8,FALSE)</f>
        <v>1</v>
      </c>
      <c r="E1479" s="7">
        <f>VLOOKUP(B1479,[1]福清市!$E:$M,9,FALSE)</f>
        <v>1</v>
      </c>
      <c r="F1479" s="10">
        <f>VLOOKUP(B1479,[1]福清市!$E:$O,11,FALSE)</f>
        <v>0</v>
      </c>
      <c r="G1479" s="7">
        <f>VLOOKUP(B1479,[1]福清市!$E:$X,20,FALSE)</f>
        <v>312</v>
      </c>
      <c r="H1479" s="7">
        <f>VLOOKUP(B1479,[1]福清市!$E:$Z,22,FALSE)</f>
        <v>280.8</v>
      </c>
      <c r="I1479" s="7" t="s">
        <v>12</v>
      </c>
    </row>
    <row r="1480" ht="25" customHeight="1" spans="1:9">
      <c r="A1480" s="7">
        <v>1478</v>
      </c>
      <c r="B1480" s="8" t="s">
        <v>2965</v>
      </c>
      <c r="C1480" s="9" t="s">
        <v>2966</v>
      </c>
      <c r="D1480" s="7">
        <f>VLOOKUP(B1480,[1]福清市!$E:$L,8,FALSE)</f>
        <v>1</v>
      </c>
      <c r="E1480" s="7">
        <f>VLOOKUP(B1480,[1]福清市!$E:$M,9,FALSE)</f>
        <v>1</v>
      </c>
      <c r="F1480" s="10">
        <f>VLOOKUP(B1480,[1]福清市!$E:$O,11,FALSE)</f>
        <v>0</v>
      </c>
      <c r="G1480" s="7">
        <f>VLOOKUP(B1480,[1]福清市!$E:$X,20,FALSE)</f>
        <v>312</v>
      </c>
      <c r="H1480" s="7">
        <f>VLOOKUP(B1480,[1]福清市!$E:$Z,22,FALSE)</f>
        <v>280.8</v>
      </c>
      <c r="I1480" s="7" t="s">
        <v>12</v>
      </c>
    </row>
    <row r="1481" ht="25" customHeight="1" spans="1:9">
      <c r="A1481" s="7">
        <v>1479</v>
      </c>
      <c r="B1481" s="8" t="s">
        <v>2967</v>
      </c>
      <c r="C1481" s="9" t="s">
        <v>2968</v>
      </c>
      <c r="D1481" s="7">
        <f>VLOOKUP(B1481,[1]福清市!$E:$L,8,FALSE)</f>
        <v>1</v>
      </c>
      <c r="E1481" s="7">
        <f>VLOOKUP(B1481,[1]福清市!$E:$M,9,FALSE)</f>
        <v>1</v>
      </c>
      <c r="F1481" s="10">
        <f>VLOOKUP(B1481,[1]福清市!$E:$O,11,FALSE)</f>
        <v>0</v>
      </c>
      <c r="G1481" s="7">
        <f>VLOOKUP(B1481,[1]福清市!$E:$X,20,FALSE)</f>
        <v>252</v>
      </c>
      <c r="H1481" s="7">
        <f>VLOOKUP(B1481,[1]福清市!$E:$Z,22,FALSE)</f>
        <v>226.8</v>
      </c>
      <c r="I1481" s="7" t="s">
        <v>12</v>
      </c>
    </row>
    <row r="1482" ht="25" customHeight="1" spans="1:9">
      <c r="A1482" s="7">
        <v>1480</v>
      </c>
      <c r="B1482" s="8" t="s">
        <v>2969</v>
      </c>
      <c r="C1482" s="9" t="s">
        <v>2970</v>
      </c>
      <c r="D1482" s="7">
        <f>VLOOKUP(B1482,[1]福清市!$E:$L,8,FALSE)</f>
        <v>1</v>
      </c>
      <c r="E1482" s="7">
        <f>VLOOKUP(B1482,[1]福清市!$E:$M,9,FALSE)</f>
        <v>1</v>
      </c>
      <c r="F1482" s="10">
        <f>VLOOKUP(B1482,[1]福清市!$E:$O,11,FALSE)</f>
        <v>0</v>
      </c>
      <c r="G1482" s="7">
        <f>VLOOKUP(B1482,[1]福清市!$E:$X,20,FALSE)</f>
        <v>222</v>
      </c>
      <c r="H1482" s="7">
        <f>VLOOKUP(B1482,[1]福清市!$E:$Z,22,FALSE)</f>
        <v>199.8</v>
      </c>
      <c r="I1482" s="7" t="s">
        <v>12</v>
      </c>
    </row>
    <row r="1483" ht="25" customHeight="1" spans="1:9">
      <c r="A1483" s="7">
        <v>1481</v>
      </c>
      <c r="B1483" s="8" t="s">
        <v>2971</v>
      </c>
      <c r="C1483" s="9" t="s">
        <v>2972</v>
      </c>
      <c r="D1483" s="7">
        <f>VLOOKUP(B1483,[1]福清市!$E:$L,8,FALSE)</f>
        <v>5</v>
      </c>
      <c r="E1483" s="7">
        <f>VLOOKUP(B1483,[1]福清市!$E:$M,9,FALSE)</f>
        <v>4</v>
      </c>
      <c r="F1483" s="10">
        <f>VLOOKUP(B1483,[1]福清市!$E:$O,11,FALSE)</f>
        <v>0.2</v>
      </c>
      <c r="G1483" s="7">
        <f>VLOOKUP(B1483,[1]福清市!$E:$X,20,FALSE)</f>
        <v>876</v>
      </c>
      <c r="H1483" s="7">
        <f>VLOOKUP(B1483,[1]福清市!$E:$Z,22,FALSE)</f>
        <v>788.4</v>
      </c>
      <c r="I1483" s="7" t="s">
        <v>12</v>
      </c>
    </row>
    <row r="1484" ht="25" customHeight="1" spans="1:9">
      <c r="A1484" s="7">
        <v>1482</v>
      </c>
      <c r="B1484" s="8" t="s">
        <v>2973</v>
      </c>
      <c r="C1484" s="9" t="s">
        <v>2974</v>
      </c>
      <c r="D1484" s="7">
        <f>VLOOKUP(B1484,[1]福清市!$E:$L,8,FALSE)</f>
        <v>1</v>
      </c>
      <c r="E1484" s="7">
        <f>VLOOKUP(B1484,[1]福清市!$E:$M,9,FALSE)</f>
        <v>3</v>
      </c>
      <c r="F1484" s="10">
        <f>VLOOKUP(B1484,[1]福清市!$E:$O,11,FALSE)</f>
        <v>-2</v>
      </c>
      <c r="G1484" s="7">
        <f>VLOOKUP(B1484,[1]福清市!$E:$X,20,FALSE)</f>
        <v>672</v>
      </c>
      <c r="H1484" s="7">
        <f>VLOOKUP(B1484,[1]福清市!$E:$Z,22,FALSE)</f>
        <v>604.8</v>
      </c>
      <c r="I1484" s="7" t="s">
        <v>12</v>
      </c>
    </row>
    <row r="1485" ht="25" customHeight="1" spans="1:9">
      <c r="A1485" s="7">
        <v>1483</v>
      </c>
      <c r="B1485" s="8" t="s">
        <v>2975</v>
      </c>
      <c r="C1485" s="9" t="s">
        <v>2976</v>
      </c>
      <c r="D1485" s="7">
        <f>VLOOKUP(B1485,[1]福清市!$E:$L,8,FALSE)</f>
        <v>15</v>
      </c>
      <c r="E1485" s="7">
        <f>VLOOKUP(B1485,[1]福清市!$E:$M,9,FALSE)</f>
        <v>21</v>
      </c>
      <c r="F1485" s="10">
        <f>VLOOKUP(B1485,[1]福清市!$E:$O,11,FALSE)</f>
        <v>-0.4</v>
      </c>
      <c r="G1485" s="7">
        <f>VLOOKUP(B1485,[1]福清市!$E:$X,20,FALSE)</f>
        <v>5382</v>
      </c>
      <c r="H1485" s="7">
        <f>VLOOKUP(B1485,[1]福清市!$E:$Z,22,FALSE)</f>
        <v>4843.8</v>
      </c>
      <c r="I1485" s="7" t="s">
        <v>12</v>
      </c>
    </row>
    <row r="1486" ht="25" customHeight="1" spans="1:9">
      <c r="A1486" s="7">
        <v>1484</v>
      </c>
      <c r="B1486" s="8" t="s">
        <v>2977</v>
      </c>
      <c r="C1486" s="9" t="s">
        <v>2978</v>
      </c>
      <c r="D1486" s="7">
        <f>VLOOKUP(B1486,[1]福清市!$E:$L,8,FALSE)</f>
        <v>1</v>
      </c>
      <c r="E1486" s="7">
        <f>VLOOKUP(B1486,[1]福清市!$E:$M,9,FALSE)</f>
        <v>2</v>
      </c>
      <c r="F1486" s="10">
        <f>VLOOKUP(B1486,[1]福清市!$E:$O,11,FALSE)</f>
        <v>-1</v>
      </c>
      <c r="G1486" s="7">
        <f>VLOOKUP(B1486,[1]福清市!$E:$X,20,FALSE)</f>
        <v>598</v>
      </c>
      <c r="H1486" s="7">
        <f>VLOOKUP(B1486,[1]福清市!$E:$Z,22,FALSE)</f>
        <v>538.2</v>
      </c>
      <c r="I1486" s="7" t="s">
        <v>12</v>
      </c>
    </row>
    <row r="1487" ht="25" customHeight="1" spans="1:9">
      <c r="A1487" s="7">
        <v>1485</v>
      </c>
      <c r="B1487" s="8" t="s">
        <v>2979</v>
      </c>
      <c r="C1487" s="9" t="s">
        <v>2980</v>
      </c>
      <c r="D1487" s="7">
        <f>VLOOKUP(B1487,[1]福清市!$E:$L,8,FALSE)</f>
        <v>2</v>
      </c>
      <c r="E1487" s="7">
        <f>VLOOKUP(B1487,[1]福清市!$E:$M,9,FALSE)</f>
        <v>2</v>
      </c>
      <c r="F1487" s="10">
        <f>VLOOKUP(B1487,[1]福清市!$E:$O,11,FALSE)</f>
        <v>0</v>
      </c>
      <c r="G1487" s="7">
        <f>VLOOKUP(B1487,[1]福清市!$E:$X,20,FALSE)</f>
        <v>624</v>
      </c>
      <c r="H1487" s="7">
        <f>VLOOKUP(B1487,[1]福清市!$E:$Z,22,FALSE)</f>
        <v>561.6</v>
      </c>
      <c r="I1487" s="7" t="s">
        <v>12</v>
      </c>
    </row>
    <row r="1488" ht="25" customHeight="1" spans="1:9">
      <c r="A1488" s="7">
        <v>1486</v>
      </c>
      <c r="B1488" s="8" t="s">
        <v>2981</v>
      </c>
      <c r="C1488" s="9" t="s">
        <v>2982</v>
      </c>
      <c r="D1488" s="7">
        <f>VLOOKUP(B1488,[1]福清市!$E:$L,8,FALSE)</f>
        <v>6</v>
      </c>
      <c r="E1488" s="7">
        <f>VLOOKUP(B1488,[1]福清市!$E:$M,9,FALSE)</f>
        <v>6</v>
      </c>
      <c r="F1488" s="10">
        <f>VLOOKUP(B1488,[1]福清市!$E:$O,11,FALSE)</f>
        <v>0</v>
      </c>
      <c r="G1488" s="7">
        <f>VLOOKUP(B1488,[1]福清市!$E:$X,20,FALSE)</f>
        <v>1512</v>
      </c>
      <c r="H1488" s="7">
        <f>VLOOKUP(B1488,[1]福清市!$E:$Z,22,FALSE)</f>
        <v>1360.8</v>
      </c>
      <c r="I1488" s="7" t="s">
        <v>12</v>
      </c>
    </row>
    <row r="1489" ht="25" customHeight="1" spans="1:9">
      <c r="A1489" s="7">
        <v>1487</v>
      </c>
      <c r="B1489" s="8" t="s">
        <v>2983</v>
      </c>
      <c r="C1489" s="9" t="s">
        <v>2984</v>
      </c>
      <c r="D1489" s="7">
        <f>VLOOKUP(B1489,[1]福清市!$E:$L,8,FALSE)</f>
        <v>2</v>
      </c>
      <c r="E1489" s="7">
        <f>VLOOKUP(B1489,[1]福清市!$E:$M,9,FALSE)</f>
        <v>2</v>
      </c>
      <c r="F1489" s="10">
        <f>VLOOKUP(B1489,[1]福清市!$E:$O,11,FALSE)</f>
        <v>0</v>
      </c>
      <c r="G1489" s="7">
        <f>VLOOKUP(B1489,[1]福清市!$E:$X,20,FALSE)</f>
        <v>506.76</v>
      </c>
      <c r="H1489" s="7">
        <f>VLOOKUP(B1489,[1]福清市!$E:$Z,22,FALSE)</f>
        <v>456.08</v>
      </c>
      <c r="I1489" s="7" t="s">
        <v>12</v>
      </c>
    </row>
    <row r="1490" ht="25" customHeight="1" spans="1:9">
      <c r="A1490" s="7">
        <v>1488</v>
      </c>
      <c r="B1490" s="8" t="s">
        <v>2985</v>
      </c>
      <c r="C1490" s="9" t="s">
        <v>2986</v>
      </c>
      <c r="D1490" s="7">
        <f>VLOOKUP(B1490,[1]福清市!$E:$L,8,FALSE)</f>
        <v>1</v>
      </c>
      <c r="E1490" s="7">
        <f>VLOOKUP(B1490,[1]福清市!$E:$M,9,FALSE)</f>
        <v>1</v>
      </c>
      <c r="F1490" s="10">
        <f>VLOOKUP(B1490,[1]福清市!$E:$O,11,FALSE)</f>
        <v>0</v>
      </c>
      <c r="G1490" s="7">
        <f>VLOOKUP(B1490,[1]福清市!$E:$X,20,FALSE)</f>
        <v>253.44</v>
      </c>
      <c r="H1490" s="7">
        <f>VLOOKUP(B1490,[1]福清市!$E:$Z,22,FALSE)</f>
        <v>228.1</v>
      </c>
      <c r="I1490" s="7" t="s">
        <v>12</v>
      </c>
    </row>
    <row r="1491" ht="25" customHeight="1" spans="1:9">
      <c r="A1491" s="7">
        <v>1489</v>
      </c>
      <c r="B1491" s="8" t="s">
        <v>2987</v>
      </c>
      <c r="C1491" s="9" t="s">
        <v>2988</v>
      </c>
      <c r="D1491" s="7">
        <f>VLOOKUP(B1491,[1]福清市!$E:$L,8,FALSE)</f>
        <v>6</v>
      </c>
      <c r="E1491" s="7">
        <f>VLOOKUP(B1491,[1]福清市!$E:$M,9,FALSE)</f>
        <v>8</v>
      </c>
      <c r="F1491" s="10">
        <f>VLOOKUP(B1491,[1]福清市!$E:$O,11,FALSE)</f>
        <v>-0.333333333333333</v>
      </c>
      <c r="G1491" s="7">
        <f>VLOOKUP(B1491,[1]福清市!$E:$X,20,FALSE)</f>
        <v>1300</v>
      </c>
      <c r="H1491" s="7">
        <f>VLOOKUP(B1491,[1]福清市!$E:$Z,22,FALSE)</f>
        <v>1170</v>
      </c>
      <c r="I1491" s="7" t="s">
        <v>12</v>
      </c>
    </row>
    <row r="1492" ht="25" customHeight="1" spans="1:9">
      <c r="A1492" s="7">
        <v>1490</v>
      </c>
      <c r="B1492" s="8" t="s">
        <v>2989</v>
      </c>
      <c r="C1492" s="9" t="s">
        <v>2990</v>
      </c>
      <c r="D1492" s="7">
        <f>VLOOKUP(B1492,[1]福清市!$E:$L,8,FALSE)</f>
        <v>3</v>
      </c>
      <c r="E1492" s="7">
        <f>VLOOKUP(B1492,[1]福清市!$E:$M,9,FALSE)</f>
        <v>6</v>
      </c>
      <c r="F1492" s="10">
        <f>VLOOKUP(B1492,[1]福清市!$E:$O,11,FALSE)</f>
        <v>-1</v>
      </c>
      <c r="G1492" s="7">
        <f>VLOOKUP(B1492,[1]福清市!$E:$X,20,FALSE)</f>
        <v>1224</v>
      </c>
      <c r="H1492" s="7">
        <f>VLOOKUP(B1492,[1]福清市!$E:$Z,22,FALSE)</f>
        <v>1101.6</v>
      </c>
      <c r="I1492" s="7" t="s">
        <v>12</v>
      </c>
    </row>
    <row r="1493" ht="25" customHeight="1" spans="1:9">
      <c r="A1493" s="7">
        <v>1491</v>
      </c>
      <c r="B1493" s="8" t="s">
        <v>2991</v>
      </c>
      <c r="C1493" s="9" t="s">
        <v>2992</v>
      </c>
      <c r="D1493" s="7">
        <f>VLOOKUP(B1493,[1]福清市!$E:$L,8,FALSE)</f>
        <v>1</v>
      </c>
      <c r="E1493" s="7">
        <f>VLOOKUP(B1493,[1]福清市!$E:$M,9,FALSE)</f>
        <v>1</v>
      </c>
      <c r="F1493" s="10">
        <f>VLOOKUP(B1493,[1]福清市!$E:$O,11,FALSE)</f>
        <v>0</v>
      </c>
      <c r="G1493" s="7">
        <f>VLOOKUP(B1493,[1]福清市!$E:$X,20,FALSE)</f>
        <v>225</v>
      </c>
      <c r="H1493" s="7">
        <f>VLOOKUP(B1493,[1]福清市!$E:$Z,22,FALSE)</f>
        <v>202.5</v>
      </c>
      <c r="I1493" s="7" t="s">
        <v>12</v>
      </c>
    </row>
    <row r="1494" ht="25" customHeight="1" spans="1:9">
      <c r="A1494" s="7">
        <v>1492</v>
      </c>
      <c r="B1494" s="8" t="s">
        <v>2993</v>
      </c>
      <c r="C1494" s="9" t="s">
        <v>2994</v>
      </c>
      <c r="D1494" s="7">
        <f>VLOOKUP(B1494,[1]福清市!$E:$L,8,FALSE)</f>
        <v>2</v>
      </c>
      <c r="E1494" s="7">
        <f>VLOOKUP(B1494,[1]福清市!$E:$M,9,FALSE)</f>
        <v>2</v>
      </c>
      <c r="F1494" s="10">
        <f>VLOOKUP(B1494,[1]福清市!$E:$O,11,FALSE)</f>
        <v>0</v>
      </c>
      <c r="G1494" s="7">
        <f>VLOOKUP(B1494,[1]福清市!$E:$X,20,FALSE)</f>
        <v>682.34</v>
      </c>
      <c r="H1494" s="7">
        <f>VLOOKUP(B1494,[1]福清市!$E:$Z,22,FALSE)</f>
        <v>614.11</v>
      </c>
      <c r="I1494" s="7" t="s">
        <v>12</v>
      </c>
    </row>
    <row r="1495" ht="25" customHeight="1" spans="1:9">
      <c r="A1495" s="7">
        <v>1493</v>
      </c>
      <c r="B1495" s="8" t="s">
        <v>2995</v>
      </c>
      <c r="C1495" s="9" t="s">
        <v>2996</v>
      </c>
      <c r="D1495" s="7">
        <f>VLOOKUP(B1495,[1]福清市!$E:$L,8,FALSE)</f>
        <v>6</v>
      </c>
      <c r="E1495" s="7">
        <f>VLOOKUP(B1495,[1]福清市!$E:$M,9,FALSE)</f>
        <v>8</v>
      </c>
      <c r="F1495" s="10">
        <f>VLOOKUP(B1495,[1]福清市!$E:$O,11,FALSE)</f>
        <v>-0.333333333333333</v>
      </c>
      <c r="G1495" s="7">
        <f>VLOOKUP(B1495,[1]福清市!$E:$X,20,FALSE)</f>
        <v>1254</v>
      </c>
      <c r="H1495" s="7">
        <f>VLOOKUP(B1495,[1]福清市!$E:$Z,22,FALSE)</f>
        <v>1128.6</v>
      </c>
      <c r="I1495" s="7" t="s">
        <v>12</v>
      </c>
    </row>
    <row r="1496" ht="25" customHeight="1" spans="1:9">
      <c r="A1496" s="7">
        <v>1494</v>
      </c>
      <c r="B1496" s="8" t="s">
        <v>2997</v>
      </c>
      <c r="C1496" s="9" t="s">
        <v>2998</v>
      </c>
      <c r="D1496" s="7">
        <f>VLOOKUP(B1496,[1]福清市!$E:$L,8,FALSE)</f>
        <v>2</v>
      </c>
      <c r="E1496" s="7">
        <f>VLOOKUP(B1496,[1]福清市!$E:$M,9,FALSE)</f>
        <v>2</v>
      </c>
      <c r="F1496" s="10">
        <f>VLOOKUP(B1496,[1]福清市!$E:$O,11,FALSE)</f>
        <v>0</v>
      </c>
      <c r="G1496" s="7">
        <f>VLOOKUP(B1496,[1]福清市!$E:$X,20,FALSE)</f>
        <v>504</v>
      </c>
      <c r="H1496" s="7">
        <f>VLOOKUP(B1496,[1]福清市!$E:$Z,22,FALSE)</f>
        <v>453.6</v>
      </c>
      <c r="I1496" s="7" t="s">
        <v>12</v>
      </c>
    </row>
    <row r="1497" ht="25" customHeight="1" spans="1:9">
      <c r="A1497" s="7">
        <v>1495</v>
      </c>
      <c r="B1497" s="8" t="s">
        <v>2999</v>
      </c>
      <c r="C1497" s="9" t="s">
        <v>3000</v>
      </c>
      <c r="D1497" s="7">
        <f>VLOOKUP(B1497,[1]福清市!$E:$L,8,FALSE)</f>
        <v>1</v>
      </c>
      <c r="E1497" s="7">
        <f>VLOOKUP(B1497,[1]福清市!$E:$M,9,FALSE)</f>
        <v>1</v>
      </c>
      <c r="F1497" s="10">
        <f>VLOOKUP(B1497,[1]福清市!$E:$O,11,FALSE)</f>
        <v>0</v>
      </c>
      <c r="G1497" s="7">
        <f>VLOOKUP(B1497,[1]福清市!$E:$X,20,FALSE)</f>
        <v>312</v>
      </c>
      <c r="H1497" s="7">
        <f>VLOOKUP(B1497,[1]福清市!$E:$Z,22,FALSE)</f>
        <v>280.8</v>
      </c>
      <c r="I1497" s="7" t="s">
        <v>12</v>
      </c>
    </row>
    <row r="1498" ht="25" customHeight="1" spans="1:9">
      <c r="A1498" s="7">
        <v>1496</v>
      </c>
      <c r="B1498" s="8" t="s">
        <v>3001</v>
      </c>
      <c r="C1498" s="9" t="s">
        <v>3002</v>
      </c>
      <c r="D1498" s="7">
        <f>VLOOKUP(B1498,[1]福清市!$E:$L,8,FALSE)</f>
        <v>1</v>
      </c>
      <c r="E1498" s="7">
        <f>VLOOKUP(B1498,[1]福清市!$E:$M,9,FALSE)</f>
        <v>1</v>
      </c>
      <c r="F1498" s="10">
        <f>VLOOKUP(B1498,[1]福清市!$E:$O,11,FALSE)</f>
        <v>0</v>
      </c>
      <c r="G1498" s="7">
        <f>VLOOKUP(B1498,[1]福清市!$E:$X,20,FALSE)</f>
        <v>312</v>
      </c>
      <c r="H1498" s="7">
        <f>VLOOKUP(B1498,[1]福清市!$E:$Z,22,FALSE)</f>
        <v>280.8</v>
      </c>
      <c r="I1498" s="7" t="s">
        <v>12</v>
      </c>
    </row>
    <row r="1499" ht="25" customHeight="1" spans="1:9">
      <c r="A1499" s="7">
        <v>1497</v>
      </c>
      <c r="B1499" s="8" t="s">
        <v>3003</v>
      </c>
      <c r="C1499" s="9" t="s">
        <v>3004</v>
      </c>
      <c r="D1499" s="7">
        <f>VLOOKUP(B1499,[1]福清市!$E:$L,8,FALSE)</f>
        <v>1</v>
      </c>
      <c r="E1499" s="7">
        <f>VLOOKUP(B1499,[1]福清市!$E:$M,9,FALSE)</f>
        <v>1</v>
      </c>
      <c r="F1499" s="10">
        <f>VLOOKUP(B1499,[1]福清市!$E:$O,11,FALSE)</f>
        <v>0</v>
      </c>
      <c r="G1499" s="7">
        <f>VLOOKUP(B1499,[1]福清市!$E:$X,20,FALSE)</f>
        <v>312</v>
      </c>
      <c r="H1499" s="7">
        <f>VLOOKUP(B1499,[1]福清市!$E:$Z,22,FALSE)</f>
        <v>280.8</v>
      </c>
      <c r="I1499" s="7" t="s">
        <v>12</v>
      </c>
    </row>
    <row r="1500" ht="25" customHeight="1" spans="1:9">
      <c r="A1500" s="7">
        <v>1498</v>
      </c>
      <c r="B1500" s="8" t="s">
        <v>3005</v>
      </c>
      <c r="C1500" s="9" t="s">
        <v>3006</v>
      </c>
      <c r="D1500" s="7">
        <f>VLOOKUP(B1500,[1]福清市!$E:$L,8,FALSE)</f>
        <v>2</v>
      </c>
      <c r="E1500" s="7">
        <f>VLOOKUP(B1500,[1]福清市!$E:$M,9,FALSE)</f>
        <v>3</v>
      </c>
      <c r="F1500" s="10">
        <f>VLOOKUP(B1500,[1]福清市!$E:$O,11,FALSE)</f>
        <v>-0.5</v>
      </c>
      <c r="G1500" s="7">
        <f>VLOOKUP(B1500,[1]福清市!$E:$X,20,FALSE)</f>
        <v>728</v>
      </c>
      <c r="H1500" s="7">
        <f>VLOOKUP(B1500,[1]福清市!$E:$Z,22,FALSE)</f>
        <v>655.2</v>
      </c>
      <c r="I1500" s="7" t="s">
        <v>12</v>
      </c>
    </row>
    <row r="1501" ht="25" customHeight="1" spans="1:9">
      <c r="A1501" s="7">
        <v>1499</v>
      </c>
      <c r="B1501" s="8" t="s">
        <v>3007</v>
      </c>
      <c r="C1501" s="9" t="s">
        <v>3008</v>
      </c>
      <c r="D1501" s="7">
        <f>VLOOKUP(B1501,[1]福清市!$E:$L,8,FALSE)</f>
        <v>2</v>
      </c>
      <c r="E1501" s="7">
        <f>VLOOKUP(B1501,[1]福清市!$E:$M,9,FALSE)</f>
        <v>2</v>
      </c>
      <c r="F1501" s="10">
        <f>VLOOKUP(B1501,[1]福清市!$E:$O,11,FALSE)</f>
        <v>0</v>
      </c>
      <c r="G1501" s="7">
        <f>VLOOKUP(B1501,[1]福清市!$E:$X,20,FALSE)</f>
        <v>624</v>
      </c>
      <c r="H1501" s="7">
        <f>VLOOKUP(B1501,[1]福清市!$E:$Z,22,FALSE)</f>
        <v>561.6</v>
      </c>
      <c r="I1501" s="7" t="s">
        <v>12</v>
      </c>
    </row>
    <row r="1502" ht="25" customHeight="1" spans="1:9">
      <c r="A1502" s="7">
        <v>1500</v>
      </c>
      <c r="B1502" s="8" t="s">
        <v>3009</v>
      </c>
      <c r="C1502" s="9" t="s">
        <v>3010</v>
      </c>
      <c r="D1502" s="7">
        <f>VLOOKUP(B1502,[1]福清市!$E:$L,8,FALSE)</f>
        <v>1</v>
      </c>
      <c r="E1502" s="7">
        <f>VLOOKUP(B1502,[1]福清市!$E:$M,9,FALSE)</f>
        <v>3</v>
      </c>
      <c r="F1502" s="10">
        <f>VLOOKUP(B1502,[1]福清市!$E:$O,11,FALSE)</f>
        <v>-2</v>
      </c>
      <c r="G1502" s="7">
        <f>VLOOKUP(B1502,[1]福清市!$E:$X,20,FALSE)</f>
        <v>420</v>
      </c>
      <c r="H1502" s="7">
        <f>VLOOKUP(B1502,[1]福清市!$E:$Z,22,FALSE)</f>
        <v>378</v>
      </c>
      <c r="I1502" s="7" t="s">
        <v>12</v>
      </c>
    </row>
    <row r="1503" ht="25" customHeight="1" spans="1:9">
      <c r="A1503" s="7">
        <v>1501</v>
      </c>
      <c r="B1503" s="8" t="s">
        <v>3011</v>
      </c>
      <c r="C1503" s="9" t="s">
        <v>3012</v>
      </c>
      <c r="D1503" s="7">
        <f>VLOOKUP(B1503,[1]福清市!$E:$L,8,FALSE)</f>
        <v>1</v>
      </c>
      <c r="E1503" s="7">
        <f>VLOOKUP(B1503,[1]福清市!$E:$M,9,FALSE)</f>
        <v>1</v>
      </c>
      <c r="F1503" s="10">
        <f>VLOOKUP(B1503,[1]福清市!$E:$O,11,FALSE)</f>
        <v>0</v>
      </c>
      <c r="G1503" s="7">
        <f>VLOOKUP(B1503,[1]福清市!$E:$X,20,FALSE)</f>
        <v>312</v>
      </c>
      <c r="H1503" s="7">
        <f>VLOOKUP(B1503,[1]福清市!$E:$Z,22,FALSE)</f>
        <v>280.8</v>
      </c>
      <c r="I1503" s="7" t="s">
        <v>12</v>
      </c>
    </row>
    <row r="1504" ht="25" customHeight="1" spans="1:9">
      <c r="A1504" s="7">
        <v>1502</v>
      </c>
      <c r="B1504" s="8" t="s">
        <v>3013</v>
      </c>
      <c r="C1504" s="9" t="s">
        <v>3014</v>
      </c>
      <c r="D1504" s="7">
        <f>VLOOKUP(B1504,[1]福清市!$E:$L,8,FALSE)</f>
        <v>7</v>
      </c>
      <c r="E1504" s="7">
        <f>VLOOKUP(B1504,[1]福清市!$E:$M,9,FALSE)</f>
        <v>6</v>
      </c>
      <c r="F1504" s="10">
        <f>VLOOKUP(B1504,[1]福清市!$E:$O,11,FALSE)</f>
        <v>0.142857142857143</v>
      </c>
      <c r="G1504" s="7">
        <f>VLOOKUP(B1504,[1]福清市!$E:$X,20,FALSE)</f>
        <v>1743</v>
      </c>
      <c r="H1504" s="7">
        <f>VLOOKUP(B1504,[1]福清市!$E:$Z,22,FALSE)</f>
        <v>1568.7</v>
      </c>
      <c r="I1504" s="7" t="s">
        <v>12</v>
      </c>
    </row>
    <row r="1505" ht="25" customHeight="1" spans="1:9">
      <c r="A1505" s="7">
        <v>1503</v>
      </c>
      <c r="B1505" s="8" t="s">
        <v>3015</v>
      </c>
      <c r="C1505" s="9" t="s">
        <v>3016</v>
      </c>
      <c r="D1505" s="7">
        <f>VLOOKUP(B1505,[1]福清市!$E:$L,8,FALSE)</f>
        <v>7</v>
      </c>
      <c r="E1505" s="7">
        <f>VLOOKUP(B1505,[1]福清市!$E:$M,9,FALSE)</f>
        <v>6</v>
      </c>
      <c r="F1505" s="10">
        <f>VLOOKUP(B1505,[1]福清市!$E:$O,11,FALSE)</f>
        <v>0.142857142857143</v>
      </c>
      <c r="G1505" s="7">
        <f>VLOOKUP(B1505,[1]福清市!$E:$X,20,FALSE)</f>
        <v>1382.5</v>
      </c>
      <c r="H1505" s="7">
        <f>VLOOKUP(B1505,[1]福清市!$E:$Z,22,FALSE)</f>
        <v>1244.25</v>
      </c>
      <c r="I1505" s="7" t="s">
        <v>12</v>
      </c>
    </row>
    <row r="1506" ht="25" customHeight="1" spans="1:9">
      <c r="A1506" s="7">
        <v>1504</v>
      </c>
      <c r="B1506" s="8" t="s">
        <v>3017</v>
      </c>
      <c r="C1506" s="9" t="s">
        <v>3018</v>
      </c>
      <c r="D1506" s="7">
        <f>VLOOKUP(B1506,[1]福清市!$E:$L,8,FALSE)</f>
        <v>7</v>
      </c>
      <c r="E1506" s="7">
        <f>VLOOKUP(B1506,[1]福清市!$E:$M,9,FALSE)</f>
        <v>8</v>
      </c>
      <c r="F1506" s="10">
        <f>VLOOKUP(B1506,[1]福清市!$E:$O,11,FALSE)</f>
        <v>-0.142857142857143</v>
      </c>
      <c r="G1506" s="7">
        <f>VLOOKUP(B1506,[1]福清市!$E:$X,20,FALSE)</f>
        <v>2781.24</v>
      </c>
      <c r="H1506" s="7">
        <f>VLOOKUP(B1506,[1]福清市!$E:$Z,22,FALSE)</f>
        <v>2503.12</v>
      </c>
      <c r="I1506" s="7" t="s">
        <v>12</v>
      </c>
    </row>
    <row r="1507" ht="25" customHeight="1" spans="1:9">
      <c r="A1507" s="7">
        <v>1505</v>
      </c>
      <c r="B1507" s="8" t="s">
        <v>3019</v>
      </c>
      <c r="C1507" s="9" t="s">
        <v>3020</v>
      </c>
      <c r="D1507" s="7">
        <f>VLOOKUP(B1507,[1]福清市!$E:$L,8,FALSE)</f>
        <v>6</v>
      </c>
      <c r="E1507" s="7">
        <f>VLOOKUP(B1507,[1]福清市!$E:$M,9,FALSE)</f>
        <v>17</v>
      </c>
      <c r="F1507" s="10">
        <f>VLOOKUP(B1507,[1]福清市!$E:$O,11,FALSE)</f>
        <v>-1.83333333333333</v>
      </c>
      <c r="G1507" s="7">
        <f>VLOOKUP(B1507,[1]福清市!$E:$X,20,FALSE)</f>
        <v>2147</v>
      </c>
      <c r="H1507" s="7">
        <f>VLOOKUP(B1507,[1]福清市!$E:$Z,22,FALSE)</f>
        <v>1932.3</v>
      </c>
      <c r="I1507" s="7" t="s">
        <v>12</v>
      </c>
    </row>
    <row r="1508" ht="25" customHeight="1" spans="1:9">
      <c r="A1508" s="7">
        <v>1506</v>
      </c>
      <c r="B1508" s="8" t="s">
        <v>3021</v>
      </c>
      <c r="C1508" s="9" t="s">
        <v>3022</v>
      </c>
      <c r="D1508" s="7">
        <f>VLOOKUP(B1508,[1]福清市!$E:$L,8,FALSE)</f>
        <v>2</v>
      </c>
      <c r="E1508" s="7">
        <f>VLOOKUP(B1508,[1]福清市!$E:$M,9,FALSE)</f>
        <v>2</v>
      </c>
      <c r="F1508" s="10">
        <f>VLOOKUP(B1508,[1]福清市!$E:$O,11,FALSE)</f>
        <v>0</v>
      </c>
      <c r="G1508" s="7">
        <f>VLOOKUP(B1508,[1]福清市!$E:$X,20,FALSE)</f>
        <v>504</v>
      </c>
      <c r="H1508" s="7">
        <f>VLOOKUP(B1508,[1]福清市!$E:$Z,22,FALSE)</f>
        <v>453.6</v>
      </c>
      <c r="I1508" s="7" t="s">
        <v>12</v>
      </c>
    </row>
    <row r="1509" ht="25" customHeight="1" spans="1:9">
      <c r="A1509" s="7">
        <v>1507</v>
      </c>
      <c r="B1509" s="8" t="s">
        <v>3023</v>
      </c>
      <c r="C1509" s="9" t="s">
        <v>3024</v>
      </c>
      <c r="D1509" s="7">
        <f>VLOOKUP(B1509,[1]福清市!$E:$L,8,FALSE)</f>
        <v>2</v>
      </c>
      <c r="E1509" s="7">
        <f>VLOOKUP(B1509,[1]福清市!$E:$M,9,FALSE)</f>
        <v>2</v>
      </c>
      <c r="F1509" s="10">
        <f>VLOOKUP(B1509,[1]福清市!$E:$O,11,FALSE)</f>
        <v>0</v>
      </c>
      <c r="G1509" s="7">
        <f>VLOOKUP(B1509,[1]福清市!$E:$X,20,FALSE)</f>
        <v>624</v>
      </c>
      <c r="H1509" s="7">
        <f>VLOOKUP(B1509,[1]福清市!$E:$Z,22,FALSE)</f>
        <v>561.6</v>
      </c>
      <c r="I1509" s="7" t="s">
        <v>12</v>
      </c>
    </row>
    <row r="1510" ht="25" customHeight="1" spans="1:9">
      <c r="A1510" s="7">
        <v>1508</v>
      </c>
      <c r="B1510" s="8" t="s">
        <v>3025</v>
      </c>
      <c r="C1510" s="9" t="s">
        <v>3026</v>
      </c>
      <c r="D1510" s="7">
        <f>VLOOKUP(B1510,[1]福清市!$E:$L,8,FALSE)</f>
        <v>14</v>
      </c>
      <c r="E1510" s="7">
        <f>VLOOKUP(B1510,[1]福清市!$E:$M,9,FALSE)</f>
        <v>15</v>
      </c>
      <c r="F1510" s="10">
        <f>VLOOKUP(B1510,[1]福清市!$E:$O,11,FALSE)</f>
        <v>-0.0714285714285714</v>
      </c>
      <c r="G1510" s="7">
        <f>VLOOKUP(B1510,[1]福清市!$E:$X,20,FALSE)</f>
        <v>3864</v>
      </c>
      <c r="H1510" s="7">
        <f>VLOOKUP(B1510,[1]福清市!$E:$Z,22,FALSE)</f>
        <v>3477.6</v>
      </c>
      <c r="I1510" s="7" t="s">
        <v>12</v>
      </c>
    </row>
    <row r="1511" ht="25" customHeight="1" spans="1:9">
      <c r="A1511" s="7">
        <v>1509</v>
      </c>
      <c r="B1511" s="8" t="s">
        <v>3027</v>
      </c>
      <c r="C1511" s="9" t="s">
        <v>3028</v>
      </c>
      <c r="D1511" s="7">
        <f>VLOOKUP(B1511,[1]福清市!$E:$L,8,FALSE)</f>
        <v>2</v>
      </c>
      <c r="E1511" s="7">
        <f>VLOOKUP(B1511,[1]福清市!$E:$M,9,FALSE)</f>
        <v>2</v>
      </c>
      <c r="F1511" s="10">
        <f>VLOOKUP(B1511,[1]福清市!$E:$O,11,FALSE)</f>
        <v>0</v>
      </c>
      <c r="G1511" s="7">
        <f>VLOOKUP(B1511,[1]福清市!$E:$X,20,FALSE)</f>
        <v>780</v>
      </c>
      <c r="H1511" s="7">
        <f>VLOOKUP(B1511,[1]福清市!$E:$Z,22,FALSE)</f>
        <v>702</v>
      </c>
      <c r="I1511" s="7" t="s">
        <v>12</v>
      </c>
    </row>
    <row r="1512" ht="25" customHeight="1" spans="1:9">
      <c r="A1512" s="7">
        <v>1510</v>
      </c>
      <c r="B1512" s="8" t="s">
        <v>3029</v>
      </c>
      <c r="C1512" s="9" t="s">
        <v>3030</v>
      </c>
      <c r="D1512" s="7">
        <f>VLOOKUP(B1512,[1]福清市!$E:$L,8,FALSE)</f>
        <v>1</v>
      </c>
      <c r="E1512" s="7">
        <f>VLOOKUP(B1512,[1]福清市!$E:$M,9,FALSE)</f>
        <v>1</v>
      </c>
      <c r="F1512" s="10">
        <f>VLOOKUP(B1512,[1]福清市!$E:$O,11,FALSE)</f>
        <v>0</v>
      </c>
      <c r="G1512" s="7">
        <f>VLOOKUP(B1512,[1]福清市!$E:$X,20,FALSE)</f>
        <v>312</v>
      </c>
      <c r="H1512" s="7">
        <f>VLOOKUP(B1512,[1]福清市!$E:$Z,22,FALSE)</f>
        <v>280.8</v>
      </c>
      <c r="I1512" s="7" t="s">
        <v>12</v>
      </c>
    </row>
    <row r="1513" ht="25" customHeight="1" spans="1:9">
      <c r="A1513" s="7">
        <v>1511</v>
      </c>
      <c r="B1513" s="8" t="s">
        <v>3031</v>
      </c>
      <c r="C1513" s="9" t="s">
        <v>3032</v>
      </c>
      <c r="D1513" s="7">
        <f>VLOOKUP(B1513,[1]福清市!$E:$L,8,FALSE)</f>
        <v>1</v>
      </c>
      <c r="E1513" s="7">
        <f>VLOOKUP(B1513,[1]福清市!$E:$M,9,FALSE)</f>
        <v>1</v>
      </c>
      <c r="F1513" s="10">
        <f>VLOOKUP(B1513,[1]福清市!$E:$O,11,FALSE)</f>
        <v>0</v>
      </c>
      <c r="G1513" s="7">
        <f>VLOOKUP(B1513,[1]福清市!$E:$X,20,FALSE)</f>
        <v>312</v>
      </c>
      <c r="H1513" s="7">
        <f>VLOOKUP(B1513,[1]福清市!$E:$Z,22,FALSE)</f>
        <v>280.8</v>
      </c>
      <c r="I1513" s="7" t="s">
        <v>12</v>
      </c>
    </row>
    <row r="1514" ht="25" customHeight="1" spans="1:9">
      <c r="A1514" s="7">
        <v>1512</v>
      </c>
      <c r="B1514" s="8" t="s">
        <v>3033</v>
      </c>
      <c r="C1514" s="9" t="s">
        <v>3034</v>
      </c>
      <c r="D1514" s="7">
        <f>VLOOKUP(B1514,[1]福清市!$E:$L,8,FALSE)</f>
        <v>9</v>
      </c>
      <c r="E1514" s="7">
        <f>VLOOKUP(B1514,[1]福清市!$E:$M,9,FALSE)</f>
        <v>9</v>
      </c>
      <c r="F1514" s="10">
        <f>VLOOKUP(B1514,[1]福清市!$E:$O,11,FALSE)</f>
        <v>0</v>
      </c>
      <c r="G1514" s="7">
        <f>VLOOKUP(B1514,[1]福清市!$E:$X,20,FALSE)</f>
        <v>2808</v>
      </c>
      <c r="H1514" s="7">
        <f>VLOOKUP(B1514,[1]福清市!$E:$Z,22,FALSE)</f>
        <v>2527.2</v>
      </c>
      <c r="I1514" s="7" t="s">
        <v>12</v>
      </c>
    </row>
    <row r="1515" ht="25" customHeight="1" spans="1:9">
      <c r="A1515" s="7">
        <v>1513</v>
      </c>
      <c r="B1515" s="8" t="s">
        <v>3035</v>
      </c>
      <c r="C1515" s="9" t="s">
        <v>3036</v>
      </c>
      <c r="D1515" s="7">
        <f>VLOOKUP(B1515,[1]福清市!$E:$L,8,FALSE)</f>
        <v>1</v>
      </c>
      <c r="E1515" s="7">
        <f>VLOOKUP(B1515,[1]福清市!$E:$M,9,FALSE)</f>
        <v>1</v>
      </c>
      <c r="F1515" s="10">
        <f>VLOOKUP(B1515,[1]福清市!$E:$O,11,FALSE)</f>
        <v>0</v>
      </c>
      <c r="G1515" s="7">
        <f>VLOOKUP(B1515,[1]福清市!$E:$X,20,FALSE)</f>
        <v>252</v>
      </c>
      <c r="H1515" s="7">
        <f>VLOOKUP(B1515,[1]福清市!$E:$Z,22,FALSE)</f>
        <v>226.8</v>
      </c>
      <c r="I1515" s="7" t="s">
        <v>12</v>
      </c>
    </row>
    <row r="1516" ht="25" customHeight="1" spans="1:9">
      <c r="A1516" s="7">
        <v>1514</v>
      </c>
      <c r="B1516" s="8" t="s">
        <v>3037</v>
      </c>
      <c r="C1516" s="9" t="s">
        <v>3038</v>
      </c>
      <c r="D1516" s="7">
        <f>VLOOKUP(B1516,[1]福清市!$E:$L,8,FALSE)</f>
        <v>18</v>
      </c>
      <c r="E1516" s="7">
        <f>VLOOKUP(B1516,[1]福清市!$E:$M,9,FALSE)</f>
        <v>29</v>
      </c>
      <c r="F1516" s="10">
        <f>VLOOKUP(B1516,[1]福清市!$E:$O,11,FALSE)</f>
        <v>-0.611111111111111</v>
      </c>
      <c r="G1516" s="7">
        <f>VLOOKUP(B1516,[1]福清市!$E:$X,20,FALSE)</f>
        <v>5032</v>
      </c>
      <c r="H1516" s="7">
        <f>VLOOKUP(B1516,[1]福清市!$E:$Z,22,FALSE)</f>
        <v>4528.8</v>
      </c>
      <c r="I1516" s="7" t="s">
        <v>12</v>
      </c>
    </row>
    <row r="1517" ht="25" customHeight="1" spans="1:9">
      <c r="A1517" s="7">
        <v>1515</v>
      </c>
      <c r="B1517" s="8" t="s">
        <v>3039</v>
      </c>
      <c r="C1517" s="9" t="s">
        <v>3040</v>
      </c>
      <c r="D1517" s="7">
        <f>VLOOKUP(B1517,[1]福清市!$E:$L,8,FALSE)</f>
        <v>13</v>
      </c>
      <c r="E1517" s="7">
        <f>VLOOKUP(B1517,[1]福清市!$E:$M,9,FALSE)</f>
        <v>26</v>
      </c>
      <c r="F1517" s="10">
        <f>VLOOKUP(B1517,[1]福清市!$E:$O,11,FALSE)</f>
        <v>-1</v>
      </c>
      <c r="G1517" s="7">
        <f>VLOOKUP(B1517,[1]福清市!$E:$X,20,FALSE)</f>
        <v>4992</v>
      </c>
      <c r="H1517" s="7">
        <f>VLOOKUP(B1517,[1]福清市!$E:$Z,22,FALSE)</f>
        <v>4492.8</v>
      </c>
      <c r="I1517" s="7" t="s">
        <v>12</v>
      </c>
    </row>
    <row r="1518" ht="25" customHeight="1" spans="1:9">
      <c r="A1518" s="7">
        <v>1516</v>
      </c>
      <c r="B1518" s="8" t="s">
        <v>3041</v>
      </c>
      <c r="C1518" s="9" t="s">
        <v>3042</v>
      </c>
      <c r="D1518" s="7">
        <f>VLOOKUP(B1518,[1]福清市!$E:$L,8,FALSE)</f>
        <v>3</v>
      </c>
      <c r="E1518" s="7">
        <f>VLOOKUP(B1518,[1]福清市!$E:$M,9,FALSE)</f>
        <v>3</v>
      </c>
      <c r="F1518" s="10">
        <f>VLOOKUP(B1518,[1]福清市!$E:$O,11,FALSE)</f>
        <v>0</v>
      </c>
      <c r="G1518" s="7">
        <f>VLOOKUP(B1518,[1]福清市!$E:$X,20,FALSE)</f>
        <v>1164.24</v>
      </c>
      <c r="H1518" s="7">
        <f>VLOOKUP(B1518,[1]福清市!$E:$Z,22,FALSE)</f>
        <v>1047.82</v>
      </c>
      <c r="I1518" s="7" t="s">
        <v>12</v>
      </c>
    </row>
    <row r="1519" ht="25" customHeight="1" spans="1:9">
      <c r="A1519" s="7">
        <v>1517</v>
      </c>
      <c r="B1519" s="8" t="s">
        <v>3043</v>
      </c>
      <c r="C1519" s="9" t="s">
        <v>3044</v>
      </c>
      <c r="D1519" s="7">
        <f>VLOOKUP(B1519,[1]福清市!$E:$L,8,FALSE)</f>
        <v>1</v>
      </c>
      <c r="E1519" s="7">
        <f>VLOOKUP(B1519,[1]福清市!$E:$M,9,FALSE)</f>
        <v>1</v>
      </c>
      <c r="F1519" s="10">
        <f>VLOOKUP(B1519,[1]福清市!$E:$O,11,FALSE)</f>
        <v>0</v>
      </c>
      <c r="G1519" s="7">
        <f>VLOOKUP(B1519,[1]福清市!$E:$X,20,FALSE)</f>
        <v>390</v>
      </c>
      <c r="H1519" s="7">
        <f>VLOOKUP(B1519,[1]福清市!$E:$Z,22,FALSE)</f>
        <v>351</v>
      </c>
      <c r="I1519" s="7" t="s">
        <v>12</v>
      </c>
    </row>
    <row r="1520" ht="25" customHeight="1" spans="1:9">
      <c r="A1520" s="7">
        <v>1518</v>
      </c>
      <c r="B1520" s="8" t="s">
        <v>3045</v>
      </c>
      <c r="C1520" s="9" t="s">
        <v>3046</v>
      </c>
      <c r="D1520" s="7">
        <f>VLOOKUP(B1520,[1]福清市!$E:$L,8,FALSE)</f>
        <v>1</v>
      </c>
      <c r="E1520" s="7">
        <f>VLOOKUP(B1520,[1]福清市!$E:$M,9,FALSE)</f>
        <v>1</v>
      </c>
      <c r="F1520" s="10">
        <f>VLOOKUP(B1520,[1]福清市!$E:$O,11,FALSE)</f>
        <v>0</v>
      </c>
      <c r="G1520" s="7">
        <f>VLOOKUP(B1520,[1]福清市!$E:$X,20,FALSE)</f>
        <v>388.08</v>
      </c>
      <c r="H1520" s="7">
        <f>VLOOKUP(B1520,[1]福清市!$E:$Z,22,FALSE)</f>
        <v>349.27</v>
      </c>
      <c r="I1520" s="7" t="s">
        <v>12</v>
      </c>
    </row>
    <row r="1521" ht="25" customHeight="1" spans="1:9">
      <c r="A1521" s="7">
        <v>1519</v>
      </c>
      <c r="B1521" s="8" t="s">
        <v>3047</v>
      </c>
      <c r="C1521" s="9" t="s">
        <v>3048</v>
      </c>
      <c r="D1521" s="7">
        <f>VLOOKUP(B1521,[1]福清市!$E:$L,8,FALSE)</f>
        <v>1</v>
      </c>
      <c r="E1521" s="7">
        <f>VLOOKUP(B1521,[1]福清市!$E:$M,9,FALSE)</f>
        <v>2</v>
      </c>
      <c r="F1521" s="10">
        <f>VLOOKUP(B1521,[1]福清市!$E:$O,11,FALSE)</f>
        <v>-1</v>
      </c>
      <c r="G1521" s="7">
        <f>VLOOKUP(B1521,[1]福清市!$E:$X,20,FALSE)</f>
        <v>468</v>
      </c>
      <c r="H1521" s="7">
        <f>VLOOKUP(B1521,[1]福清市!$E:$Z,22,FALSE)</f>
        <v>421.2</v>
      </c>
      <c r="I1521" s="7" t="s">
        <v>12</v>
      </c>
    </row>
    <row r="1522" ht="25" customHeight="1" spans="1:9">
      <c r="A1522" s="7">
        <v>1520</v>
      </c>
      <c r="B1522" s="8" t="s">
        <v>3049</v>
      </c>
      <c r="C1522" s="9" t="s">
        <v>3050</v>
      </c>
      <c r="D1522" s="7">
        <f>VLOOKUP(B1522,[1]福清市!$E:$L,8,FALSE)</f>
        <v>7</v>
      </c>
      <c r="E1522" s="7">
        <f>VLOOKUP(B1522,[1]福清市!$E:$M,9,FALSE)</f>
        <v>7</v>
      </c>
      <c r="F1522" s="10">
        <f>VLOOKUP(B1522,[1]福清市!$E:$O,11,FALSE)</f>
        <v>0</v>
      </c>
      <c r="G1522" s="7">
        <f>VLOOKUP(B1522,[1]福清市!$E:$X,20,FALSE)</f>
        <v>1764</v>
      </c>
      <c r="H1522" s="7">
        <f>VLOOKUP(B1522,[1]福清市!$E:$Z,22,FALSE)</f>
        <v>1587.6</v>
      </c>
      <c r="I1522" s="7" t="s">
        <v>12</v>
      </c>
    </row>
    <row r="1523" ht="25" customHeight="1" spans="1:9">
      <c r="A1523" s="7">
        <v>1521</v>
      </c>
      <c r="B1523" s="8" t="s">
        <v>3051</v>
      </c>
      <c r="C1523" s="9" t="s">
        <v>3052</v>
      </c>
      <c r="D1523" s="7">
        <f>VLOOKUP(B1523,[1]福清市!$E:$L,8,FALSE)</f>
        <v>3</v>
      </c>
      <c r="E1523" s="7">
        <f>VLOOKUP(B1523,[1]福清市!$E:$M,9,FALSE)</f>
        <v>3</v>
      </c>
      <c r="F1523" s="10">
        <f>VLOOKUP(B1523,[1]福清市!$E:$O,11,FALSE)</f>
        <v>0</v>
      </c>
      <c r="G1523" s="7">
        <f>VLOOKUP(B1523,[1]福清市!$E:$X,20,FALSE)</f>
        <v>756</v>
      </c>
      <c r="H1523" s="7">
        <f>VLOOKUP(B1523,[1]福清市!$E:$Z,22,FALSE)</f>
        <v>680.4</v>
      </c>
      <c r="I1523" s="7" t="s">
        <v>12</v>
      </c>
    </row>
    <row r="1524" ht="25" customHeight="1" spans="1:9">
      <c r="A1524" s="7">
        <v>1522</v>
      </c>
      <c r="B1524" s="8" t="s">
        <v>3053</v>
      </c>
      <c r="C1524" s="9" t="s">
        <v>3054</v>
      </c>
      <c r="D1524" s="7">
        <f>VLOOKUP(B1524,[1]福清市!$E:$L,8,FALSE)</f>
        <v>8</v>
      </c>
      <c r="E1524" s="7">
        <f>VLOOKUP(B1524,[1]福清市!$E:$M,9,FALSE)</f>
        <v>7</v>
      </c>
      <c r="F1524" s="10">
        <f>VLOOKUP(B1524,[1]福清市!$E:$O,11,FALSE)</f>
        <v>0.125</v>
      </c>
      <c r="G1524" s="7">
        <f>VLOOKUP(B1524,[1]福清市!$E:$X,20,FALSE)</f>
        <v>1932</v>
      </c>
      <c r="H1524" s="7">
        <f>VLOOKUP(B1524,[1]福清市!$E:$Z,22,FALSE)</f>
        <v>1738.8</v>
      </c>
      <c r="I1524" s="7" t="s">
        <v>12</v>
      </c>
    </row>
    <row r="1525" ht="25" customHeight="1" spans="1:9">
      <c r="A1525" s="7">
        <v>1523</v>
      </c>
      <c r="B1525" s="8" t="s">
        <v>3055</v>
      </c>
      <c r="C1525" s="9" t="s">
        <v>3056</v>
      </c>
      <c r="D1525" s="7">
        <f>VLOOKUP(B1525,[1]福清市!$E:$L,8,FALSE)</f>
        <v>1</v>
      </c>
      <c r="E1525" s="7">
        <f>VLOOKUP(B1525,[1]福清市!$E:$M,9,FALSE)</f>
        <v>1</v>
      </c>
      <c r="F1525" s="10">
        <f>VLOOKUP(B1525,[1]福清市!$E:$O,11,FALSE)</f>
        <v>0</v>
      </c>
      <c r="G1525" s="7">
        <f>VLOOKUP(B1525,[1]福清市!$E:$X,20,FALSE)</f>
        <v>216</v>
      </c>
      <c r="H1525" s="7">
        <f>VLOOKUP(B1525,[1]福清市!$E:$Z,22,FALSE)</f>
        <v>194.4</v>
      </c>
      <c r="I1525" s="7" t="s">
        <v>12</v>
      </c>
    </row>
    <row r="1526" ht="25" customHeight="1" spans="1:9">
      <c r="A1526" s="7">
        <v>1524</v>
      </c>
      <c r="B1526" s="8" t="s">
        <v>3057</v>
      </c>
      <c r="C1526" s="9" t="s">
        <v>3058</v>
      </c>
      <c r="D1526" s="7">
        <f>VLOOKUP(B1526,[1]福清市!$E:$L,8,FALSE)</f>
        <v>3</v>
      </c>
      <c r="E1526" s="7">
        <f>VLOOKUP(B1526,[1]福清市!$E:$M,9,FALSE)</f>
        <v>3</v>
      </c>
      <c r="F1526" s="10">
        <f>VLOOKUP(B1526,[1]福清市!$E:$O,11,FALSE)</f>
        <v>0</v>
      </c>
      <c r="G1526" s="7">
        <f>VLOOKUP(B1526,[1]福清市!$E:$X,20,FALSE)</f>
        <v>936</v>
      </c>
      <c r="H1526" s="7">
        <f>VLOOKUP(B1526,[1]福清市!$E:$Z,22,FALSE)</f>
        <v>842.4</v>
      </c>
      <c r="I1526" s="7" t="s">
        <v>12</v>
      </c>
    </row>
    <row r="1527" ht="25" customHeight="1" spans="1:9">
      <c r="A1527" s="7">
        <v>1525</v>
      </c>
      <c r="B1527" s="8" t="s">
        <v>3059</v>
      </c>
      <c r="C1527" s="9" t="s">
        <v>3060</v>
      </c>
      <c r="D1527" s="7">
        <f>VLOOKUP(B1527,[1]福清市!$E:$L,8,FALSE)</f>
        <v>7</v>
      </c>
      <c r="E1527" s="7">
        <f>VLOOKUP(B1527,[1]福清市!$E:$M,9,FALSE)</f>
        <v>8</v>
      </c>
      <c r="F1527" s="10">
        <f>VLOOKUP(B1527,[1]福清市!$E:$O,11,FALSE)</f>
        <v>-0.142857142857143</v>
      </c>
      <c r="G1527" s="7">
        <f>VLOOKUP(B1527,[1]福清市!$E:$X,20,FALSE)</f>
        <v>2392</v>
      </c>
      <c r="H1527" s="7">
        <f>VLOOKUP(B1527,[1]福清市!$E:$Z,22,FALSE)</f>
        <v>2152.8</v>
      </c>
      <c r="I1527" s="7" t="s">
        <v>12</v>
      </c>
    </row>
    <row r="1528" ht="25" customHeight="1" spans="1:9">
      <c r="A1528" s="7">
        <v>1526</v>
      </c>
      <c r="B1528" s="8" t="s">
        <v>3061</v>
      </c>
      <c r="C1528" s="9" t="s">
        <v>3062</v>
      </c>
      <c r="D1528" s="7">
        <f>VLOOKUP(B1528,[1]福清市!$E:$L,8,FALSE)</f>
        <v>2</v>
      </c>
      <c r="E1528" s="7">
        <f>VLOOKUP(B1528,[1]福清市!$E:$M,9,FALSE)</f>
        <v>2</v>
      </c>
      <c r="F1528" s="10">
        <f>VLOOKUP(B1528,[1]福清市!$E:$O,11,FALSE)</f>
        <v>0</v>
      </c>
      <c r="G1528" s="7">
        <f>VLOOKUP(B1528,[1]福清市!$E:$X,20,FALSE)</f>
        <v>624</v>
      </c>
      <c r="H1528" s="7">
        <f>VLOOKUP(B1528,[1]福清市!$E:$Z,22,FALSE)</f>
        <v>561.6</v>
      </c>
      <c r="I1528" s="7" t="s">
        <v>12</v>
      </c>
    </row>
    <row r="1529" ht="25" customHeight="1" spans="1:9">
      <c r="A1529" s="7">
        <v>1527</v>
      </c>
      <c r="B1529" s="8" t="s">
        <v>3063</v>
      </c>
      <c r="C1529" s="9" t="s">
        <v>3064</v>
      </c>
      <c r="D1529" s="7">
        <f>VLOOKUP(B1529,[1]福清市!$E:$L,8,FALSE)</f>
        <v>1</v>
      </c>
      <c r="E1529" s="7">
        <f>VLOOKUP(B1529,[1]福清市!$E:$M,9,FALSE)</f>
        <v>1</v>
      </c>
      <c r="F1529" s="10">
        <f>VLOOKUP(B1529,[1]福清市!$E:$O,11,FALSE)</f>
        <v>0</v>
      </c>
      <c r="G1529" s="7">
        <f>VLOOKUP(B1529,[1]福清市!$E:$X,20,FALSE)</f>
        <v>312</v>
      </c>
      <c r="H1529" s="7">
        <f>VLOOKUP(B1529,[1]福清市!$E:$Z,22,FALSE)</f>
        <v>280.8</v>
      </c>
      <c r="I1529" s="7" t="s">
        <v>12</v>
      </c>
    </row>
    <row r="1530" ht="25" customHeight="1" spans="1:9">
      <c r="A1530" s="7">
        <v>1528</v>
      </c>
      <c r="B1530" s="8" t="s">
        <v>3065</v>
      </c>
      <c r="C1530" s="9" t="s">
        <v>3066</v>
      </c>
      <c r="D1530" s="7">
        <f>VLOOKUP(B1530,[1]福清市!$E:$L,8,FALSE)</f>
        <v>3</v>
      </c>
      <c r="E1530" s="7">
        <f>VLOOKUP(B1530,[1]福清市!$E:$M,9,FALSE)</f>
        <v>3</v>
      </c>
      <c r="F1530" s="10">
        <f>VLOOKUP(B1530,[1]福清市!$E:$O,11,FALSE)</f>
        <v>0</v>
      </c>
      <c r="G1530" s="7">
        <f>VLOOKUP(B1530,[1]福清市!$E:$X,20,FALSE)</f>
        <v>624</v>
      </c>
      <c r="H1530" s="7">
        <f>VLOOKUP(B1530,[1]福清市!$E:$Z,22,FALSE)</f>
        <v>561.6</v>
      </c>
      <c r="I1530" s="7" t="s">
        <v>12</v>
      </c>
    </row>
    <row r="1531" ht="25" customHeight="1" spans="1:9">
      <c r="A1531" s="7">
        <v>1529</v>
      </c>
      <c r="B1531" s="8" t="s">
        <v>3067</v>
      </c>
      <c r="C1531" s="9" t="s">
        <v>3068</v>
      </c>
      <c r="D1531" s="7">
        <f>VLOOKUP(B1531,[1]福清市!$E:$L,8,FALSE)</f>
        <v>1</v>
      </c>
      <c r="E1531" s="7">
        <f>VLOOKUP(B1531,[1]福清市!$E:$M,9,FALSE)</f>
        <v>1</v>
      </c>
      <c r="F1531" s="10">
        <f>VLOOKUP(B1531,[1]福清市!$E:$O,11,FALSE)</f>
        <v>0</v>
      </c>
      <c r="G1531" s="7">
        <f>VLOOKUP(B1531,[1]福清市!$E:$X,20,FALSE)</f>
        <v>312</v>
      </c>
      <c r="H1531" s="7">
        <f>VLOOKUP(B1531,[1]福清市!$E:$Z,22,FALSE)</f>
        <v>280.8</v>
      </c>
      <c r="I1531" s="7" t="s">
        <v>12</v>
      </c>
    </row>
    <row r="1532" ht="25" customHeight="1" spans="1:9">
      <c r="A1532" s="7">
        <v>1530</v>
      </c>
      <c r="B1532" s="8" t="s">
        <v>3069</v>
      </c>
      <c r="C1532" s="9" t="s">
        <v>3070</v>
      </c>
      <c r="D1532" s="7">
        <f>VLOOKUP(B1532,[1]福清市!$E:$L,8,FALSE)</f>
        <v>1</v>
      </c>
      <c r="E1532" s="7">
        <f>VLOOKUP(B1532,[1]福清市!$E:$M,9,FALSE)</f>
        <v>2</v>
      </c>
      <c r="F1532" s="10">
        <f>VLOOKUP(B1532,[1]福清市!$E:$O,11,FALSE)</f>
        <v>-1</v>
      </c>
      <c r="G1532" s="7">
        <f>VLOOKUP(B1532,[1]福清市!$E:$X,20,FALSE)</f>
        <v>390</v>
      </c>
      <c r="H1532" s="7">
        <f>VLOOKUP(B1532,[1]福清市!$E:$Z,22,FALSE)</f>
        <v>351</v>
      </c>
      <c r="I1532" s="7" t="s">
        <v>12</v>
      </c>
    </row>
    <row r="1533" ht="25" customHeight="1" spans="1:9">
      <c r="A1533" s="7">
        <v>1531</v>
      </c>
      <c r="B1533" s="8" t="s">
        <v>3071</v>
      </c>
      <c r="C1533" s="9" t="s">
        <v>3072</v>
      </c>
      <c r="D1533" s="7">
        <f>VLOOKUP(B1533,[1]福清市!$E:$L,8,FALSE)</f>
        <v>1</v>
      </c>
      <c r="E1533" s="7">
        <f>VLOOKUP(B1533,[1]福清市!$E:$M,9,FALSE)</f>
        <v>1</v>
      </c>
      <c r="F1533" s="10">
        <f>VLOOKUP(B1533,[1]福清市!$E:$O,11,FALSE)</f>
        <v>0</v>
      </c>
      <c r="G1533" s="7">
        <f>VLOOKUP(B1533,[1]福清市!$E:$X,20,FALSE)</f>
        <v>252</v>
      </c>
      <c r="H1533" s="7">
        <f>VLOOKUP(B1533,[1]福清市!$E:$Z,22,FALSE)</f>
        <v>226.8</v>
      </c>
      <c r="I1533" s="7" t="s">
        <v>12</v>
      </c>
    </row>
    <row r="1534" ht="25" customHeight="1" spans="1:9">
      <c r="A1534" s="7">
        <v>1532</v>
      </c>
      <c r="B1534" s="8" t="s">
        <v>3073</v>
      </c>
      <c r="C1534" s="9" t="s">
        <v>3074</v>
      </c>
      <c r="D1534" s="7">
        <f>VLOOKUP(B1534,[1]福清市!$E:$L,8,FALSE)</f>
        <v>3</v>
      </c>
      <c r="E1534" s="7">
        <f>VLOOKUP(B1534,[1]福清市!$E:$M,9,FALSE)</f>
        <v>3</v>
      </c>
      <c r="F1534" s="10">
        <f>VLOOKUP(B1534,[1]福清市!$E:$O,11,FALSE)</f>
        <v>0</v>
      </c>
      <c r="G1534" s="7">
        <f>VLOOKUP(B1534,[1]福清市!$E:$X,20,FALSE)</f>
        <v>936</v>
      </c>
      <c r="H1534" s="7">
        <f>VLOOKUP(B1534,[1]福清市!$E:$Z,22,FALSE)</f>
        <v>842.4</v>
      </c>
      <c r="I1534" s="7" t="s">
        <v>12</v>
      </c>
    </row>
    <row r="1535" ht="25" customHeight="1" spans="1:9">
      <c r="A1535" s="7">
        <v>1533</v>
      </c>
      <c r="B1535" s="8" t="s">
        <v>3075</v>
      </c>
      <c r="C1535" s="9" t="s">
        <v>3076</v>
      </c>
      <c r="D1535" s="7">
        <f>VLOOKUP(B1535,[1]福清市!$E:$L,8,FALSE)</f>
        <v>2</v>
      </c>
      <c r="E1535" s="7">
        <f>VLOOKUP(B1535,[1]福清市!$E:$M,9,FALSE)</f>
        <v>2</v>
      </c>
      <c r="F1535" s="10">
        <f>VLOOKUP(B1535,[1]福清市!$E:$O,11,FALSE)</f>
        <v>0</v>
      </c>
      <c r="G1535" s="7">
        <f>VLOOKUP(B1535,[1]福清市!$E:$X,20,FALSE)</f>
        <v>624</v>
      </c>
      <c r="H1535" s="7">
        <f>VLOOKUP(B1535,[1]福清市!$E:$Z,22,FALSE)</f>
        <v>561.6</v>
      </c>
      <c r="I1535" s="7" t="s">
        <v>12</v>
      </c>
    </row>
    <row r="1536" ht="25" customHeight="1" spans="1:9">
      <c r="A1536" s="7">
        <v>1534</v>
      </c>
      <c r="B1536" s="8" t="s">
        <v>3077</v>
      </c>
      <c r="C1536" s="9" t="s">
        <v>3078</v>
      </c>
      <c r="D1536" s="7">
        <f>VLOOKUP(B1536,[1]福清市!$E:$L,8,FALSE)</f>
        <v>24</v>
      </c>
      <c r="E1536" s="7">
        <f>VLOOKUP(B1536,[1]福清市!$E:$M,9,FALSE)</f>
        <v>31</v>
      </c>
      <c r="F1536" s="10">
        <f>VLOOKUP(B1536,[1]福清市!$E:$O,11,FALSE)</f>
        <v>-0.291666666666667</v>
      </c>
      <c r="G1536" s="7">
        <f>VLOOKUP(B1536,[1]福清市!$E:$X,20,FALSE)</f>
        <v>8658</v>
      </c>
      <c r="H1536" s="7">
        <f>VLOOKUP(B1536,[1]福清市!$E:$Z,22,FALSE)</f>
        <v>7792.2</v>
      </c>
      <c r="I1536" s="7" t="s">
        <v>12</v>
      </c>
    </row>
    <row r="1537" ht="25" customHeight="1" spans="1:9">
      <c r="A1537" s="7">
        <v>1535</v>
      </c>
      <c r="B1537" s="8" t="s">
        <v>3079</v>
      </c>
      <c r="C1537" s="9" t="s">
        <v>3080</v>
      </c>
      <c r="D1537" s="7">
        <f>VLOOKUP(B1537,[1]福清市!$E:$L,8,FALSE)</f>
        <v>9</v>
      </c>
      <c r="E1537" s="7">
        <f>VLOOKUP(B1537,[1]福清市!$E:$M,9,FALSE)</f>
        <v>8</v>
      </c>
      <c r="F1537" s="10">
        <f>VLOOKUP(B1537,[1]福清市!$E:$O,11,FALSE)</f>
        <v>0.111111111111111</v>
      </c>
      <c r="G1537" s="7">
        <f>VLOOKUP(B1537,[1]福清市!$E:$X,20,FALSE)</f>
        <v>2236</v>
      </c>
      <c r="H1537" s="7">
        <f>VLOOKUP(B1537,[1]福清市!$E:$Z,22,FALSE)</f>
        <v>2012.4</v>
      </c>
      <c r="I1537" s="7" t="s">
        <v>12</v>
      </c>
    </row>
    <row r="1538" ht="25" customHeight="1" spans="1:9">
      <c r="A1538" s="7">
        <v>1536</v>
      </c>
      <c r="B1538" s="8" t="s">
        <v>3081</v>
      </c>
      <c r="C1538" s="9" t="s">
        <v>3082</v>
      </c>
      <c r="D1538" s="7">
        <f>VLOOKUP(B1538,[1]福清市!$E:$L,8,FALSE)</f>
        <v>1</v>
      </c>
      <c r="E1538" s="7">
        <f>VLOOKUP(B1538,[1]福清市!$E:$M,9,FALSE)</f>
        <v>11</v>
      </c>
      <c r="F1538" s="10">
        <f>VLOOKUP(B1538,[1]福清市!$E:$O,11,FALSE)</f>
        <v>-10</v>
      </c>
      <c r="G1538" s="7">
        <f>VLOOKUP(B1538,[1]福清市!$E:$X,20,FALSE)</f>
        <v>1533</v>
      </c>
      <c r="H1538" s="7">
        <f>VLOOKUP(B1538,[1]福清市!$E:$Z,22,FALSE)</f>
        <v>1379.7</v>
      </c>
      <c r="I1538" s="7" t="s">
        <v>12</v>
      </c>
    </row>
    <row r="1539" ht="25" customHeight="1" spans="1:9">
      <c r="A1539" s="7">
        <v>1537</v>
      </c>
      <c r="B1539" s="8" t="s">
        <v>3083</v>
      </c>
      <c r="C1539" s="9" t="s">
        <v>3084</v>
      </c>
      <c r="D1539" s="7">
        <f>VLOOKUP(B1539,[1]福清市!$E:$L,8,FALSE)</f>
        <v>7</v>
      </c>
      <c r="E1539" s="7">
        <f>VLOOKUP(B1539,[1]福清市!$E:$M,9,FALSE)</f>
        <v>7</v>
      </c>
      <c r="F1539" s="10">
        <f>VLOOKUP(B1539,[1]福清市!$E:$O,11,FALSE)</f>
        <v>0</v>
      </c>
      <c r="G1539" s="7">
        <f>VLOOKUP(B1539,[1]福清市!$E:$X,20,FALSE)</f>
        <v>1764</v>
      </c>
      <c r="H1539" s="7">
        <f>VLOOKUP(B1539,[1]福清市!$E:$Z,22,FALSE)</f>
        <v>1587.6</v>
      </c>
      <c r="I1539" s="7" t="s">
        <v>12</v>
      </c>
    </row>
    <row r="1540" ht="25" customHeight="1" spans="1:9">
      <c r="A1540" s="7">
        <v>1538</v>
      </c>
      <c r="B1540" s="8" t="s">
        <v>3085</v>
      </c>
      <c r="C1540" s="9" t="s">
        <v>3086</v>
      </c>
      <c r="D1540" s="7">
        <f>VLOOKUP(B1540,[1]福清市!$E:$L,8,FALSE)</f>
        <v>5</v>
      </c>
      <c r="E1540" s="7">
        <f>VLOOKUP(B1540,[1]福清市!$E:$M,9,FALSE)</f>
        <v>4</v>
      </c>
      <c r="F1540" s="10">
        <f>VLOOKUP(B1540,[1]福清市!$E:$O,11,FALSE)</f>
        <v>0.2</v>
      </c>
      <c r="G1540" s="7">
        <f>VLOOKUP(B1540,[1]福清市!$E:$X,20,FALSE)</f>
        <v>1119</v>
      </c>
      <c r="H1540" s="7">
        <f>VLOOKUP(B1540,[1]福清市!$E:$Z,22,FALSE)</f>
        <v>1007.1</v>
      </c>
      <c r="I1540" s="7" t="s">
        <v>12</v>
      </c>
    </row>
    <row r="1541" ht="25" customHeight="1" spans="1:9">
      <c r="A1541" s="7">
        <v>1539</v>
      </c>
      <c r="B1541" s="8" t="s">
        <v>3087</v>
      </c>
      <c r="C1541" s="9" t="s">
        <v>3088</v>
      </c>
      <c r="D1541" s="7">
        <f>VLOOKUP(B1541,[1]福清市!$E:$L,8,FALSE)</f>
        <v>1</v>
      </c>
      <c r="E1541" s="7">
        <f>VLOOKUP(B1541,[1]福清市!$E:$M,9,FALSE)</f>
        <v>1</v>
      </c>
      <c r="F1541" s="10">
        <f>VLOOKUP(B1541,[1]福清市!$E:$O,11,FALSE)</f>
        <v>0</v>
      </c>
      <c r="G1541" s="7">
        <f>VLOOKUP(B1541,[1]福清市!$E:$X,20,FALSE)</f>
        <v>252</v>
      </c>
      <c r="H1541" s="7">
        <f>VLOOKUP(B1541,[1]福清市!$E:$Z,22,FALSE)</f>
        <v>226.8</v>
      </c>
      <c r="I1541" s="7" t="s">
        <v>12</v>
      </c>
    </row>
    <row r="1542" ht="25" customHeight="1" spans="1:9">
      <c r="A1542" s="7">
        <v>1540</v>
      </c>
      <c r="B1542" s="8" t="s">
        <v>3089</v>
      </c>
      <c r="C1542" s="9" t="s">
        <v>3090</v>
      </c>
      <c r="D1542" s="7">
        <f>VLOOKUP(B1542,[1]福清市!$E:$L,8,FALSE)</f>
        <v>1</v>
      </c>
      <c r="E1542" s="7">
        <f>VLOOKUP(B1542,[1]福清市!$E:$M,9,FALSE)</f>
        <v>1</v>
      </c>
      <c r="F1542" s="10">
        <f>VLOOKUP(B1542,[1]福清市!$E:$O,11,FALSE)</f>
        <v>0</v>
      </c>
      <c r="G1542" s="7">
        <f>VLOOKUP(B1542,[1]福清市!$E:$X,20,FALSE)</f>
        <v>252</v>
      </c>
      <c r="H1542" s="7">
        <f>VLOOKUP(B1542,[1]福清市!$E:$Z,22,FALSE)</f>
        <v>226.8</v>
      </c>
      <c r="I1542" s="7" t="s">
        <v>12</v>
      </c>
    </row>
    <row r="1543" ht="25" customHeight="1" spans="1:9">
      <c r="A1543" s="7">
        <v>1541</v>
      </c>
      <c r="B1543" s="8" t="s">
        <v>3091</v>
      </c>
      <c r="C1543" s="9" t="s">
        <v>3092</v>
      </c>
      <c r="D1543" s="7">
        <f>VLOOKUP(B1543,[1]福清市!$E:$L,8,FALSE)</f>
        <v>1</v>
      </c>
      <c r="E1543" s="7">
        <f>VLOOKUP(B1543,[1]福清市!$E:$M,9,FALSE)</f>
        <v>1</v>
      </c>
      <c r="F1543" s="10">
        <f>VLOOKUP(B1543,[1]福清市!$E:$O,11,FALSE)</f>
        <v>0</v>
      </c>
      <c r="G1543" s="7">
        <f>VLOOKUP(B1543,[1]福清市!$E:$X,20,FALSE)</f>
        <v>312</v>
      </c>
      <c r="H1543" s="7">
        <f>VLOOKUP(B1543,[1]福清市!$E:$Z,22,FALSE)</f>
        <v>280.8</v>
      </c>
      <c r="I1543" s="7" t="s">
        <v>12</v>
      </c>
    </row>
    <row r="1544" ht="25" customHeight="1" spans="1:9">
      <c r="A1544" s="7">
        <v>1542</v>
      </c>
      <c r="B1544" s="8" t="s">
        <v>3093</v>
      </c>
      <c r="C1544" s="9" t="s">
        <v>3094</v>
      </c>
      <c r="D1544" s="7">
        <f>VLOOKUP(B1544,[1]福清市!$E:$L,8,FALSE)</f>
        <v>4</v>
      </c>
      <c r="E1544" s="7">
        <f>VLOOKUP(B1544,[1]福清市!$E:$M,9,FALSE)</f>
        <v>4</v>
      </c>
      <c r="F1544" s="10">
        <f>VLOOKUP(B1544,[1]福清市!$E:$O,11,FALSE)</f>
        <v>0</v>
      </c>
      <c r="G1544" s="7">
        <f>VLOOKUP(B1544,[1]福清市!$E:$X,20,FALSE)</f>
        <v>888</v>
      </c>
      <c r="H1544" s="7">
        <f>VLOOKUP(B1544,[1]福清市!$E:$Z,22,FALSE)</f>
        <v>799.2</v>
      </c>
      <c r="I1544" s="7" t="s">
        <v>12</v>
      </c>
    </row>
    <row r="1545" ht="25" customHeight="1" spans="1:9">
      <c r="A1545" s="7">
        <v>1543</v>
      </c>
      <c r="B1545" s="8" t="s">
        <v>3095</v>
      </c>
      <c r="C1545" s="9" t="s">
        <v>3096</v>
      </c>
      <c r="D1545" s="7">
        <f>VLOOKUP(B1545,[1]福清市!$E:$L,8,FALSE)</f>
        <v>1</v>
      </c>
      <c r="E1545" s="7">
        <f>VLOOKUP(B1545,[1]福清市!$E:$M,9,FALSE)</f>
        <v>1</v>
      </c>
      <c r="F1545" s="10">
        <f>VLOOKUP(B1545,[1]福清市!$E:$O,11,FALSE)</f>
        <v>0</v>
      </c>
      <c r="G1545" s="7">
        <f>VLOOKUP(B1545,[1]福清市!$E:$X,20,FALSE)</f>
        <v>222</v>
      </c>
      <c r="H1545" s="7">
        <f>VLOOKUP(B1545,[1]福清市!$E:$Z,22,FALSE)</f>
        <v>199.8</v>
      </c>
      <c r="I1545" s="7" t="s">
        <v>12</v>
      </c>
    </row>
    <row r="1546" ht="25" customHeight="1" spans="1:9">
      <c r="A1546" s="7">
        <v>1544</v>
      </c>
      <c r="B1546" s="8" t="s">
        <v>3097</v>
      </c>
      <c r="C1546" s="9" t="s">
        <v>3098</v>
      </c>
      <c r="D1546" s="7">
        <f>VLOOKUP(B1546,[1]福清市!$E:$L,8,FALSE)</f>
        <v>1</v>
      </c>
      <c r="E1546" s="7">
        <f>VLOOKUP(B1546,[1]福清市!$E:$M,9,FALSE)</f>
        <v>1</v>
      </c>
      <c r="F1546" s="10">
        <f>VLOOKUP(B1546,[1]福清市!$E:$O,11,FALSE)</f>
        <v>0</v>
      </c>
      <c r="G1546" s="7">
        <f>VLOOKUP(B1546,[1]福清市!$E:$X,20,FALSE)</f>
        <v>252</v>
      </c>
      <c r="H1546" s="7">
        <f>VLOOKUP(B1546,[1]福清市!$E:$Z,22,FALSE)</f>
        <v>226.8</v>
      </c>
      <c r="I1546" s="7" t="s">
        <v>12</v>
      </c>
    </row>
    <row r="1547" ht="25" customHeight="1" spans="1:9">
      <c r="A1547" s="7">
        <v>1545</v>
      </c>
      <c r="B1547" s="8" t="s">
        <v>3099</v>
      </c>
      <c r="C1547" s="9" t="s">
        <v>3100</v>
      </c>
      <c r="D1547" s="7">
        <f>VLOOKUP(B1547,[1]福清市!$E:$L,8,FALSE)</f>
        <v>1</v>
      </c>
      <c r="E1547" s="7">
        <f>VLOOKUP(B1547,[1]福清市!$E:$M,9,FALSE)</f>
        <v>1</v>
      </c>
      <c r="F1547" s="10">
        <f>VLOOKUP(B1547,[1]福清市!$E:$O,11,FALSE)</f>
        <v>0</v>
      </c>
      <c r="G1547" s="7">
        <f>VLOOKUP(B1547,[1]福清市!$E:$X,20,FALSE)</f>
        <v>312</v>
      </c>
      <c r="H1547" s="7">
        <f>VLOOKUP(B1547,[1]福清市!$E:$Z,22,FALSE)</f>
        <v>280.8</v>
      </c>
      <c r="I1547" s="7" t="s">
        <v>12</v>
      </c>
    </row>
    <row r="1548" ht="25" customHeight="1" spans="1:9">
      <c r="A1548" s="7">
        <v>1546</v>
      </c>
      <c r="B1548" s="8" t="s">
        <v>3101</v>
      </c>
      <c r="C1548" s="9" t="s">
        <v>3102</v>
      </c>
      <c r="D1548" s="7">
        <f>VLOOKUP(B1548,[1]福清市!$E:$L,8,FALSE)</f>
        <v>13</v>
      </c>
      <c r="E1548" s="7">
        <f>VLOOKUP(B1548,[1]福清市!$E:$M,9,FALSE)</f>
        <v>12</v>
      </c>
      <c r="F1548" s="10">
        <f>VLOOKUP(B1548,[1]福清市!$E:$O,11,FALSE)</f>
        <v>0.0769230769230769</v>
      </c>
      <c r="G1548" s="7">
        <f>VLOOKUP(B1548,[1]福清市!$E:$X,20,FALSE)</f>
        <v>3900</v>
      </c>
      <c r="H1548" s="7">
        <f>VLOOKUP(B1548,[1]福清市!$E:$Z,22,FALSE)</f>
        <v>3510</v>
      </c>
      <c r="I1548" s="7" t="s">
        <v>12</v>
      </c>
    </row>
    <row r="1549" ht="25" customHeight="1" spans="1:9">
      <c r="A1549" s="7">
        <v>1547</v>
      </c>
      <c r="B1549" s="8" t="s">
        <v>3103</v>
      </c>
      <c r="C1549" s="9" t="s">
        <v>3104</v>
      </c>
      <c r="D1549" s="7">
        <f>VLOOKUP(B1549,[1]福清市!$E:$L,8,FALSE)</f>
        <v>13</v>
      </c>
      <c r="E1549" s="7">
        <f>VLOOKUP(B1549,[1]福清市!$E:$M,9,FALSE)</f>
        <v>14</v>
      </c>
      <c r="F1549" s="10">
        <f>VLOOKUP(B1549,[1]福清市!$E:$O,11,FALSE)</f>
        <v>-0.0769230769230769</v>
      </c>
      <c r="G1549" s="7">
        <f>VLOOKUP(B1549,[1]福清市!$E:$X,20,FALSE)</f>
        <v>3001</v>
      </c>
      <c r="H1549" s="7">
        <f>VLOOKUP(B1549,[1]福清市!$E:$Z,22,FALSE)</f>
        <v>2700.9</v>
      </c>
      <c r="I1549" s="7" t="s">
        <v>12</v>
      </c>
    </row>
    <row r="1550" ht="25" customHeight="1" spans="1:9">
      <c r="A1550" s="7">
        <v>1548</v>
      </c>
      <c r="B1550" s="8" t="s">
        <v>3105</v>
      </c>
      <c r="C1550" s="9" t="s">
        <v>3106</v>
      </c>
      <c r="D1550" s="7">
        <f>VLOOKUP(B1550,[1]福清市!$E:$L,8,FALSE)</f>
        <v>1</v>
      </c>
      <c r="E1550" s="7">
        <f>VLOOKUP(B1550,[1]福清市!$E:$M,9,FALSE)</f>
        <v>1</v>
      </c>
      <c r="F1550" s="10">
        <f>VLOOKUP(B1550,[1]福清市!$E:$O,11,FALSE)</f>
        <v>0</v>
      </c>
      <c r="G1550" s="7">
        <f>VLOOKUP(B1550,[1]福清市!$E:$X,20,FALSE)</f>
        <v>258</v>
      </c>
      <c r="H1550" s="7">
        <f>VLOOKUP(B1550,[1]福清市!$E:$Z,22,FALSE)</f>
        <v>232.2</v>
      </c>
      <c r="I1550" s="7" t="s">
        <v>12</v>
      </c>
    </row>
    <row r="1551" ht="25" customHeight="1" spans="1:9">
      <c r="A1551" s="7">
        <v>1549</v>
      </c>
      <c r="B1551" s="8" t="s">
        <v>3107</v>
      </c>
      <c r="C1551" s="9" t="s">
        <v>3108</v>
      </c>
      <c r="D1551" s="7">
        <f>VLOOKUP(B1551,[1]福清市!$E:$L,8,FALSE)</f>
        <v>3</v>
      </c>
      <c r="E1551" s="7">
        <f>VLOOKUP(B1551,[1]福清市!$E:$M,9,FALSE)</f>
        <v>4</v>
      </c>
      <c r="F1551" s="10">
        <f>VLOOKUP(B1551,[1]福清市!$E:$O,11,FALSE)</f>
        <v>-0.333333333333333</v>
      </c>
      <c r="G1551" s="7">
        <f>VLOOKUP(B1551,[1]福清市!$E:$X,20,FALSE)</f>
        <v>924</v>
      </c>
      <c r="H1551" s="7">
        <f>VLOOKUP(B1551,[1]福清市!$E:$Z,22,FALSE)</f>
        <v>831.6</v>
      </c>
      <c r="I1551" s="7" t="s">
        <v>12</v>
      </c>
    </row>
    <row r="1552" ht="25" customHeight="1" spans="1:9">
      <c r="A1552" s="7">
        <v>1550</v>
      </c>
      <c r="B1552" s="8" t="s">
        <v>3109</v>
      </c>
      <c r="C1552" s="9" t="s">
        <v>3110</v>
      </c>
      <c r="D1552" s="7">
        <f>VLOOKUP(B1552,[1]福清市!$E:$L,8,FALSE)</f>
        <v>9</v>
      </c>
      <c r="E1552" s="7">
        <f>VLOOKUP(B1552,[1]福清市!$E:$M,9,FALSE)</f>
        <v>8</v>
      </c>
      <c r="F1552" s="10">
        <f>VLOOKUP(B1552,[1]福清市!$E:$O,11,FALSE)</f>
        <v>0.111111111111111</v>
      </c>
      <c r="G1552" s="7">
        <f>VLOOKUP(B1552,[1]福清市!$E:$X,20,FALSE)</f>
        <v>6951.12</v>
      </c>
      <c r="H1552" s="7">
        <f>VLOOKUP(B1552,[1]福清市!$E:$Z,22,FALSE)</f>
        <v>6256.01</v>
      </c>
      <c r="I1552" s="7" t="s">
        <v>12</v>
      </c>
    </row>
    <row r="1553" ht="25" customHeight="1" spans="1:9">
      <c r="A1553" s="7">
        <v>1551</v>
      </c>
      <c r="B1553" s="8" t="s">
        <v>3111</v>
      </c>
      <c r="C1553" s="9" t="s">
        <v>3112</v>
      </c>
      <c r="D1553" s="7">
        <f>VLOOKUP(B1553,[1]福清市!$E:$L,8,FALSE)</f>
        <v>1</v>
      </c>
      <c r="E1553" s="7">
        <f>VLOOKUP(B1553,[1]福清市!$E:$M,9,FALSE)</f>
        <v>1</v>
      </c>
      <c r="F1553" s="10">
        <f>VLOOKUP(B1553,[1]福清市!$E:$O,11,FALSE)</f>
        <v>0</v>
      </c>
      <c r="G1553" s="7">
        <f>VLOOKUP(B1553,[1]福清市!$E:$X,20,FALSE)</f>
        <v>252</v>
      </c>
      <c r="H1553" s="7">
        <f>VLOOKUP(B1553,[1]福清市!$E:$Z,22,FALSE)</f>
        <v>226.8</v>
      </c>
      <c r="I1553" s="7" t="s">
        <v>12</v>
      </c>
    </row>
    <row r="1554" ht="25" customHeight="1" spans="1:9">
      <c r="A1554" s="7">
        <v>1552</v>
      </c>
      <c r="B1554" s="8" t="s">
        <v>3113</v>
      </c>
      <c r="C1554" s="9" t="s">
        <v>3114</v>
      </c>
      <c r="D1554" s="7">
        <f>VLOOKUP(B1554,[1]福清市!$E:$L,8,FALSE)</f>
        <v>18</v>
      </c>
      <c r="E1554" s="7">
        <f>VLOOKUP(B1554,[1]福清市!$E:$M,9,FALSE)</f>
        <v>18</v>
      </c>
      <c r="F1554" s="10">
        <f>VLOOKUP(B1554,[1]福清市!$E:$O,11,FALSE)</f>
        <v>0</v>
      </c>
      <c r="G1554" s="7">
        <f>VLOOKUP(B1554,[1]福清市!$E:$X,20,FALSE)</f>
        <v>8475</v>
      </c>
      <c r="H1554" s="7">
        <f>VLOOKUP(B1554,[1]福清市!$E:$Z,22,FALSE)</f>
        <v>7627.5</v>
      </c>
      <c r="I1554" s="7" t="s">
        <v>12</v>
      </c>
    </row>
    <row r="1555" ht="25" customHeight="1" spans="1:9">
      <c r="A1555" s="7">
        <v>1553</v>
      </c>
      <c r="B1555" s="8" t="s">
        <v>3115</v>
      </c>
      <c r="C1555" s="9" t="s">
        <v>3116</v>
      </c>
      <c r="D1555" s="7">
        <f>VLOOKUP(B1555,[1]福清市!$E:$L,8,FALSE)</f>
        <v>7</v>
      </c>
      <c r="E1555" s="7">
        <f>VLOOKUP(B1555,[1]福清市!$E:$M,9,FALSE)</f>
        <v>8</v>
      </c>
      <c r="F1555" s="10">
        <f>VLOOKUP(B1555,[1]福清市!$E:$O,11,FALSE)</f>
        <v>-0.142857142857143</v>
      </c>
      <c r="G1555" s="7">
        <f>VLOOKUP(B1555,[1]福清市!$E:$X,20,FALSE)</f>
        <v>2423.13</v>
      </c>
      <c r="H1555" s="7">
        <f>VLOOKUP(B1555,[1]福清市!$E:$Z,22,FALSE)</f>
        <v>2180.82</v>
      </c>
      <c r="I1555" s="7" t="s">
        <v>12</v>
      </c>
    </row>
    <row r="1556" ht="25" customHeight="1" spans="1:9">
      <c r="A1556" s="7">
        <v>1554</v>
      </c>
      <c r="B1556" s="8" t="s">
        <v>3117</v>
      </c>
      <c r="C1556" s="9" t="s">
        <v>3118</v>
      </c>
      <c r="D1556" s="7">
        <f>VLOOKUP(B1556,[1]福清市!$E:$L,8,FALSE)</f>
        <v>1</v>
      </c>
      <c r="E1556" s="7">
        <f>VLOOKUP(B1556,[1]福清市!$E:$M,9,FALSE)</f>
        <v>1</v>
      </c>
      <c r="F1556" s="10">
        <f>VLOOKUP(B1556,[1]福清市!$E:$O,11,FALSE)</f>
        <v>0</v>
      </c>
      <c r="G1556" s="7">
        <f>VLOOKUP(B1556,[1]福清市!$E:$X,20,FALSE)</f>
        <v>312</v>
      </c>
      <c r="H1556" s="7">
        <f>VLOOKUP(B1556,[1]福清市!$E:$Z,22,FALSE)</f>
        <v>280.8</v>
      </c>
      <c r="I1556" s="7" t="s">
        <v>12</v>
      </c>
    </row>
    <row r="1557" ht="25" customHeight="1" spans="1:9">
      <c r="A1557" s="7">
        <v>1555</v>
      </c>
      <c r="B1557" s="8" t="s">
        <v>3119</v>
      </c>
      <c r="C1557" s="9" t="s">
        <v>3120</v>
      </c>
      <c r="D1557" s="7">
        <f>VLOOKUP(B1557,[1]福清市!$E:$L,8,FALSE)</f>
        <v>3</v>
      </c>
      <c r="E1557" s="7">
        <f>VLOOKUP(B1557,[1]福清市!$E:$M,9,FALSE)</f>
        <v>3</v>
      </c>
      <c r="F1557" s="10">
        <f>VLOOKUP(B1557,[1]福清市!$E:$O,11,FALSE)</f>
        <v>0</v>
      </c>
      <c r="G1557" s="7">
        <f>VLOOKUP(B1557,[1]福清市!$E:$X,20,FALSE)</f>
        <v>756</v>
      </c>
      <c r="H1557" s="7">
        <f>VLOOKUP(B1557,[1]福清市!$E:$Z,22,FALSE)</f>
        <v>680.4</v>
      </c>
      <c r="I1557" s="7" t="s">
        <v>12</v>
      </c>
    </row>
    <row r="1558" ht="25" customHeight="1" spans="1:9">
      <c r="A1558" s="7">
        <v>1556</v>
      </c>
      <c r="B1558" s="8" t="s">
        <v>3121</v>
      </c>
      <c r="C1558" s="9" t="s">
        <v>3122</v>
      </c>
      <c r="D1558" s="7">
        <f>VLOOKUP(B1558,[1]福清市!$E:$L,8,FALSE)</f>
        <v>1</v>
      </c>
      <c r="E1558" s="7">
        <f>VLOOKUP(B1558,[1]福清市!$E:$M,9,FALSE)</f>
        <v>3</v>
      </c>
      <c r="F1558" s="10">
        <f>VLOOKUP(B1558,[1]福清市!$E:$O,11,FALSE)</f>
        <v>-2</v>
      </c>
      <c r="G1558" s="7">
        <f>VLOOKUP(B1558,[1]福清市!$E:$X,20,FALSE)</f>
        <v>399</v>
      </c>
      <c r="H1558" s="7">
        <f>VLOOKUP(B1558,[1]福清市!$E:$Z,22,FALSE)</f>
        <v>359.1</v>
      </c>
      <c r="I1558" s="7" t="s">
        <v>12</v>
      </c>
    </row>
    <row r="1559" ht="25" customHeight="1" spans="1:9">
      <c r="A1559" s="7">
        <v>1557</v>
      </c>
      <c r="B1559" s="8" t="s">
        <v>3123</v>
      </c>
      <c r="C1559" s="9" t="s">
        <v>3124</v>
      </c>
      <c r="D1559" s="7">
        <f>VLOOKUP(B1559,[1]福清市!$E:$L,8,FALSE)</f>
        <v>7</v>
      </c>
      <c r="E1559" s="7">
        <f>VLOOKUP(B1559,[1]福清市!$E:$M,9,FALSE)</f>
        <v>7</v>
      </c>
      <c r="F1559" s="10">
        <f>VLOOKUP(B1559,[1]福清市!$E:$O,11,FALSE)</f>
        <v>0</v>
      </c>
      <c r="G1559" s="7">
        <f>VLOOKUP(B1559,[1]福清市!$E:$X,20,FALSE)</f>
        <v>2310</v>
      </c>
      <c r="H1559" s="7">
        <f>VLOOKUP(B1559,[1]福清市!$E:$Z,22,FALSE)</f>
        <v>2079</v>
      </c>
      <c r="I1559" s="7" t="s">
        <v>12</v>
      </c>
    </row>
    <row r="1560" ht="25" customHeight="1" spans="1:9">
      <c r="A1560" s="7">
        <v>1558</v>
      </c>
      <c r="B1560" s="8" t="s">
        <v>3125</v>
      </c>
      <c r="C1560" s="9" t="s">
        <v>3126</v>
      </c>
      <c r="D1560" s="7">
        <f>VLOOKUP(B1560,[1]福清市!$E:$L,8,FALSE)</f>
        <v>9</v>
      </c>
      <c r="E1560" s="7">
        <f>VLOOKUP(B1560,[1]福清市!$E:$M,9,FALSE)</f>
        <v>10</v>
      </c>
      <c r="F1560" s="10">
        <f>VLOOKUP(B1560,[1]福清市!$E:$O,11,FALSE)</f>
        <v>-0.111111111111111</v>
      </c>
      <c r="G1560" s="7">
        <f>VLOOKUP(B1560,[1]福清市!$E:$X,20,FALSE)</f>
        <v>2400</v>
      </c>
      <c r="H1560" s="7">
        <f>VLOOKUP(B1560,[1]福清市!$E:$Z,22,FALSE)</f>
        <v>2160</v>
      </c>
      <c r="I1560" s="7" t="s">
        <v>12</v>
      </c>
    </row>
    <row r="1561" ht="25" customHeight="1" spans="1:9">
      <c r="A1561" s="7">
        <v>1559</v>
      </c>
      <c r="B1561" s="8" t="s">
        <v>3127</v>
      </c>
      <c r="C1561" s="9" t="s">
        <v>3128</v>
      </c>
      <c r="D1561" s="7">
        <f>VLOOKUP(B1561,[1]福清市!$E:$L,8,FALSE)</f>
        <v>11</v>
      </c>
      <c r="E1561" s="7">
        <f>VLOOKUP(B1561,[1]福清市!$E:$M,9,FALSE)</f>
        <v>10</v>
      </c>
      <c r="F1561" s="10">
        <f>VLOOKUP(B1561,[1]福清市!$E:$O,11,FALSE)</f>
        <v>0.0909090909090909</v>
      </c>
      <c r="G1561" s="7">
        <f>VLOOKUP(B1561,[1]福清市!$E:$X,20,FALSE)</f>
        <v>2814</v>
      </c>
      <c r="H1561" s="7">
        <f>VLOOKUP(B1561,[1]福清市!$E:$Z,22,FALSE)</f>
        <v>2532.6</v>
      </c>
      <c r="I1561" s="7" t="s">
        <v>12</v>
      </c>
    </row>
    <row r="1562" ht="25" customHeight="1" spans="1:9">
      <c r="A1562" s="7">
        <v>1560</v>
      </c>
      <c r="B1562" s="8" t="s">
        <v>3129</v>
      </c>
      <c r="C1562" s="9" t="s">
        <v>3130</v>
      </c>
      <c r="D1562" s="7">
        <f>VLOOKUP(B1562,[1]福清市!$E:$L,8,FALSE)</f>
        <v>1</v>
      </c>
      <c r="E1562" s="7">
        <f>VLOOKUP(B1562,[1]福清市!$E:$M,9,FALSE)</f>
        <v>1</v>
      </c>
      <c r="F1562" s="10">
        <f>VLOOKUP(B1562,[1]福清市!$E:$O,11,FALSE)</f>
        <v>0</v>
      </c>
      <c r="G1562" s="7">
        <f>VLOOKUP(B1562,[1]福清市!$E:$X,20,FALSE)</f>
        <v>388.08</v>
      </c>
      <c r="H1562" s="7">
        <f>VLOOKUP(B1562,[1]福清市!$E:$Z,22,FALSE)</f>
        <v>349.27</v>
      </c>
      <c r="I1562" s="7" t="s">
        <v>12</v>
      </c>
    </row>
    <row r="1563" ht="25" customHeight="1" spans="1:9">
      <c r="A1563" s="7">
        <v>1561</v>
      </c>
      <c r="B1563" s="8" t="s">
        <v>3131</v>
      </c>
      <c r="C1563" s="9" t="s">
        <v>3132</v>
      </c>
      <c r="D1563" s="7">
        <f>VLOOKUP(B1563,[1]福清市!$E:$L,8,FALSE)</f>
        <v>4</v>
      </c>
      <c r="E1563" s="7">
        <f>VLOOKUP(B1563,[1]福清市!$E:$M,9,FALSE)</f>
        <v>4</v>
      </c>
      <c r="F1563" s="10">
        <f>VLOOKUP(B1563,[1]福清市!$E:$O,11,FALSE)</f>
        <v>0</v>
      </c>
      <c r="G1563" s="7">
        <f>VLOOKUP(B1563,[1]福清市!$E:$X,20,FALSE)</f>
        <v>1008</v>
      </c>
      <c r="H1563" s="7">
        <f>VLOOKUP(B1563,[1]福清市!$E:$Z,22,FALSE)</f>
        <v>907.2</v>
      </c>
      <c r="I1563" s="7" t="s">
        <v>12</v>
      </c>
    </row>
    <row r="1564" ht="25" customHeight="1" spans="1:9">
      <c r="A1564" s="7">
        <v>1562</v>
      </c>
      <c r="B1564" s="8" t="s">
        <v>3133</v>
      </c>
      <c r="C1564" s="9" t="s">
        <v>3134</v>
      </c>
      <c r="D1564" s="7">
        <f>VLOOKUP(B1564,[1]福清市!$E:$L,8,FALSE)</f>
        <v>8</v>
      </c>
      <c r="E1564" s="7">
        <f>VLOOKUP(B1564,[1]福清市!$E:$M,9,FALSE)</f>
        <v>8</v>
      </c>
      <c r="F1564" s="10">
        <f>VLOOKUP(B1564,[1]福清市!$E:$O,11,FALSE)</f>
        <v>0</v>
      </c>
      <c r="G1564" s="7">
        <f>VLOOKUP(B1564,[1]福清市!$E:$X,20,FALSE)</f>
        <v>2016</v>
      </c>
      <c r="H1564" s="7">
        <f>VLOOKUP(B1564,[1]福清市!$E:$Z,22,FALSE)</f>
        <v>1814.4</v>
      </c>
      <c r="I1564" s="7" t="s">
        <v>12</v>
      </c>
    </row>
    <row r="1565" ht="25" customHeight="1" spans="1:9">
      <c r="A1565" s="7">
        <v>1563</v>
      </c>
      <c r="B1565" s="8" t="s">
        <v>3135</v>
      </c>
      <c r="C1565" s="9" t="s">
        <v>3136</v>
      </c>
      <c r="D1565" s="7">
        <f>VLOOKUP(B1565,[1]福清市!$E:$L,8,FALSE)</f>
        <v>4</v>
      </c>
      <c r="E1565" s="7">
        <f>VLOOKUP(B1565,[1]福清市!$E:$M,9,FALSE)</f>
        <v>6</v>
      </c>
      <c r="F1565" s="10">
        <f>VLOOKUP(B1565,[1]福清市!$E:$O,11,FALSE)</f>
        <v>-0.5</v>
      </c>
      <c r="G1565" s="7">
        <f>VLOOKUP(B1565,[1]福清市!$E:$X,20,FALSE)</f>
        <v>1872</v>
      </c>
      <c r="H1565" s="7">
        <f>VLOOKUP(B1565,[1]福清市!$E:$Z,22,FALSE)</f>
        <v>1684.8</v>
      </c>
      <c r="I1565" s="7" t="s">
        <v>12</v>
      </c>
    </row>
    <row r="1566" ht="25" customHeight="1" spans="1:9">
      <c r="A1566" s="7">
        <v>1564</v>
      </c>
      <c r="B1566" s="8" t="s">
        <v>3137</v>
      </c>
      <c r="C1566" s="9" t="s">
        <v>3138</v>
      </c>
      <c r="D1566" s="7">
        <f>VLOOKUP(B1566,[1]福清市!$E:$L,8,FALSE)</f>
        <v>1</v>
      </c>
      <c r="E1566" s="7">
        <f>VLOOKUP(B1566,[1]福清市!$E:$M,9,FALSE)</f>
        <v>1</v>
      </c>
      <c r="F1566" s="10">
        <f>VLOOKUP(B1566,[1]福清市!$E:$O,11,FALSE)</f>
        <v>0</v>
      </c>
      <c r="G1566" s="7">
        <f>VLOOKUP(B1566,[1]福清市!$E:$X,20,FALSE)</f>
        <v>312</v>
      </c>
      <c r="H1566" s="7">
        <f>VLOOKUP(B1566,[1]福清市!$E:$Z,22,FALSE)</f>
        <v>280.8</v>
      </c>
      <c r="I1566" s="7" t="s">
        <v>12</v>
      </c>
    </row>
    <row r="1567" ht="25" customHeight="1" spans="1:9">
      <c r="A1567" s="7">
        <v>1565</v>
      </c>
      <c r="B1567" s="8" t="s">
        <v>3139</v>
      </c>
      <c r="C1567" s="9" t="s">
        <v>3140</v>
      </c>
      <c r="D1567" s="7">
        <f>VLOOKUP(B1567,[1]福清市!$E:$L,8,FALSE)</f>
        <v>1</v>
      </c>
      <c r="E1567" s="7">
        <f>VLOOKUP(B1567,[1]福清市!$E:$M,9,FALSE)</f>
        <v>2</v>
      </c>
      <c r="F1567" s="10">
        <f>VLOOKUP(B1567,[1]福清市!$E:$O,11,FALSE)</f>
        <v>-1</v>
      </c>
      <c r="G1567" s="7">
        <f>VLOOKUP(B1567,[1]福清市!$E:$X,20,FALSE)</f>
        <v>396</v>
      </c>
      <c r="H1567" s="7">
        <f>VLOOKUP(B1567,[1]福清市!$E:$Z,22,FALSE)</f>
        <v>356.4</v>
      </c>
      <c r="I1567" s="7" t="s">
        <v>12</v>
      </c>
    </row>
    <row r="1568" ht="25" customHeight="1" spans="1:9">
      <c r="A1568" s="7">
        <v>1566</v>
      </c>
      <c r="B1568" s="8" t="s">
        <v>3141</v>
      </c>
      <c r="C1568" s="9" t="s">
        <v>3142</v>
      </c>
      <c r="D1568" s="7">
        <f>VLOOKUP(B1568,[1]福清市!$E:$L,8,FALSE)</f>
        <v>7</v>
      </c>
      <c r="E1568" s="7">
        <f>VLOOKUP(B1568,[1]福清市!$E:$M,9,FALSE)</f>
        <v>7</v>
      </c>
      <c r="F1568" s="10">
        <f>VLOOKUP(B1568,[1]福清市!$E:$O,11,FALSE)</f>
        <v>0</v>
      </c>
      <c r="G1568" s="7">
        <f>VLOOKUP(B1568,[1]福清市!$E:$X,20,FALSE)</f>
        <v>2210</v>
      </c>
      <c r="H1568" s="7">
        <f>VLOOKUP(B1568,[1]福清市!$E:$Z,22,FALSE)</f>
        <v>1989</v>
      </c>
      <c r="I1568" s="7" t="s">
        <v>12</v>
      </c>
    </row>
    <row r="1569" ht="25" customHeight="1" spans="1:9">
      <c r="A1569" s="7">
        <v>1567</v>
      </c>
      <c r="B1569" s="8" t="s">
        <v>3143</v>
      </c>
      <c r="C1569" s="9" t="s">
        <v>3144</v>
      </c>
      <c r="D1569" s="7">
        <f>VLOOKUP(B1569,[1]福清市!$E:$L,8,FALSE)</f>
        <v>16</v>
      </c>
      <c r="E1569" s="7">
        <f>VLOOKUP(B1569,[1]福清市!$E:$M,9,FALSE)</f>
        <v>65</v>
      </c>
      <c r="F1569" s="10">
        <f>VLOOKUP(B1569,[1]福清市!$E:$O,11,FALSE)</f>
        <v>-3.0625</v>
      </c>
      <c r="G1569" s="7">
        <f>VLOOKUP(B1569,[1]福清市!$E:$X,20,FALSE)</f>
        <v>12610</v>
      </c>
      <c r="H1569" s="7">
        <f>VLOOKUP(B1569,[1]福清市!$E:$Z,22,FALSE)</f>
        <v>11349</v>
      </c>
      <c r="I1569" s="7" t="s">
        <v>12</v>
      </c>
    </row>
    <row r="1570" ht="25" customHeight="1" spans="1:9">
      <c r="A1570" s="7">
        <v>1568</v>
      </c>
      <c r="B1570" s="8" t="s">
        <v>3145</v>
      </c>
      <c r="C1570" s="9" t="s">
        <v>3146</v>
      </c>
      <c r="D1570" s="7">
        <f>VLOOKUP(B1570,[1]福清市!$E:$L,8,FALSE)</f>
        <v>2</v>
      </c>
      <c r="E1570" s="7">
        <f>VLOOKUP(B1570,[1]福清市!$E:$M,9,FALSE)</f>
        <v>2</v>
      </c>
      <c r="F1570" s="10">
        <f>VLOOKUP(B1570,[1]福清市!$E:$O,11,FALSE)</f>
        <v>0</v>
      </c>
      <c r="G1570" s="7">
        <f>VLOOKUP(B1570,[1]福清市!$E:$X,20,FALSE)</f>
        <v>624</v>
      </c>
      <c r="H1570" s="7">
        <f>VLOOKUP(B1570,[1]福清市!$E:$Z,22,FALSE)</f>
        <v>561.6</v>
      </c>
      <c r="I1570" s="7" t="s">
        <v>12</v>
      </c>
    </row>
    <row r="1571" ht="25" customHeight="1" spans="1:9">
      <c r="A1571" s="7">
        <v>1569</v>
      </c>
      <c r="B1571" s="8" t="s">
        <v>3147</v>
      </c>
      <c r="C1571" s="9" t="s">
        <v>3148</v>
      </c>
      <c r="D1571" s="7">
        <f>VLOOKUP(B1571,[1]福清市!$E:$L,8,FALSE)</f>
        <v>2</v>
      </c>
      <c r="E1571" s="7">
        <f>VLOOKUP(B1571,[1]福清市!$E:$M,9,FALSE)</f>
        <v>17</v>
      </c>
      <c r="F1571" s="10">
        <f>VLOOKUP(B1571,[1]福清市!$E:$O,11,FALSE)</f>
        <v>-7.5</v>
      </c>
      <c r="G1571" s="7">
        <f>VLOOKUP(B1571,[1]福清市!$E:$X,20,FALSE)</f>
        <v>2982</v>
      </c>
      <c r="H1571" s="7">
        <f>VLOOKUP(B1571,[1]福清市!$E:$Z,22,FALSE)</f>
        <v>2683.8</v>
      </c>
      <c r="I1571" s="7" t="s">
        <v>12</v>
      </c>
    </row>
    <row r="1572" ht="25" customHeight="1" spans="1:9">
      <c r="A1572" s="7">
        <v>1570</v>
      </c>
      <c r="B1572" s="8" t="s">
        <v>3149</v>
      </c>
      <c r="C1572" s="9" t="s">
        <v>3150</v>
      </c>
      <c r="D1572" s="7">
        <f>VLOOKUP(B1572,[1]福清市!$E:$L,8,FALSE)</f>
        <v>16</v>
      </c>
      <c r="E1572" s="7">
        <f>VLOOKUP(B1572,[1]福清市!$E:$M,9,FALSE)</f>
        <v>13</v>
      </c>
      <c r="F1572" s="10">
        <f>VLOOKUP(B1572,[1]福清市!$E:$O,11,FALSE)</f>
        <v>0.1875</v>
      </c>
      <c r="G1572" s="7">
        <f>VLOOKUP(B1572,[1]福清市!$E:$X,20,FALSE)</f>
        <v>3572</v>
      </c>
      <c r="H1572" s="7">
        <f>VLOOKUP(B1572,[1]福清市!$E:$Z,22,FALSE)</f>
        <v>3214.8</v>
      </c>
      <c r="I1572" s="7" t="s">
        <v>12</v>
      </c>
    </row>
    <row r="1573" ht="25" customHeight="1" spans="1:9">
      <c r="A1573" s="7">
        <v>1571</v>
      </c>
      <c r="B1573" s="8" t="s">
        <v>3151</v>
      </c>
      <c r="C1573" s="9" t="s">
        <v>3152</v>
      </c>
      <c r="D1573" s="7">
        <f>VLOOKUP(B1573,[1]福清市!$E:$L,8,FALSE)</f>
        <v>17</v>
      </c>
      <c r="E1573" s="7">
        <f>VLOOKUP(B1573,[1]福清市!$E:$M,9,FALSE)</f>
        <v>15</v>
      </c>
      <c r="F1573" s="10">
        <f>VLOOKUP(B1573,[1]福清市!$E:$O,11,FALSE)</f>
        <v>0.117647058823529</v>
      </c>
      <c r="G1573" s="7">
        <f>VLOOKUP(B1573,[1]福清市!$E:$X,20,FALSE)</f>
        <v>4452</v>
      </c>
      <c r="H1573" s="7">
        <f>VLOOKUP(B1573,[1]福清市!$E:$Z,22,FALSE)</f>
        <v>4006.8</v>
      </c>
      <c r="I1573" s="7" t="s">
        <v>12</v>
      </c>
    </row>
    <row r="1574" ht="25" customHeight="1" spans="1:9">
      <c r="A1574" s="7">
        <v>1572</v>
      </c>
      <c r="B1574" s="8" t="s">
        <v>3153</v>
      </c>
      <c r="C1574" s="9" t="s">
        <v>3154</v>
      </c>
      <c r="D1574" s="7">
        <f>VLOOKUP(B1574,[1]福清市!$E:$L,8,FALSE)</f>
        <v>8</v>
      </c>
      <c r="E1574" s="7">
        <f>VLOOKUP(B1574,[1]福清市!$E:$M,9,FALSE)</f>
        <v>10</v>
      </c>
      <c r="F1574" s="10">
        <f>VLOOKUP(B1574,[1]福清市!$E:$O,11,FALSE)</f>
        <v>-0.25</v>
      </c>
      <c r="G1574" s="7">
        <f>VLOOKUP(B1574,[1]福清市!$E:$X,20,FALSE)</f>
        <v>2142</v>
      </c>
      <c r="H1574" s="7">
        <f>VLOOKUP(B1574,[1]福清市!$E:$Z,22,FALSE)</f>
        <v>1927.8</v>
      </c>
      <c r="I1574" s="7" t="s">
        <v>12</v>
      </c>
    </row>
    <row r="1575" ht="25" customHeight="1" spans="1:9">
      <c r="A1575" s="7">
        <v>1573</v>
      </c>
      <c r="B1575" s="8" t="s">
        <v>3155</v>
      </c>
      <c r="C1575" s="9" t="s">
        <v>3156</v>
      </c>
      <c r="D1575" s="7">
        <f>VLOOKUP(B1575,[1]福清市!$E:$L,8,FALSE)</f>
        <v>3</v>
      </c>
      <c r="E1575" s="7">
        <f>VLOOKUP(B1575,[1]福清市!$E:$M,9,FALSE)</f>
        <v>8</v>
      </c>
      <c r="F1575" s="10">
        <f>VLOOKUP(B1575,[1]福清市!$E:$O,11,FALSE)</f>
        <v>-1.66666666666667</v>
      </c>
      <c r="G1575" s="7">
        <f>VLOOKUP(B1575,[1]福清市!$E:$X,20,FALSE)</f>
        <v>1932</v>
      </c>
      <c r="H1575" s="7">
        <f>VLOOKUP(B1575,[1]福清市!$E:$Z,22,FALSE)</f>
        <v>1738.8</v>
      </c>
      <c r="I1575" s="7" t="s">
        <v>12</v>
      </c>
    </row>
    <row r="1576" ht="25" customHeight="1" spans="1:9">
      <c r="A1576" s="7">
        <v>1574</v>
      </c>
      <c r="B1576" s="8" t="s">
        <v>3157</v>
      </c>
      <c r="C1576" s="9" t="s">
        <v>3158</v>
      </c>
      <c r="D1576" s="7">
        <f>VLOOKUP(B1576,[1]福清市!$E:$L,8,FALSE)</f>
        <v>1</v>
      </c>
      <c r="E1576" s="7">
        <f>VLOOKUP(B1576,[1]福清市!$E:$M,9,FALSE)</f>
        <v>1</v>
      </c>
      <c r="F1576" s="10">
        <f>VLOOKUP(B1576,[1]福清市!$E:$O,11,FALSE)</f>
        <v>0</v>
      </c>
      <c r="G1576" s="7">
        <f>VLOOKUP(B1576,[1]福清市!$E:$X,20,FALSE)</f>
        <v>300</v>
      </c>
      <c r="H1576" s="7">
        <f>VLOOKUP(B1576,[1]福清市!$E:$Z,22,FALSE)</f>
        <v>270</v>
      </c>
      <c r="I1576" s="7" t="s">
        <v>12</v>
      </c>
    </row>
    <row r="1577" ht="25" customHeight="1" spans="1:9">
      <c r="A1577" s="7">
        <v>1575</v>
      </c>
      <c r="B1577" s="8" t="s">
        <v>3159</v>
      </c>
      <c r="C1577" s="9" t="s">
        <v>3160</v>
      </c>
      <c r="D1577" s="7">
        <f>VLOOKUP(B1577,[1]福清市!$E:$L,8,FALSE)</f>
        <v>22</v>
      </c>
      <c r="E1577" s="7">
        <f>VLOOKUP(B1577,[1]福清市!$E:$M,9,FALSE)</f>
        <v>18</v>
      </c>
      <c r="F1577" s="10">
        <f>VLOOKUP(B1577,[1]福清市!$E:$O,11,FALSE)</f>
        <v>0.181818181818182</v>
      </c>
      <c r="G1577" s="7">
        <f>VLOOKUP(B1577,[1]福清市!$E:$X,20,FALSE)</f>
        <v>5385</v>
      </c>
      <c r="H1577" s="7">
        <f>VLOOKUP(B1577,[1]福清市!$E:$Z,22,FALSE)</f>
        <v>4846.5</v>
      </c>
      <c r="I1577" s="7" t="s">
        <v>12</v>
      </c>
    </row>
    <row r="1578" ht="25" customHeight="1" spans="1:9">
      <c r="A1578" s="7">
        <v>1576</v>
      </c>
      <c r="B1578" s="8" t="s">
        <v>3161</v>
      </c>
      <c r="C1578" s="9" t="s">
        <v>3162</v>
      </c>
      <c r="D1578" s="7">
        <f>VLOOKUP(B1578,[1]福清市!$E:$L,8,FALSE)</f>
        <v>8</v>
      </c>
      <c r="E1578" s="7">
        <f>VLOOKUP(B1578,[1]福清市!$E:$M,9,FALSE)</f>
        <v>14</v>
      </c>
      <c r="F1578" s="10">
        <f>VLOOKUP(B1578,[1]福清市!$E:$O,11,FALSE)</f>
        <v>-0.75</v>
      </c>
      <c r="G1578" s="7">
        <f>VLOOKUP(B1578,[1]福清市!$E:$X,20,FALSE)</f>
        <v>2371.03</v>
      </c>
      <c r="H1578" s="7">
        <f>VLOOKUP(B1578,[1]福清市!$E:$Z,22,FALSE)</f>
        <v>2133.93</v>
      </c>
      <c r="I1578" s="7" t="s">
        <v>12</v>
      </c>
    </row>
    <row r="1579" ht="25" customHeight="1" spans="1:9">
      <c r="A1579" s="7">
        <v>1577</v>
      </c>
      <c r="B1579" s="8" t="s">
        <v>3163</v>
      </c>
      <c r="C1579" s="9" t="s">
        <v>3164</v>
      </c>
      <c r="D1579" s="7">
        <f>VLOOKUP(B1579,[1]福清市!$E:$L,8,FALSE)</f>
        <v>1</v>
      </c>
      <c r="E1579" s="7">
        <f>VLOOKUP(B1579,[1]福清市!$E:$M,9,FALSE)</f>
        <v>2</v>
      </c>
      <c r="F1579" s="10">
        <f>VLOOKUP(B1579,[1]福清市!$E:$O,11,FALSE)</f>
        <v>-1</v>
      </c>
      <c r="G1579" s="7">
        <f>VLOOKUP(B1579,[1]福清市!$E:$X,20,FALSE)</f>
        <v>362.9</v>
      </c>
      <c r="H1579" s="7">
        <f>VLOOKUP(B1579,[1]福清市!$E:$Z,22,FALSE)</f>
        <v>326.61</v>
      </c>
      <c r="I1579" s="7" t="s">
        <v>12</v>
      </c>
    </row>
    <row r="1580" ht="25" customHeight="1" spans="1:9">
      <c r="A1580" s="7">
        <v>1578</v>
      </c>
      <c r="B1580" s="8" t="s">
        <v>3165</v>
      </c>
      <c r="C1580" s="9" t="s">
        <v>3166</v>
      </c>
      <c r="D1580" s="7">
        <f>VLOOKUP(B1580,[1]福清市!$E:$L,8,FALSE)</f>
        <v>7</v>
      </c>
      <c r="E1580" s="7">
        <f>VLOOKUP(B1580,[1]福清市!$E:$M,9,FALSE)</f>
        <v>15</v>
      </c>
      <c r="F1580" s="10">
        <f>VLOOKUP(B1580,[1]福清市!$E:$O,11,FALSE)</f>
        <v>-1.14285714285714</v>
      </c>
      <c r="G1580" s="7">
        <f>VLOOKUP(B1580,[1]福清市!$E:$X,20,FALSE)</f>
        <v>7040.6</v>
      </c>
      <c r="H1580" s="7">
        <f>VLOOKUP(B1580,[1]福清市!$E:$Z,22,FALSE)</f>
        <v>6336.54</v>
      </c>
      <c r="I1580" s="7" t="s">
        <v>12</v>
      </c>
    </row>
    <row r="1581" ht="25" customHeight="1" spans="1:9">
      <c r="A1581" s="7">
        <v>1579</v>
      </c>
      <c r="B1581" s="8" t="s">
        <v>3167</v>
      </c>
      <c r="C1581" s="9" t="s">
        <v>3168</v>
      </c>
      <c r="D1581" s="7">
        <f>VLOOKUP(B1581,[1]福清市!$E:$L,8,FALSE)</f>
        <v>1</v>
      </c>
      <c r="E1581" s="7">
        <f>VLOOKUP(B1581,[1]福清市!$E:$M,9,FALSE)</f>
        <v>1</v>
      </c>
      <c r="F1581" s="10">
        <f>VLOOKUP(B1581,[1]福清市!$E:$O,11,FALSE)</f>
        <v>0</v>
      </c>
      <c r="G1581" s="7">
        <f>VLOOKUP(B1581,[1]福清市!$E:$X,20,FALSE)</f>
        <v>312</v>
      </c>
      <c r="H1581" s="7">
        <f>VLOOKUP(B1581,[1]福清市!$E:$Z,22,FALSE)</f>
        <v>280.8</v>
      </c>
      <c r="I1581" s="7" t="s">
        <v>12</v>
      </c>
    </row>
    <row r="1582" ht="25" customHeight="1" spans="1:9">
      <c r="A1582" s="7">
        <v>1580</v>
      </c>
      <c r="B1582" s="8" t="s">
        <v>3169</v>
      </c>
      <c r="C1582" s="9" t="s">
        <v>3170</v>
      </c>
      <c r="D1582" s="7">
        <f>VLOOKUP(B1582,[1]福清市!$E:$L,8,FALSE)</f>
        <v>7</v>
      </c>
      <c r="E1582" s="7">
        <f>VLOOKUP(B1582,[1]福清市!$E:$M,9,FALSE)</f>
        <v>7</v>
      </c>
      <c r="F1582" s="10">
        <f>VLOOKUP(B1582,[1]福清市!$E:$O,11,FALSE)</f>
        <v>0</v>
      </c>
      <c r="G1582" s="7">
        <f>VLOOKUP(B1582,[1]福清市!$E:$X,20,FALSE)</f>
        <v>2184</v>
      </c>
      <c r="H1582" s="7">
        <f>VLOOKUP(B1582,[1]福清市!$E:$Z,22,FALSE)</f>
        <v>1965.6</v>
      </c>
      <c r="I1582" s="7" t="s">
        <v>12</v>
      </c>
    </row>
    <row r="1583" ht="25" customHeight="1" spans="1:9">
      <c r="A1583" s="7">
        <v>1581</v>
      </c>
      <c r="B1583" s="8" t="s">
        <v>3171</v>
      </c>
      <c r="C1583" s="9" t="s">
        <v>3172</v>
      </c>
      <c r="D1583" s="7">
        <f>VLOOKUP(B1583,[1]福清市!$E:$L,8,FALSE)</f>
        <v>7</v>
      </c>
      <c r="E1583" s="7">
        <f>VLOOKUP(B1583,[1]福清市!$E:$M,9,FALSE)</f>
        <v>6</v>
      </c>
      <c r="F1583" s="10">
        <f>VLOOKUP(B1583,[1]福清市!$E:$O,11,FALSE)</f>
        <v>0.142857142857143</v>
      </c>
      <c r="G1583" s="7">
        <f>VLOOKUP(B1583,[1]福清市!$E:$X,20,FALSE)</f>
        <v>1660</v>
      </c>
      <c r="H1583" s="7">
        <f>VLOOKUP(B1583,[1]福清市!$E:$Z,22,FALSE)</f>
        <v>1494</v>
      </c>
      <c r="I1583" s="7" t="s">
        <v>12</v>
      </c>
    </row>
    <row r="1584" ht="25" customHeight="1" spans="1:9">
      <c r="A1584" s="7">
        <v>1582</v>
      </c>
      <c r="B1584" s="8" t="s">
        <v>3173</v>
      </c>
      <c r="C1584" s="9" t="s">
        <v>3174</v>
      </c>
      <c r="D1584" s="7">
        <f>VLOOKUP(B1584,[1]福清市!$E:$L,8,FALSE)</f>
        <v>14</v>
      </c>
      <c r="E1584" s="7">
        <f>VLOOKUP(B1584,[1]福清市!$E:$M,9,FALSE)</f>
        <v>13</v>
      </c>
      <c r="F1584" s="10">
        <f>VLOOKUP(B1584,[1]福清市!$E:$O,11,FALSE)</f>
        <v>0.0714285714285714</v>
      </c>
      <c r="G1584" s="7">
        <f>VLOOKUP(B1584,[1]福清市!$E:$X,20,FALSE)</f>
        <v>2874.8</v>
      </c>
      <c r="H1584" s="7">
        <f>VLOOKUP(B1584,[1]福清市!$E:$Z,22,FALSE)</f>
        <v>2587.32</v>
      </c>
      <c r="I1584" s="7" t="s">
        <v>12</v>
      </c>
    </row>
    <row r="1585" ht="25" customHeight="1" spans="1:9">
      <c r="A1585" s="7">
        <v>1583</v>
      </c>
      <c r="B1585" s="8" t="s">
        <v>3175</v>
      </c>
      <c r="C1585" s="9" t="s">
        <v>3176</v>
      </c>
      <c r="D1585" s="7">
        <f>VLOOKUP(B1585,[1]福清市!$E:$L,8,FALSE)</f>
        <v>50</v>
      </c>
      <c r="E1585" s="7">
        <f>VLOOKUP(B1585,[1]福清市!$E:$M,9,FALSE)</f>
        <v>50</v>
      </c>
      <c r="F1585" s="10">
        <f>VLOOKUP(B1585,[1]福清市!$E:$O,11,FALSE)</f>
        <v>0</v>
      </c>
      <c r="G1585" s="7">
        <f>VLOOKUP(B1585,[1]福清市!$E:$X,20,FALSE)</f>
        <v>82267.96</v>
      </c>
      <c r="H1585" s="7">
        <f>VLOOKUP(B1585,[1]福清市!$E:$Z,22,FALSE)</f>
        <v>74041.16</v>
      </c>
      <c r="I1585" s="7" t="s">
        <v>12</v>
      </c>
    </row>
    <row r="1586" ht="25" customHeight="1" spans="1:9">
      <c r="A1586" s="7">
        <v>1584</v>
      </c>
      <c r="B1586" s="8" t="s">
        <v>3177</v>
      </c>
      <c r="C1586" s="9" t="s">
        <v>3178</v>
      </c>
      <c r="D1586" s="7">
        <f>VLOOKUP(B1586,[1]福清市!$E:$L,8,FALSE)</f>
        <v>1</v>
      </c>
      <c r="E1586" s="7">
        <f>VLOOKUP(B1586,[1]福清市!$E:$M,9,FALSE)</f>
        <v>1</v>
      </c>
      <c r="F1586" s="10">
        <f>VLOOKUP(B1586,[1]福清市!$E:$O,11,FALSE)</f>
        <v>0</v>
      </c>
      <c r="G1586" s="7">
        <f>VLOOKUP(B1586,[1]福清市!$E:$X,20,FALSE)</f>
        <v>390</v>
      </c>
      <c r="H1586" s="7">
        <f>VLOOKUP(B1586,[1]福清市!$E:$Z,22,FALSE)</f>
        <v>351</v>
      </c>
      <c r="I1586" s="7" t="s">
        <v>12</v>
      </c>
    </row>
    <row r="1587" ht="25" customHeight="1" spans="1:9">
      <c r="A1587" s="7">
        <v>1585</v>
      </c>
      <c r="B1587" s="8" t="s">
        <v>3179</v>
      </c>
      <c r="C1587" s="9" t="s">
        <v>3180</v>
      </c>
      <c r="D1587" s="7">
        <f>VLOOKUP(B1587,[1]福清市!$E:$L,8,FALSE)</f>
        <v>22</v>
      </c>
      <c r="E1587" s="7">
        <f>VLOOKUP(B1587,[1]福清市!$E:$M,9,FALSE)</f>
        <v>19</v>
      </c>
      <c r="F1587" s="10">
        <f>VLOOKUP(B1587,[1]福清市!$E:$O,11,FALSE)</f>
        <v>0.136363636363636</v>
      </c>
      <c r="G1587" s="7">
        <f>VLOOKUP(B1587,[1]福清市!$E:$X,20,FALSE)</f>
        <v>4586.8</v>
      </c>
      <c r="H1587" s="7">
        <f>VLOOKUP(B1587,[1]福清市!$E:$Z,22,FALSE)</f>
        <v>4128.12</v>
      </c>
      <c r="I1587" s="7" t="s">
        <v>12</v>
      </c>
    </row>
    <row r="1588" ht="25" customHeight="1" spans="1:9">
      <c r="A1588" s="7">
        <v>1586</v>
      </c>
      <c r="B1588" s="8" t="s">
        <v>3181</v>
      </c>
      <c r="C1588" s="9" t="s">
        <v>3182</v>
      </c>
      <c r="D1588" s="7">
        <f>VLOOKUP(B1588,[1]福清市!$E:$L,8,FALSE)</f>
        <v>31</v>
      </c>
      <c r="E1588" s="7">
        <f>VLOOKUP(B1588,[1]福清市!$E:$M,9,FALSE)</f>
        <v>34</v>
      </c>
      <c r="F1588" s="10">
        <f>VLOOKUP(B1588,[1]福清市!$E:$O,11,FALSE)</f>
        <v>-0.0967741935483871</v>
      </c>
      <c r="G1588" s="7">
        <f>VLOOKUP(B1588,[1]福清市!$E:$X,20,FALSE)</f>
        <v>6786</v>
      </c>
      <c r="H1588" s="7">
        <f>VLOOKUP(B1588,[1]福清市!$E:$Z,22,FALSE)</f>
        <v>6107.4</v>
      </c>
      <c r="I1588" s="7" t="s">
        <v>12</v>
      </c>
    </row>
    <row r="1589" ht="25" customHeight="1" spans="1:9">
      <c r="A1589" s="7">
        <v>1587</v>
      </c>
      <c r="B1589" s="8" t="s">
        <v>3183</v>
      </c>
      <c r="C1589" s="9" t="s">
        <v>3184</v>
      </c>
      <c r="D1589" s="7">
        <f>VLOOKUP(B1589,[1]福清市!$E:$L,8,FALSE)</f>
        <v>25</v>
      </c>
      <c r="E1589" s="7">
        <f>VLOOKUP(B1589,[1]福清市!$E:$M,9,FALSE)</f>
        <v>25</v>
      </c>
      <c r="F1589" s="10">
        <f>VLOOKUP(B1589,[1]福清市!$E:$O,11,FALSE)</f>
        <v>0</v>
      </c>
      <c r="G1589" s="7">
        <f>VLOOKUP(B1589,[1]福清市!$E:$X,20,FALSE)</f>
        <v>5220</v>
      </c>
      <c r="H1589" s="7">
        <f>VLOOKUP(B1589,[1]福清市!$E:$Z,22,FALSE)</f>
        <v>4698</v>
      </c>
      <c r="I1589" s="7" t="s">
        <v>12</v>
      </c>
    </row>
    <row r="1590" ht="25" customHeight="1" spans="1:9">
      <c r="A1590" s="7">
        <v>1588</v>
      </c>
      <c r="B1590" s="8" t="s">
        <v>3185</v>
      </c>
      <c r="C1590" s="9" t="s">
        <v>3186</v>
      </c>
      <c r="D1590" s="7">
        <f>VLOOKUP(B1590,[1]福清市!$E:$L,8,FALSE)</f>
        <v>2</v>
      </c>
      <c r="E1590" s="7">
        <f>VLOOKUP(B1590,[1]福清市!$E:$M,9,FALSE)</f>
        <v>2</v>
      </c>
      <c r="F1590" s="10">
        <f>VLOOKUP(B1590,[1]福清市!$E:$O,11,FALSE)</f>
        <v>0</v>
      </c>
      <c r="G1590" s="7">
        <f>VLOOKUP(B1590,[1]福清市!$E:$X,20,FALSE)</f>
        <v>480</v>
      </c>
      <c r="H1590" s="7">
        <f>VLOOKUP(B1590,[1]福清市!$E:$Z,22,FALSE)</f>
        <v>432</v>
      </c>
      <c r="I1590" s="7" t="s">
        <v>12</v>
      </c>
    </row>
    <row r="1591" ht="25" customHeight="1" spans="1:9">
      <c r="A1591" s="7">
        <v>1589</v>
      </c>
      <c r="B1591" s="8" t="s">
        <v>3187</v>
      </c>
      <c r="C1591" s="9" t="s">
        <v>3188</v>
      </c>
      <c r="D1591" s="7">
        <f>VLOOKUP(B1591,[1]福清市!$E:$L,8,FALSE)</f>
        <v>16</v>
      </c>
      <c r="E1591" s="7">
        <f>VLOOKUP(B1591,[1]福清市!$E:$M,9,FALSE)</f>
        <v>15</v>
      </c>
      <c r="F1591" s="10">
        <f>VLOOKUP(B1591,[1]福清市!$E:$O,11,FALSE)</f>
        <v>0.0625</v>
      </c>
      <c r="G1591" s="7">
        <f>VLOOKUP(B1591,[1]福清市!$E:$X,20,FALSE)</f>
        <v>4836</v>
      </c>
      <c r="H1591" s="7">
        <f>VLOOKUP(B1591,[1]福清市!$E:$Z,22,FALSE)</f>
        <v>4352.4</v>
      </c>
      <c r="I1591" s="7" t="s">
        <v>12</v>
      </c>
    </row>
    <row r="1592" ht="25" customHeight="1" spans="1:9">
      <c r="A1592" s="7">
        <v>1590</v>
      </c>
      <c r="B1592" s="8" t="s">
        <v>3189</v>
      </c>
      <c r="C1592" s="9" t="s">
        <v>3190</v>
      </c>
      <c r="D1592" s="7">
        <f>VLOOKUP(B1592,[1]福清市!$E:$L,8,FALSE)</f>
        <v>4</v>
      </c>
      <c r="E1592" s="7">
        <f>VLOOKUP(B1592,[1]福清市!$E:$M,9,FALSE)</f>
        <v>4</v>
      </c>
      <c r="F1592" s="10">
        <f>VLOOKUP(B1592,[1]福清市!$E:$O,11,FALSE)</f>
        <v>0</v>
      </c>
      <c r="G1592" s="7">
        <f>VLOOKUP(B1592,[1]福清市!$E:$X,20,FALSE)</f>
        <v>864</v>
      </c>
      <c r="H1592" s="7">
        <f>VLOOKUP(B1592,[1]福清市!$E:$Z,22,FALSE)</f>
        <v>777.6</v>
      </c>
      <c r="I1592" s="7" t="s">
        <v>12</v>
      </c>
    </row>
    <row r="1593" ht="25" customHeight="1" spans="1:9">
      <c r="A1593" s="7">
        <v>1591</v>
      </c>
      <c r="B1593" s="8" t="s">
        <v>3191</v>
      </c>
      <c r="C1593" s="9" t="s">
        <v>3192</v>
      </c>
      <c r="D1593" s="7">
        <f>VLOOKUP(B1593,[1]福清市!$E:$L,8,FALSE)</f>
        <v>21</v>
      </c>
      <c r="E1593" s="7">
        <f>VLOOKUP(B1593,[1]福清市!$E:$M,9,FALSE)</f>
        <v>23</v>
      </c>
      <c r="F1593" s="10">
        <f>VLOOKUP(B1593,[1]福清市!$E:$O,11,FALSE)</f>
        <v>-0.0952380952380952</v>
      </c>
      <c r="G1593" s="7">
        <f>VLOOKUP(B1593,[1]福清市!$E:$X,20,FALSE)</f>
        <v>5042.7</v>
      </c>
      <c r="H1593" s="7">
        <f>VLOOKUP(B1593,[1]福清市!$E:$Z,22,FALSE)</f>
        <v>4538.43</v>
      </c>
      <c r="I1593" s="7" t="s">
        <v>12</v>
      </c>
    </row>
    <row r="1594" ht="25" customHeight="1" spans="1:9">
      <c r="A1594" s="7">
        <v>1592</v>
      </c>
      <c r="B1594" s="8" t="s">
        <v>3193</v>
      </c>
      <c r="C1594" s="9" t="s">
        <v>3194</v>
      </c>
      <c r="D1594" s="7">
        <f>VLOOKUP(B1594,[1]福清市!$E:$L,8,FALSE)</f>
        <v>21</v>
      </c>
      <c r="E1594" s="7">
        <f>VLOOKUP(B1594,[1]福清市!$E:$M,9,FALSE)</f>
        <v>25</v>
      </c>
      <c r="F1594" s="10">
        <f>VLOOKUP(B1594,[1]福清市!$E:$O,11,FALSE)</f>
        <v>-0.19047619047619</v>
      </c>
      <c r="G1594" s="7">
        <f>VLOOKUP(B1594,[1]福清市!$E:$X,20,FALSE)</f>
        <v>5187</v>
      </c>
      <c r="H1594" s="7">
        <f>VLOOKUP(B1594,[1]福清市!$E:$Z,22,FALSE)</f>
        <v>4668.3</v>
      </c>
      <c r="I1594" s="7" t="s">
        <v>12</v>
      </c>
    </row>
    <row r="1595" ht="25" customHeight="1" spans="1:9">
      <c r="A1595" s="7">
        <v>1593</v>
      </c>
      <c r="B1595" s="8" t="s">
        <v>3195</v>
      </c>
      <c r="C1595" s="9" t="s">
        <v>3196</v>
      </c>
      <c r="D1595" s="7">
        <f>VLOOKUP(B1595,[1]福清市!$E:$L,8,FALSE)</f>
        <v>25</v>
      </c>
      <c r="E1595" s="7">
        <f>VLOOKUP(B1595,[1]福清市!$E:$M,9,FALSE)</f>
        <v>31</v>
      </c>
      <c r="F1595" s="10">
        <f>VLOOKUP(B1595,[1]福清市!$E:$O,11,FALSE)</f>
        <v>-0.24</v>
      </c>
      <c r="G1595" s="7">
        <f>VLOOKUP(B1595,[1]福清市!$E:$X,20,FALSE)</f>
        <v>9384</v>
      </c>
      <c r="H1595" s="7">
        <f>VLOOKUP(B1595,[1]福清市!$E:$Z,22,FALSE)</f>
        <v>8445.6</v>
      </c>
      <c r="I1595" s="7" t="s">
        <v>12</v>
      </c>
    </row>
    <row r="1596" ht="25" customHeight="1" spans="1:9">
      <c r="A1596" s="7">
        <v>1594</v>
      </c>
      <c r="B1596" s="8" t="s">
        <v>3197</v>
      </c>
      <c r="C1596" s="9" t="s">
        <v>3198</v>
      </c>
      <c r="D1596" s="7">
        <f>VLOOKUP(B1596,[1]福清市!$E:$L,8,FALSE)</f>
        <v>4</v>
      </c>
      <c r="E1596" s="7">
        <f>VLOOKUP(B1596,[1]福清市!$E:$M,9,FALSE)</f>
        <v>5</v>
      </c>
      <c r="F1596" s="10">
        <f>VLOOKUP(B1596,[1]福清市!$E:$O,11,FALSE)</f>
        <v>-0.25</v>
      </c>
      <c r="G1596" s="7">
        <f>VLOOKUP(B1596,[1]福清市!$E:$X,20,FALSE)</f>
        <v>1352</v>
      </c>
      <c r="H1596" s="7">
        <f>VLOOKUP(B1596,[1]福清市!$E:$Z,22,FALSE)</f>
        <v>1216.8</v>
      </c>
      <c r="I1596" s="7" t="s">
        <v>12</v>
      </c>
    </row>
    <row r="1597" ht="25" customHeight="1" spans="1:9">
      <c r="A1597" s="7">
        <v>1595</v>
      </c>
      <c r="B1597" s="8" t="s">
        <v>3199</v>
      </c>
      <c r="C1597" s="9" t="s">
        <v>3200</v>
      </c>
      <c r="D1597" s="7">
        <f>VLOOKUP(B1597,[1]福清市!$E:$L,8,FALSE)</f>
        <v>7</v>
      </c>
      <c r="E1597" s="7">
        <f>VLOOKUP(B1597,[1]福清市!$E:$M,9,FALSE)</f>
        <v>8</v>
      </c>
      <c r="F1597" s="10">
        <f>VLOOKUP(B1597,[1]福清市!$E:$O,11,FALSE)</f>
        <v>-0.142857142857143</v>
      </c>
      <c r="G1597" s="7">
        <f>VLOOKUP(B1597,[1]福清市!$E:$X,20,FALSE)</f>
        <v>877.74</v>
      </c>
      <c r="H1597" s="7">
        <f>VLOOKUP(B1597,[1]福清市!$E:$Z,22,FALSE)</f>
        <v>789.97</v>
      </c>
      <c r="I1597" s="7" t="s">
        <v>12</v>
      </c>
    </row>
    <row r="1598" ht="25" customHeight="1" spans="1:9">
      <c r="A1598" s="7">
        <v>1596</v>
      </c>
      <c r="B1598" s="8" t="s">
        <v>3201</v>
      </c>
      <c r="C1598" s="9" t="s">
        <v>3202</v>
      </c>
      <c r="D1598" s="7">
        <f>VLOOKUP(B1598,[1]福清市!$E:$L,8,FALSE)</f>
        <v>3</v>
      </c>
      <c r="E1598" s="7">
        <f>VLOOKUP(B1598,[1]福清市!$E:$M,9,FALSE)</f>
        <v>3</v>
      </c>
      <c r="F1598" s="10">
        <f>VLOOKUP(B1598,[1]福清市!$E:$O,11,FALSE)</f>
        <v>0</v>
      </c>
      <c r="G1598" s="7">
        <f>VLOOKUP(B1598,[1]福清市!$E:$X,20,FALSE)</f>
        <v>936</v>
      </c>
      <c r="H1598" s="7">
        <f>VLOOKUP(B1598,[1]福清市!$E:$Z,22,FALSE)</f>
        <v>842.4</v>
      </c>
      <c r="I1598" s="7" t="s">
        <v>12</v>
      </c>
    </row>
    <row r="1599" ht="25" customHeight="1" spans="1:9">
      <c r="A1599" s="7">
        <v>1597</v>
      </c>
      <c r="B1599" s="8" t="s">
        <v>3203</v>
      </c>
      <c r="C1599" s="9" t="s">
        <v>3204</v>
      </c>
      <c r="D1599" s="7">
        <f>VLOOKUP(B1599,[1]福清市!$E:$L,8,FALSE)</f>
        <v>104</v>
      </c>
      <c r="E1599" s="7">
        <f>VLOOKUP(B1599,[1]福清市!$E:$M,9,FALSE)</f>
        <v>112</v>
      </c>
      <c r="F1599" s="10">
        <f>VLOOKUP(B1599,[1]福清市!$E:$O,11,FALSE)</f>
        <v>-0.0769230769230769</v>
      </c>
      <c r="G1599" s="7">
        <f>VLOOKUP(B1599,[1]福清市!$E:$X,20,FALSE)</f>
        <v>27930</v>
      </c>
      <c r="H1599" s="7">
        <f>VLOOKUP(B1599,[1]福清市!$E:$Z,22,FALSE)</f>
        <v>25137</v>
      </c>
      <c r="I1599" s="7" t="s">
        <v>12</v>
      </c>
    </row>
    <row r="1600" ht="25" customHeight="1" spans="1:9">
      <c r="A1600" s="7">
        <v>1598</v>
      </c>
      <c r="B1600" s="8" t="s">
        <v>3205</v>
      </c>
      <c r="C1600" s="9" t="s">
        <v>3206</v>
      </c>
      <c r="D1600" s="7">
        <f>VLOOKUP(B1600,[1]福清市!$E:$L,8,FALSE)</f>
        <v>2</v>
      </c>
      <c r="E1600" s="7">
        <f>VLOOKUP(B1600,[1]福清市!$E:$M,9,FALSE)</f>
        <v>2</v>
      </c>
      <c r="F1600" s="10">
        <f>VLOOKUP(B1600,[1]福清市!$E:$O,11,FALSE)</f>
        <v>0</v>
      </c>
      <c r="G1600" s="7">
        <f>VLOOKUP(B1600,[1]福清市!$E:$X,20,FALSE)</f>
        <v>776.16</v>
      </c>
      <c r="H1600" s="7">
        <f>VLOOKUP(B1600,[1]福清市!$E:$Z,22,FALSE)</f>
        <v>698.54</v>
      </c>
      <c r="I1600" s="7" t="s">
        <v>12</v>
      </c>
    </row>
    <row r="1601" ht="25" customHeight="1" spans="1:9">
      <c r="A1601" s="7">
        <v>1599</v>
      </c>
      <c r="B1601" s="8" t="s">
        <v>3207</v>
      </c>
      <c r="C1601" s="9" t="s">
        <v>3208</v>
      </c>
      <c r="D1601" s="7">
        <f>VLOOKUP(B1601,[1]福清市!$E:$L,8,FALSE)</f>
        <v>39</v>
      </c>
      <c r="E1601" s="7">
        <f>VLOOKUP(B1601,[1]福清市!$E:$M,9,FALSE)</f>
        <v>64</v>
      </c>
      <c r="F1601" s="10">
        <f>VLOOKUP(B1601,[1]福清市!$E:$O,11,FALSE)</f>
        <v>-0.641025641025641</v>
      </c>
      <c r="G1601" s="7">
        <f>VLOOKUP(B1601,[1]福清市!$E:$X,20,FALSE)</f>
        <v>14154</v>
      </c>
      <c r="H1601" s="7">
        <f>VLOOKUP(B1601,[1]福清市!$E:$Z,22,FALSE)</f>
        <v>12738.6</v>
      </c>
      <c r="I1601" s="7" t="s">
        <v>12</v>
      </c>
    </row>
    <row r="1602" ht="25" customHeight="1" spans="1:9">
      <c r="A1602" s="7">
        <v>1600</v>
      </c>
      <c r="B1602" s="8" t="s">
        <v>3209</v>
      </c>
      <c r="C1602" s="9" t="s">
        <v>3210</v>
      </c>
      <c r="D1602" s="7">
        <f>VLOOKUP(B1602,[1]福清市!$E:$L,8,FALSE)</f>
        <v>47</v>
      </c>
      <c r="E1602" s="7">
        <f>VLOOKUP(B1602,[1]福清市!$E:$M,9,FALSE)</f>
        <v>82</v>
      </c>
      <c r="F1602" s="10">
        <f>VLOOKUP(B1602,[1]福清市!$E:$O,11,FALSE)</f>
        <v>-0.74468085106383</v>
      </c>
      <c r="G1602" s="7">
        <f>VLOOKUP(B1602,[1]福清市!$E:$X,20,FALSE)</f>
        <v>22802</v>
      </c>
      <c r="H1602" s="7">
        <f>VLOOKUP(B1602,[1]福清市!$E:$Z,22,FALSE)</f>
        <v>20521.8</v>
      </c>
      <c r="I1602" s="7" t="s">
        <v>12</v>
      </c>
    </row>
    <row r="1603" ht="25" customHeight="1" spans="1:9">
      <c r="A1603" s="7">
        <v>1601</v>
      </c>
      <c r="B1603" s="8" t="s">
        <v>3211</v>
      </c>
      <c r="C1603" s="9" t="s">
        <v>3212</v>
      </c>
      <c r="D1603" s="7">
        <f>VLOOKUP(B1603,[1]福清市!$E:$L,8,FALSE)</f>
        <v>14</v>
      </c>
      <c r="E1603" s="7">
        <f>VLOOKUP(B1603,[1]福清市!$E:$M,9,FALSE)</f>
        <v>18</v>
      </c>
      <c r="F1603" s="10">
        <f>VLOOKUP(B1603,[1]福清市!$E:$O,11,FALSE)</f>
        <v>-0.285714285714286</v>
      </c>
      <c r="G1603" s="7">
        <f>VLOOKUP(B1603,[1]福清市!$E:$X,20,FALSE)</f>
        <v>3219</v>
      </c>
      <c r="H1603" s="7">
        <f>VLOOKUP(B1603,[1]福清市!$E:$Z,22,FALSE)</f>
        <v>2897.1</v>
      </c>
      <c r="I1603" s="7" t="s">
        <v>12</v>
      </c>
    </row>
    <row r="1604" ht="25" customHeight="1" spans="1:9">
      <c r="A1604" s="7">
        <v>1602</v>
      </c>
      <c r="B1604" s="8" t="s">
        <v>3213</v>
      </c>
      <c r="C1604" s="9" t="s">
        <v>3214</v>
      </c>
      <c r="D1604" s="7">
        <f>VLOOKUP(B1604,[1]福清市!$E:$L,8,FALSE)</f>
        <v>1</v>
      </c>
      <c r="E1604" s="7">
        <f>VLOOKUP(B1604,[1]福清市!$E:$M,9,FALSE)</f>
        <v>2</v>
      </c>
      <c r="F1604" s="10">
        <f>VLOOKUP(B1604,[1]福清市!$E:$O,11,FALSE)</f>
        <v>-1</v>
      </c>
      <c r="G1604" s="7">
        <f>VLOOKUP(B1604,[1]福清市!$E:$X,20,FALSE)</f>
        <v>592.96</v>
      </c>
      <c r="H1604" s="7">
        <f>VLOOKUP(B1604,[1]福清市!$E:$Z,22,FALSE)</f>
        <v>533.66</v>
      </c>
      <c r="I1604" s="7" t="s">
        <v>12</v>
      </c>
    </row>
    <row r="1605" ht="25" customHeight="1" spans="1:9">
      <c r="A1605" s="7">
        <v>1603</v>
      </c>
      <c r="B1605" s="8" t="s">
        <v>3215</v>
      </c>
      <c r="C1605" s="9" t="s">
        <v>3216</v>
      </c>
      <c r="D1605" s="7">
        <f>VLOOKUP(B1605,[1]福清市!$E:$L,8,FALSE)</f>
        <v>1</v>
      </c>
      <c r="E1605" s="7">
        <f>VLOOKUP(B1605,[1]福清市!$E:$M,9,FALSE)</f>
        <v>1</v>
      </c>
      <c r="F1605" s="10">
        <f>VLOOKUP(B1605,[1]福清市!$E:$O,11,FALSE)</f>
        <v>0</v>
      </c>
      <c r="G1605" s="7">
        <f>VLOOKUP(B1605,[1]福清市!$E:$X,20,FALSE)</f>
        <v>252</v>
      </c>
      <c r="H1605" s="7">
        <f>VLOOKUP(B1605,[1]福清市!$E:$Z,22,FALSE)</f>
        <v>226.8</v>
      </c>
      <c r="I1605" s="7" t="s">
        <v>12</v>
      </c>
    </row>
    <row r="1606" ht="25" customHeight="1" spans="1:9">
      <c r="A1606" s="7">
        <v>1604</v>
      </c>
      <c r="B1606" s="8" t="s">
        <v>3217</v>
      </c>
      <c r="C1606" s="9" t="s">
        <v>3218</v>
      </c>
      <c r="D1606" s="7">
        <f>VLOOKUP(B1606,[1]福清市!$E:$L,8,FALSE)</f>
        <v>1</v>
      </c>
      <c r="E1606" s="7">
        <f>VLOOKUP(B1606,[1]福清市!$E:$M,9,FALSE)</f>
        <v>1</v>
      </c>
      <c r="F1606" s="10">
        <f>VLOOKUP(B1606,[1]福清市!$E:$O,11,FALSE)</f>
        <v>0</v>
      </c>
      <c r="G1606" s="7">
        <f>VLOOKUP(B1606,[1]福清市!$E:$X,20,FALSE)</f>
        <v>222</v>
      </c>
      <c r="H1606" s="7">
        <f>VLOOKUP(B1606,[1]福清市!$E:$Z,22,FALSE)</f>
        <v>199.8</v>
      </c>
      <c r="I1606" s="7" t="s">
        <v>12</v>
      </c>
    </row>
    <row r="1607" ht="25" customHeight="1" spans="1:9">
      <c r="A1607" s="7">
        <v>1605</v>
      </c>
      <c r="B1607" s="8" t="s">
        <v>3219</v>
      </c>
      <c r="C1607" s="9" t="s">
        <v>3220</v>
      </c>
      <c r="D1607" s="7">
        <f>VLOOKUP(B1607,[1]福清市!$E:$L,8,FALSE)</f>
        <v>1</v>
      </c>
      <c r="E1607" s="7">
        <f>VLOOKUP(B1607,[1]福清市!$E:$M,9,FALSE)</f>
        <v>1</v>
      </c>
      <c r="F1607" s="10">
        <f>VLOOKUP(B1607,[1]福清市!$E:$O,11,FALSE)</f>
        <v>0</v>
      </c>
      <c r="G1607" s="7">
        <f>VLOOKUP(B1607,[1]福清市!$E:$X,20,FALSE)</f>
        <v>252</v>
      </c>
      <c r="H1607" s="7">
        <f>VLOOKUP(B1607,[1]福清市!$E:$Z,22,FALSE)</f>
        <v>226.8</v>
      </c>
      <c r="I1607" s="7" t="s">
        <v>12</v>
      </c>
    </row>
    <row r="1608" ht="25" customHeight="1" spans="1:9">
      <c r="A1608" s="7">
        <v>1606</v>
      </c>
      <c r="B1608" s="8" t="s">
        <v>3221</v>
      </c>
      <c r="C1608" s="9" t="s">
        <v>3222</v>
      </c>
      <c r="D1608" s="7">
        <f>VLOOKUP(B1608,[1]福清市!$E:$L,8,FALSE)</f>
        <v>2</v>
      </c>
      <c r="E1608" s="7">
        <f>VLOOKUP(B1608,[1]福清市!$E:$M,9,FALSE)</f>
        <v>2</v>
      </c>
      <c r="F1608" s="10">
        <f>VLOOKUP(B1608,[1]福清市!$E:$O,11,FALSE)</f>
        <v>0</v>
      </c>
      <c r="G1608" s="7">
        <f>VLOOKUP(B1608,[1]福清市!$E:$X,20,FALSE)</f>
        <v>624</v>
      </c>
      <c r="H1608" s="7">
        <f>VLOOKUP(B1608,[1]福清市!$E:$Z,22,FALSE)</f>
        <v>561.6</v>
      </c>
      <c r="I1608" s="7" t="s">
        <v>12</v>
      </c>
    </row>
    <row r="1609" ht="25" customHeight="1" spans="1:9">
      <c r="A1609" s="7">
        <v>1607</v>
      </c>
      <c r="B1609" s="8" t="s">
        <v>3223</v>
      </c>
      <c r="C1609" s="9" t="s">
        <v>3224</v>
      </c>
      <c r="D1609" s="7">
        <f>VLOOKUP(B1609,[1]福清市!$E:$L,8,FALSE)</f>
        <v>12</v>
      </c>
      <c r="E1609" s="7">
        <f>VLOOKUP(B1609,[1]福清市!$E:$M,9,FALSE)</f>
        <v>10</v>
      </c>
      <c r="F1609" s="10">
        <f>VLOOKUP(B1609,[1]福清市!$E:$O,11,FALSE)</f>
        <v>0.166666666666667</v>
      </c>
      <c r="G1609" s="7">
        <f>VLOOKUP(B1609,[1]福清市!$E:$X,20,FALSE)</f>
        <v>2556</v>
      </c>
      <c r="H1609" s="7">
        <f>VLOOKUP(B1609,[1]福清市!$E:$Z,22,FALSE)</f>
        <v>2300.4</v>
      </c>
      <c r="I1609" s="7" t="s">
        <v>12</v>
      </c>
    </row>
    <row r="1610" ht="25" customHeight="1" spans="1:9">
      <c r="A1610" s="7">
        <v>1608</v>
      </c>
      <c r="B1610" s="8" t="s">
        <v>3225</v>
      </c>
      <c r="C1610" s="9" t="s">
        <v>3226</v>
      </c>
      <c r="D1610" s="7">
        <f>VLOOKUP(B1610,[1]福清市!$E:$L,8,FALSE)</f>
        <v>1</v>
      </c>
      <c r="E1610" s="7">
        <f>VLOOKUP(B1610,[1]福清市!$E:$M,9,FALSE)</f>
        <v>12</v>
      </c>
      <c r="F1610" s="10">
        <f>VLOOKUP(B1610,[1]福清市!$E:$O,11,FALSE)</f>
        <v>-11</v>
      </c>
      <c r="G1610" s="7">
        <f>VLOOKUP(B1610,[1]福清市!$E:$X,20,FALSE)</f>
        <v>1298.5</v>
      </c>
      <c r="H1610" s="7">
        <f>VLOOKUP(B1610,[1]福清市!$E:$Z,22,FALSE)</f>
        <v>1168.65</v>
      </c>
      <c r="I1610" s="7" t="s">
        <v>12</v>
      </c>
    </row>
    <row r="1611" ht="25" customHeight="1" spans="1:9">
      <c r="A1611" s="7">
        <v>1609</v>
      </c>
      <c r="B1611" s="8" t="s">
        <v>3227</v>
      </c>
      <c r="C1611" s="9" t="s">
        <v>3228</v>
      </c>
      <c r="D1611" s="7">
        <f>VLOOKUP(B1611,[1]福清市!$E:$L,8,FALSE)</f>
        <v>5</v>
      </c>
      <c r="E1611" s="7">
        <f>VLOOKUP(B1611,[1]福清市!$E:$M,9,FALSE)</f>
        <v>4</v>
      </c>
      <c r="F1611" s="10">
        <f>VLOOKUP(B1611,[1]福清市!$E:$O,11,FALSE)</f>
        <v>0.2</v>
      </c>
      <c r="G1611" s="7">
        <f>VLOOKUP(B1611,[1]福清市!$E:$X,20,FALSE)</f>
        <v>927.5</v>
      </c>
      <c r="H1611" s="7">
        <f>VLOOKUP(B1611,[1]福清市!$E:$Z,22,FALSE)</f>
        <v>834.75</v>
      </c>
      <c r="I1611" s="7" t="s">
        <v>12</v>
      </c>
    </row>
    <row r="1612" ht="25" customHeight="1" spans="1:9">
      <c r="A1612" s="7">
        <v>1610</v>
      </c>
      <c r="B1612" s="8" t="s">
        <v>3229</v>
      </c>
      <c r="C1612" s="9" t="s">
        <v>3230</v>
      </c>
      <c r="D1612" s="7">
        <f>VLOOKUP(B1612,[1]福清市!$E:$L,8,FALSE)</f>
        <v>17</v>
      </c>
      <c r="E1612" s="7">
        <f>VLOOKUP(B1612,[1]福清市!$E:$M,9,FALSE)</f>
        <v>16</v>
      </c>
      <c r="F1612" s="10">
        <f>VLOOKUP(B1612,[1]福清市!$E:$O,11,FALSE)</f>
        <v>0.0588235294117647</v>
      </c>
      <c r="G1612" s="7">
        <f>VLOOKUP(B1612,[1]福清市!$E:$X,20,FALSE)</f>
        <v>4040</v>
      </c>
      <c r="H1612" s="7">
        <f>VLOOKUP(B1612,[1]福清市!$E:$Z,22,FALSE)</f>
        <v>3636</v>
      </c>
      <c r="I1612" s="7" t="s">
        <v>12</v>
      </c>
    </row>
    <row r="1613" ht="25" customHeight="1" spans="1:9">
      <c r="A1613" s="7">
        <v>1611</v>
      </c>
      <c r="B1613" s="8" t="s">
        <v>3231</v>
      </c>
      <c r="C1613" s="9" t="s">
        <v>3232</v>
      </c>
      <c r="D1613" s="7">
        <f>VLOOKUP(B1613,[1]福清市!$E:$L,8,FALSE)</f>
        <v>2</v>
      </c>
      <c r="E1613" s="7">
        <f>VLOOKUP(B1613,[1]福清市!$E:$M,9,FALSE)</f>
        <v>2</v>
      </c>
      <c r="F1613" s="10">
        <f>VLOOKUP(B1613,[1]福清市!$E:$O,11,FALSE)</f>
        <v>0</v>
      </c>
      <c r="G1613" s="7">
        <f>VLOOKUP(B1613,[1]福清市!$E:$X,20,FALSE)</f>
        <v>624</v>
      </c>
      <c r="H1613" s="7">
        <f>VLOOKUP(B1613,[1]福清市!$E:$Z,22,FALSE)</f>
        <v>561.6</v>
      </c>
      <c r="I1613" s="7" t="s">
        <v>12</v>
      </c>
    </row>
    <row r="1614" ht="25" customHeight="1" spans="1:9">
      <c r="A1614" s="7">
        <v>1612</v>
      </c>
      <c r="B1614" s="8" t="s">
        <v>3233</v>
      </c>
      <c r="C1614" s="9" t="s">
        <v>3234</v>
      </c>
      <c r="D1614" s="7">
        <f>VLOOKUP(B1614,[1]福清市!$E:$L,8,FALSE)</f>
        <v>3</v>
      </c>
      <c r="E1614" s="7">
        <f>VLOOKUP(B1614,[1]福清市!$E:$M,9,FALSE)</f>
        <v>3</v>
      </c>
      <c r="F1614" s="10">
        <f>VLOOKUP(B1614,[1]福清市!$E:$O,11,FALSE)</f>
        <v>0</v>
      </c>
      <c r="G1614" s="7">
        <f>VLOOKUP(B1614,[1]福清市!$E:$X,20,FALSE)</f>
        <v>756</v>
      </c>
      <c r="H1614" s="7">
        <f>VLOOKUP(B1614,[1]福清市!$E:$Z,22,FALSE)</f>
        <v>680.4</v>
      </c>
      <c r="I1614" s="7" t="s">
        <v>12</v>
      </c>
    </row>
    <row r="1615" ht="25" customHeight="1" spans="1:9">
      <c r="A1615" s="7">
        <v>1613</v>
      </c>
      <c r="B1615" s="8" t="s">
        <v>3235</v>
      </c>
      <c r="C1615" s="9" t="s">
        <v>3236</v>
      </c>
      <c r="D1615" s="7">
        <f>VLOOKUP(B1615,[1]福清市!$E:$L,8,FALSE)</f>
        <v>1</v>
      </c>
      <c r="E1615" s="7">
        <f>VLOOKUP(B1615,[1]福清市!$E:$M,9,FALSE)</f>
        <v>2</v>
      </c>
      <c r="F1615" s="10">
        <f>VLOOKUP(B1615,[1]福清市!$E:$O,11,FALSE)</f>
        <v>-1</v>
      </c>
      <c r="G1615" s="7">
        <f>VLOOKUP(B1615,[1]福清市!$E:$X,20,FALSE)</f>
        <v>288</v>
      </c>
      <c r="H1615" s="7">
        <f>VLOOKUP(B1615,[1]福清市!$E:$Z,22,FALSE)</f>
        <v>259.2</v>
      </c>
      <c r="I1615" s="7" t="s">
        <v>12</v>
      </c>
    </row>
    <row r="1616" ht="25" customHeight="1" spans="1:9">
      <c r="A1616" s="7">
        <v>1614</v>
      </c>
      <c r="B1616" s="8" t="s">
        <v>3237</v>
      </c>
      <c r="C1616" s="9" t="s">
        <v>3238</v>
      </c>
      <c r="D1616" s="7">
        <f>VLOOKUP(B1616,[1]福清市!$E:$L,8,FALSE)</f>
        <v>3</v>
      </c>
      <c r="E1616" s="7">
        <f>VLOOKUP(B1616,[1]福清市!$E:$M,9,FALSE)</f>
        <v>3</v>
      </c>
      <c r="F1616" s="10">
        <f>VLOOKUP(B1616,[1]福清市!$E:$O,11,FALSE)</f>
        <v>0</v>
      </c>
      <c r="G1616" s="7">
        <f>VLOOKUP(B1616,[1]福清市!$E:$X,20,FALSE)</f>
        <v>756</v>
      </c>
      <c r="H1616" s="7">
        <f>VLOOKUP(B1616,[1]福清市!$E:$Z,22,FALSE)</f>
        <v>680.4</v>
      </c>
      <c r="I1616" s="7" t="s">
        <v>12</v>
      </c>
    </row>
    <row r="1617" ht="25" customHeight="1" spans="1:9">
      <c r="A1617" s="7">
        <v>1615</v>
      </c>
      <c r="B1617" s="8" t="s">
        <v>3239</v>
      </c>
      <c r="C1617" s="9" t="s">
        <v>3240</v>
      </c>
      <c r="D1617" s="7">
        <f>VLOOKUP(B1617,[1]福清市!$E:$L,8,FALSE)</f>
        <v>6</v>
      </c>
      <c r="E1617" s="7">
        <f>VLOOKUP(B1617,[1]福清市!$E:$M,9,FALSE)</f>
        <v>7</v>
      </c>
      <c r="F1617" s="10">
        <f>VLOOKUP(B1617,[1]福清市!$E:$O,11,FALSE)</f>
        <v>-0.166666666666667</v>
      </c>
      <c r="G1617" s="7">
        <f>VLOOKUP(B1617,[1]福清市!$E:$X,20,FALSE)</f>
        <v>1332</v>
      </c>
      <c r="H1617" s="7">
        <f>VLOOKUP(B1617,[1]福清市!$E:$Z,22,FALSE)</f>
        <v>1198.8</v>
      </c>
      <c r="I1617" s="7" t="s">
        <v>12</v>
      </c>
    </row>
    <row r="1618" ht="25" customHeight="1" spans="1:9">
      <c r="A1618" s="7">
        <v>1616</v>
      </c>
      <c r="B1618" s="8" t="s">
        <v>3241</v>
      </c>
      <c r="C1618" s="9" t="s">
        <v>3242</v>
      </c>
      <c r="D1618" s="7">
        <f>VLOOKUP(B1618,[1]福清市!$E:$L,8,FALSE)</f>
        <v>3</v>
      </c>
      <c r="E1618" s="7">
        <f>VLOOKUP(B1618,[1]福清市!$E:$M,9,FALSE)</f>
        <v>3</v>
      </c>
      <c r="F1618" s="10">
        <f>VLOOKUP(B1618,[1]福清市!$E:$O,11,FALSE)</f>
        <v>0</v>
      </c>
      <c r="G1618" s="7">
        <f>VLOOKUP(B1618,[1]福清市!$E:$X,20,FALSE)</f>
        <v>792</v>
      </c>
      <c r="H1618" s="7">
        <f>VLOOKUP(B1618,[1]福清市!$E:$Z,22,FALSE)</f>
        <v>712.8</v>
      </c>
      <c r="I1618" s="7" t="s">
        <v>12</v>
      </c>
    </row>
    <row r="1619" ht="25" customHeight="1" spans="1:9">
      <c r="A1619" s="7">
        <v>1617</v>
      </c>
      <c r="B1619" s="8" t="s">
        <v>3243</v>
      </c>
      <c r="C1619" s="9" t="s">
        <v>3244</v>
      </c>
      <c r="D1619" s="7">
        <f>VLOOKUP(B1619,[1]福清市!$E:$L,8,FALSE)</f>
        <v>8</v>
      </c>
      <c r="E1619" s="7">
        <f>VLOOKUP(B1619,[1]福清市!$E:$M,9,FALSE)</f>
        <v>12</v>
      </c>
      <c r="F1619" s="10">
        <f>VLOOKUP(B1619,[1]福清市!$E:$O,11,FALSE)</f>
        <v>-0.5</v>
      </c>
      <c r="G1619" s="7">
        <f>VLOOKUP(B1619,[1]福清市!$E:$X,20,FALSE)</f>
        <v>2773</v>
      </c>
      <c r="H1619" s="7">
        <f>VLOOKUP(B1619,[1]福清市!$E:$Z,22,FALSE)</f>
        <v>2495.7</v>
      </c>
      <c r="I1619" s="7" t="s">
        <v>12</v>
      </c>
    </row>
    <row r="1620" ht="25" customHeight="1" spans="1:9">
      <c r="A1620" s="7">
        <v>1618</v>
      </c>
      <c r="B1620" s="8" t="s">
        <v>3245</v>
      </c>
      <c r="C1620" s="9" t="s">
        <v>3246</v>
      </c>
      <c r="D1620" s="7">
        <f>VLOOKUP(B1620,[1]福清市!$E:$L,8,FALSE)</f>
        <v>18</v>
      </c>
      <c r="E1620" s="7">
        <f>VLOOKUP(B1620,[1]福清市!$E:$M,9,FALSE)</f>
        <v>20</v>
      </c>
      <c r="F1620" s="10">
        <f>VLOOKUP(B1620,[1]福清市!$E:$O,11,FALSE)</f>
        <v>-0.111111111111111</v>
      </c>
      <c r="G1620" s="7">
        <f>VLOOKUP(B1620,[1]福清市!$E:$X,20,FALSE)</f>
        <v>4956</v>
      </c>
      <c r="H1620" s="7">
        <f>VLOOKUP(B1620,[1]福清市!$E:$Z,22,FALSE)</f>
        <v>4460.4</v>
      </c>
      <c r="I1620" s="7" t="s">
        <v>12</v>
      </c>
    </row>
    <row r="1621" ht="25" customHeight="1" spans="1:9">
      <c r="A1621" s="7">
        <v>1619</v>
      </c>
      <c r="B1621" s="8" t="s">
        <v>3247</v>
      </c>
      <c r="C1621" s="9" t="s">
        <v>3248</v>
      </c>
      <c r="D1621" s="7">
        <f>VLOOKUP(B1621,[1]福清市!$E:$L,8,FALSE)</f>
        <v>10</v>
      </c>
      <c r="E1621" s="7">
        <f>VLOOKUP(B1621,[1]福清市!$E:$M,9,FALSE)</f>
        <v>10</v>
      </c>
      <c r="F1621" s="10">
        <f>VLOOKUP(B1621,[1]福清市!$E:$O,11,FALSE)</f>
        <v>0</v>
      </c>
      <c r="G1621" s="7">
        <f>VLOOKUP(B1621,[1]福清市!$E:$X,20,FALSE)</f>
        <v>2541</v>
      </c>
      <c r="H1621" s="7">
        <f>VLOOKUP(B1621,[1]福清市!$E:$Z,22,FALSE)</f>
        <v>2286.9</v>
      </c>
      <c r="I1621" s="7" t="s">
        <v>12</v>
      </c>
    </row>
    <row r="1622" ht="25" customHeight="1" spans="1:9">
      <c r="A1622" s="7">
        <v>1620</v>
      </c>
      <c r="B1622" s="8" t="s">
        <v>3249</v>
      </c>
      <c r="C1622" s="9" t="s">
        <v>3250</v>
      </c>
      <c r="D1622" s="7">
        <f>VLOOKUP(B1622,[1]福清市!$E:$L,8,FALSE)</f>
        <v>6</v>
      </c>
      <c r="E1622" s="7">
        <f>VLOOKUP(B1622,[1]福清市!$E:$M,9,FALSE)</f>
        <v>6</v>
      </c>
      <c r="F1622" s="10">
        <f>VLOOKUP(B1622,[1]福清市!$E:$O,11,FALSE)</f>
        <v>0</v>
      </c>
      <c r="G1622" s="7">
        <f>VLOOKUP(B1622,[1]福清市!$E:$X,20,FALSE)</f>
        <v>864</v>
      </c>
      <c r="H1622" s="7">
        <f>VLOOKUP(B1622,[1]福清市!$E:$Z,22,FALSE)</f>
        <v>777.6</v>
      </c>
      <c r="I1622" s="7" t="s">
        <v>12</v>
      </c>
    </row>
    <row r="1623" ht="25" customHeight="1" spans="1:9">
      <c r="A1623" s="7">
        <v>1621</v>
      </c>
      <c r="B1623" s="8" t="s">
        <v>3251</v>
      </c>
      <c r="C1623" s="9" t="s">
        <v>3252</v>
      </c>
      <c r="D1623" s="7">
        <f>VLOOKUP(B1623,[1]福清市!$E:$L,8,FALSE)</f>
        <v>86</v>
      </c>
      <c r="E1623" s="7">
        <f>VLOOKUP(B1623,[1]福清市!$E:$M,9,FALSE)</f>
        <v>152</v>
      </c>
      <c r="F1623" s="10">
        <f>VLOOKUP(B1623,[1]福清市!$E:$O,11,FALSE)</f>
        <v>-0.767441860465116</v>
      </c>
      <c r="G1623" s="7">
        <f>VLOOKUP(B1623,[1]福清市!$E:$X,20,FALSE)</f>
        <v>28756</v>
      </c>
      <c r="H1623" s="7">
        <f>VLOOKUP(B1623,[1]福清市!$E:$Z,22,FALSE)</f>
        <v>25880.4</v>
      </c>
      <c r="I1623" s="7" t="s">
        <v>12</v>
      </c>
    </row>
    <row r="1624" ht="25" customHeight="1" spans="1:9">
      <c r="A1624" s="7">
        <v>1622</v>
      </c>
      <c r="B1624" s="8" t="s">
        <v>3253</v>
      </c>
      <c r="C1624" s="9" t="s">
        <v>3254</v>
      </c>
      <c r="D1624" s="7">
        <f>VLOOKUP(B1624,[1]福清市!$E:$L,8,FALSE)</f>
        <v>16</v>
      </c>
      <c r="E1624" s="7">
        <f>VLOOKUP(B1624,[1]福清市!$E:$M,9,FALSE)</f>
        <v>17</v>
      </c>
      <c r="F1624" s="10">
        <f>VLOOKUP(B1624,[1]福清市!$E:$O,11,FALSE)</f>
        <v>-0.0625</v>
      </c>
      <c r="G1624" s="7">
        <f>VLOOKUP(B1624,[1]福清市!$E:$X,20,FALSE)</f>
        <v>5044</v>
      </c>
      <c r="H1624" s="7">
        <f>VLOOKUP(B1624,[1]福清市!$E:$Z,22,FALSE)</f>
        <v>4539.6</v>
      </c>
      <c r="I1624" s="7" t="s">
        <v>12</v>
      </c>
    </row>
    <row r="1625" ht="25" customHeight="1" spans="1:9">
      <c r="A1625" s="7">
        <v>1623</v>
      </c>
      <c r="B1625" s="8" t="s">
        <v>3255</v>
      </c>
      <c r="C1625" s="9" t="s">
        <v>3256</v>
      </c>
      <c r="D1625" s="7">
        <f>VLOOKUP(B1625,[1]福清市!$E:$L,8,FALSE)</f>
        <v>10</v>
      </c>
      <c r="E1625" s="7">
        <f>VLOOKUP(B1625,[1]福清市!$E:$M,9,FALSE)</f>
        <v>10</v>
      </c>
      <c r="F1625" s="10">
        <f>VLOOKUP(B1625,[1]福清市!$E:$O,11,FALSE)</f>
        <v>0</v>
      </c>
      <c r="G1625" s="7">
        <f>VLOOKUP(B1625,[1]福清市!$E:$X,20,FALSE)</f>
        <v>2886</v>
      </c>
      <c r="H1625" s="7">
        <f>VLOOKUP(B1625,[1]福清市!$E:$Z,22,FALSE)</f>
        <v>2597.4</v>
      </c>
      <c r="I1625" s="7" t="s">
        <v>12</v>
      </c>
    </row>
    <row r="1626" ht="25" customHeight="1" spans="1:9">
      <c r="A1626" s="7">
        <v>1624</v>
      </c>
      <c r="B1626" s="8" t="s">
        <v>3257</v>
      </c>
      <c r="C1626" s="9" t="s">
        <v>3258</v>
      </c>
      <c r="D1626" s="7">
        <f>VLOOKUP(B1626,[1]福清市!$E:$L,8,FALSE)</f>
        <v>6</v>
      </c>
      <c r="E1626" s="7">
        <f>VLOOKUP(B1626,[1]福清市!$E:$M,9,FALSE)</f>
        <v>6</v>
      </c>
      <c r="F1626" s="10">
        <f>VLOOKUP(B1626,[1]福清市!$E:$O,11,FALSE)</f>
        <v>0</v>
      </c>
      <c r="G1626" s="7">
        <f>VLOOKUP(B1626,[1]福清市!$E:$X,20,FALSE)</f>
        <v>1332</v>
      </c>
      <c r="H1626" s="7">
        <f>VLOOKUP(B1626,[1]福清市!$E:$Z,22,FALSE)</f>
        <v>1198.8</v>
      </c>
      <c r="I1626" s="7" t="s">
        <v>12</v>
      </c>
    </row>
    <row r="1627" ht="25" customHeight="1" spans="1:9">
      <c r="A1627" s="7">
        <v>1625</v>
      </c>
      <c r="B1627" s="8" t="s">
        <v>3259</v>
      </c>
      <c r="C1627" s="9" t="s">
        <v>3260</v>
      </c>
      <c r="D1627" s="7">
        <f>VLOOKUP(B1627,[1]福清市!$E:$L,8,FALSE)</f>
        <v>1</v>
      </c>
      <c r="E1627" s="7">
        <f>VLOOKUP(B1627,[1]福清市!$E:$M,9,FALSE)</f>
        <v>1</v>
      </c>
      <c r="F1627" s="10">
        <f>VLOOKUP(B1627,[1]福清市!$E:$O,11,FALSE)</f>
        <v>0</v>
      </c>
      <c r="G1627" s="7">
        <f>VLOOKUP(B1627,[1]福清市!$E:$X,20,FALSE)</f>
        <v>312</v>
      </c>
      <c r="H1627" s="7">
        <f>VLOOKUP(B1627,[1]福清市!$E:$Z,22,FALSE)</f>
        <v>280.8</v>
      </c>
      <c r="I1627" s="7" t="s">
        <v>12</v>
      </c>
    </row>
    <row r="1628" ht="25" customHeight="1" spans="1:9">
      <c r="A1628" s="7">
        <v>1626</v>
      </c>
      <c r="B1628" s="8" t="s">
        <v>3261</v>
      </c>
      <c r="C1628" s="9" t="s">
        <v>3262</v>
      </c>
      <c r="D1628" s="7">
        <f>VLOOKUP(B1628,[1]福清市!$E:$L,8,FALSE)</f>
        <v>1</v>
      </c>
      <c r="E1628" s="7">
        <f>VLOOKUP(B1628,[1]福清市!$E:$M,9,FALSE)</f>
        <v>1</v>
      </c>
      <c r="F1628" s="10">
        <f>VLOOKUP(B1628,[1]福清市!$E:$O,11,FALSE)</f>
        <v>0</v>
      </c>
      <c r="G1628" s="7">
        <f>VLOOKUP(B1628,[1]福清市!$E:$X,20,FALSE)</f>
        <v>565.64</v>
      </c>
      <c r="H1628" s="7">
        <f>VLOOKUP(B1628,[1]福清市!$E:$Z,22,FALSE)</f>
        <v>509.08</v>
      </c>
      <c r="I1628" s="7" t="s">
        <v>12</v>
      </c>
    </row>
    <row r="1629" ht="25" customHeight="1" spans="1:9">
      <c r="A1629" s="7">
        <v>1627</v>
      </c>
      <c r="B1629" s="8" t="s">
        <v>3263</v>
      </c>
      <c r="C1629" s="9" t="s">
        <v>3264</v>
      </c>
      <c r="D1629" s="7">
        <f>VLOOKUP(B1629,[1]福清市!$E:$L,8,FALSE)</f>
        <v>19</v>
      </c>
      <c r="E1629" s="7">
        <f>VLOOKUP(B1629,[1]福清市!$E:$M,9,FALSE)</f>
        <v>16</v>
      </c>
      <c r="F1629" s="10">
        <f>VLOOKUP(B1629,[1]福清市!$E:$O,11,FALSE)</f>
        <v>0.157894736842105</v>
      </c>
      <c r="G1629" s="7">
        <f>VLOOKUP(B1629,[1]福清市!$E:$X,20,FALSE)</f>
        <v>5252</v>
      </c>
      <c r="H1629" s="7">
        <f>VLOOKUP(B1629,[1]福清市!$E:$Z,22,FALSE)</f>
        <v>4726.8</v>
      </c>
      <c r="I1629" s="7" t="s">
        <v>12</v>
      </c>
    </row>
    <row r="1630" ht="25" customHeight="1" spans="1:9">
      <c r="A1630" s="7">
        <v>1628</v>
      </c>
      <c r="B1630" s="8" t="s">
        <v>3265</v>
      </c>
      <c r="C1630" s="9" t="s">
        <v>3266</v>
      </c>
      <c r="D1630" s="7">
        <f>VLOOKUP(B1630,[1]福清市!$E:$L,8,FALSE)</f>
        <v>1</v>
      </c>
      <c r="E1630" s="7">
        <f>VLOOKUP(B1630,[1]福清市!$E:$M,9,FALSE)</f>
        <v>1</v>
      </c>
      <c r="F1630" s="10">
        <f>VLOOKUP(B1630,[1]福清市!$E:$O,11,FALSE)</f>
        <v>0</v>
      </c>
      <c r="G1630" s="7">
        <f>VLOOKUP(B1630,[1]福清市!$E:$X,20,FALSE)</f>
        <v>312</v>
      </c>
      <c r="H1630" s="7">
        <f>VLOOKUP(B1630,[1]福清市!$E:$Z,22,FALSE)</f>
        <v>280.8</v>
      </c>
      <c r="I1630" s="7" t="s">
        <v>12</v>
      </c>
    </row>
    <row r="1631" ht="25" customHeight="1" spans="1:9">
      <c r="A1631" s="7">
        <v>1629</v>
      </c>
      <c r="B1631" s="8" t="s">
        <v>3267</v>
      </c>
      <c r="C1631" s="9" t="s">
        <v>3268</v>
      </c>
      <c r="D1631" s="7">
        <f>VLOOKUP(B1631,[1]福清市!$E:$L,8,FALSE)</f>
        <v>1</v>
      </c>
      <c r="E1631" s="7">
        <f>VLOOKUP(B1631,[1]福清市!$E:$M,9,FALSE)</f>
        <v>1</v>
      </c>
      <c r="F1631" s="10">
        <f>VLOOKUP(B1631,[1]福清市!$E:$O,11,FALSE)</f>
        <v>0</v>
      </c>
      <c r="G1631" s="7">
        <f>VLOOKUP(B1631,[1]福清市!$E:$X,20,FALSE)</f>
        <v>312</v>
      </c>
      <c r="H1631" s="7">
        <f>VLOOKUP(B1631,[1]福清市!$E:$Z,22,FALSE)</f>
        <v>280.8</v>
      </c>
      <c r="I1631" s="7" t="s">
        <v>12</v>
      </c>
    </row>
    <row r="1632" ht="25" customHeight="1" spans="1:9">
      <c r="A1632" s="7">
        <v>1630</v>
      </c>
      <c r="B1632" s="8" t="s">
        <v>3269</v>
      </c>
      <c r="C1632" s="9" t="s">
        <v>3270</v>
      </c>
      <c r="D1632" s="7">
        <f>VLOOKUP(B1632,[1]福清市!$E:$L,8,FALSE)</f>
        <v>1</v>
      </c>
      <c r="E1632" s="7">
        <f>VLOOKUP(B1632,[1]福清市!$E:$M,9,FALSE)</f>
        <v>1</v>
      </c>
      <c r="F1632" s="10">
        <f>VLOOKUP(B1632,[1]福清市!$E:$O,11,FALSE)</f>
        <v>0</v>
      </c>
      <c r="G1632" s="7">
        <f>VLOOKUP(B1632,[1]福清市!$E:$X,20,FALSE)</f>
        <v>252</v>
      </c>
      <c r="H1632" s="7">
        <f>VLOOKUP(B1632,[1]福清市!$E:$Z,22,FALSE)</f>
        <v>226.8</v>
      </c>
      <c r="I1632" s="7" t="s">
        <v>12</v>
      </c>
    </row>
    <row r="1633" ht="25" customHeight="1" spans="1:9">
      <c r="A1633" s="7">
        <v>1631</v>
      </c>
      <c r="B1633" s="8" t="s">
        <v>3271</v>
      </c>
      <c r="C1633" s="9" t="s">
        <v>3272</v>
      </c>
      <c r="D1633" s="7">
        <f>VLOOKUP(B1633,[1]福清市!$E:$L,8,FALSE)</f>
        <v>1</v>
      </c>
      <c r="E1633" s="7">
        <f>VLOOKUP(B1633,[1]福清市!$E:$M,9,FALSE)</f>
        <v>1</v>
      </c>
      <c r="F1633" s="10">
        <f>VLOOKUP(B1633,[1]福清市!$E:$O,11,FALSE)</f>
        <v>0</v>
      </c>
      <c r="G1633" s="7">
        <f>VLOOKUP(B1633,[1]福清市!$E:$X,20,FALSE)</f>
        <v>207</v>
      </c>
      <c r="H1633" s="7">
        <f>VLOOKUP(B1633,[1]福清市!$E:$Z,22,FALSE)</f>
        <v>186.3</v>
      </c>
      <c r="I1633" s="7" t="s">
        <v>12</v>
      </c>
    </row>
    <row r="1634" ht="25" customHeight="1" spans="1:9">
      <c r="A1634" s="7">
        <v>1632</v>
      </c>
      <c r="B1634" s="8" t="s">
        <v>3273</v>
      </c>
      <c r="C1634" s="9" t="s">
        <v>3274</v>
      </c>
      <c r="D1634" s="7">
        <f>VLOOKUP(B1634,[1]福清市!$E:$L,8,FALSE)</f>
        <v>1</v>
      </c>
      <c r="E1634" s="7">
        <f>VLOOKUP(B1634,[1]福清市!$E:$M,9,FALSE)</f>
        <v>1</v>
      </c>
      <c r="F1634" s="10">
        <f>VLOOKUP(B1634,[1]福清市!$E:$O,11,FALSE)</f>
        <v>0</v>
      </c>
      <c r="G1634" s="7">
        <f>VLOOKUP(B1634,[1]福清市!$E:$X,20,FALSE)</f>
        <v>312</v>
      </c>
      <c r="H1634" s="7">
        <f>VLOOKUP(B1634,[1]福清市!$E:$Z,22,FALSE)</f>
        <v>280.8</v>
      </c>
      <c r="I1634" s="7" t="s">
        <v>12</v>
      </c>
    </row>
    <row r="1635" ht="25" customHeight="1" spans="1:9">
      <c r="A1635" s="7">
        <v>1633</v>
      </c>
      <c r="B1635" s="8" t="s">
        <v>3275</v>
      </c>
      <c r="C1635" s="9" t="s">
        <v>3276</v>
      </c>
      <c r="D1635" s="7">
        <f>VLOOKUP(B1635,[1]福清市!$E:$L,8,FALSE)</f>
        <v>24</v>
      </c>
      <c r="E1635" s="7">
        <f>VLOOKUP(B1635,[1]福清市!$E:$M,9,FALSE)</f>
        <v>22</v>
      </c>
      <c r="F1635" s="10">
        <f>VLOOKUP(B1635,[1]福清市!$E:$O,11,FALSE)</f>
        <v>0.0833333333333333</v>
      </c>
      <c r="G1635" s="7">
        <f>VLOOKUP(B1635,[1]福清市!$E:$X,20,FALSE)</f>
        <v>4921</v>
      </c>
      <c r="H1635" s="7">
        <f>VLOOKUP(B1635,[1]福清市!$E:$Z,22,FALSE)</f>
        <v>4428.9</v>
      </c>
      <c r="I1635" s="7" t="s">
        <v>12</v>
      </c>
    </row>
    <row r="1636" ht="25" customHeight="1" spans="1:9">
      <c r="A1636" s="7">
        <v>1634</v>
      </c>
      <c r="B1636" s="8" t="s">
        <v>3277</v>
      </c>
      <c r="C1636" s="9" t="s">
        <v>3278</v>
      </c>
      <c r="D1636" s="7">
        <f>VLOOKUP(B1636,[1]福清市!$E:$L,8,FALSE)</f>
        <v>1</v>
      </c>
      <c r="E1636" s="7">
        <f>VLOOKUP(B1636,[1]福清市!$E:$M,9,FALSE)</f>
        <v>1</v>
      </c>
      <c r="F1636" s="10">
        <f>VLOOKUP(B1636,[1]福清市!$E:$O,11,FALSE)</f>
        <v>0</v>
      </c>
      <c r="G1636" s="7">
        <f>VLOOKUP(B1636,[1]福清市!$E:$X,20,FALSE)</f>
        <v>252</v>
      </c>
      <c r="H1636" s="7">
        <f>VLOOKUP(B1636,[1]福清市!$E:$Z,22,FALSE)</f>
        <v>226.8</v>
      </c>
      <c r="I1636" s="7" t="s">
        <v>12</v>
      </c>
    </row>
    <row r="1637" ht="25" customHeight="1" spans="1:9">
      <c r="A1637" s="7">
        <v>1635</v>
      </c>
      <c r="B1637" s="8" t="s">
        <v>3279</v>
      </c>
      <c r="C1637" s="9" t="s">
        <v>3280</v>
      </c>
      <c r="D1637" s="7">
        <f>VLOOKUP(B1637,[1]福清市!$E:$L,8,FALSE)</f>
        <v>15</v>
      </c>
      <c r="E1637" s="7">
        <f>VLOOKUP(B1637,[1]福清市!$E:$M,9,FALSE)</f>
        <v>17</v>
      </c>
      <c r="F1637" s="10">
        <f>VLOOKUP(B1637,[1]福清市!$E:$O,11,FALSE)</f>
        <v>-0.133333333333333</v>
      </c>
      <c r="G1637" s="7">
        <f>VLOOKUP(B1637,[1]福清市!$E:$X,20,FALSE)</f>
        <v>4550</v>
      </c>
      <c r="H1637" s="7">
        <f>VLOOKUP(B1637,[1]福清市!$E:$Z,22,FALSE)</f>
        <v>4095</v>
      </c>
      <c r="I1637" s="7" t="s">
        <v>12</v>
      </c>
    </row>
    <row r="1638" ht="25" customHeight="1" spans="1:9">
      <c r="A1638" s="7">
        <v>1636</v>
      </c>
      <c r="B1638" s="8" t="s">
        <v>3281</v>
      </c>
      <c r="C1638" s="9" t="s">
        <v>3282</v>
      </c>
      <c r="D1638" s="7">
        <f>VLOOKUP(B1638,[1]福清市!$E:$L,8,FALSE)</f>
        <v>5</v>
      </c>
      <c r="E1638" s="7">
        <f>VLOOKUP(B1638,[1]福清市!$E:$M,9,FALSE)</f>
        <v>5</v>
      </c>
      <c r="F1638" s="10">
        <f>VLOOKUP(B1638,[1]福清市!$E:$O,11,FALSE)</f>
        <v>0</v>
      </c>
      <c r="G1638" s="7">
        <f>VLOOKUP(B1638,[1]福清市!$E:$X,20,FALSE)</f>
        <v>2481.8</v>
      </c>
      <c r="H1638" s="7">
        <f>VLOOKUP(B1638,[1]福清市!$E:$Z,22,FALSE)</f>
        <v>2233.62</v>
      </c>
      <c r="I1638" s="7" t="s">
        <v>12</v>
      </c>
    </row>
    <row r="1639" ht="25" customHeight="1" spans="1:9">
      <c r="A1639" s="7">
        <v>1637</v>
      </c>
      <c r="B1639" s="8" t="s">
        <v>3283</v>
      </c>
      <c r="C1639" s="9" t="s">
        <v>3284</v>
      </c>
      <c r="D1639" s="7">
        <f>VLOOKUP(B1639,[1]福清市!$E:$L,8,FALSE)</f>
        <v>2</v>
      </c>
      <c r="E1639" s="7">
        <f>VLOOKUP(B1639,[1]福清市!$E:$M,9,FALSE)</f>
        <v>2</v>
      </c>
      <c r="F1639" s="10">
        <f>VLOOKUP(B1639,[1]福清市!$E:$O,11,FALSE)</f>
        <v>0</v>
      </c>
      <c r="G1639" s="7">
        <f>VLOOKUP(B1639,[1]福清市!$E:$X,20,FALSE)</f>
        <v>444</v>
      </c>
      <c r="H1639" s="7">
        <f>VLOOKUP(B1639,[1]福清市!$E:$Z,22,FALSE)</f>
        <v>399.6</v>
      </c>
      <c r="I1639" s="7" t="s">
        <v>12</v>
      </c>
    </row>
    <row r="1640" ht="25" customHeight="1" spans="1:9">
      <c r="A1640" s="7">
        <v>1638</v>
      </c>
      <c r="B1640" s="8" t="s">
        <v>3285</v>
      </c>
      <c r="C1640" s="9" t="s">
        <v>3286</v>
      </c>
      <c r="D1640" s="7">
        <f>VLOOKUP(B1640,[1]福清市!$E:$L,8,FALSE)</f>
        <v>7</v>
      </c>
      <c r="E1640" s="7">
        <f>VLOOKUP(B1640,[1]福清市!$E:$M,9,FALSE)</f>
        <v>10</v>
      </c>
      <c r="F1640" s="10">
        <f>VLOOKUP(B1640,[1]福清市!$E:$O,11,FALSE)</f>
        <v>-0.428571428571429</v>
      </c>
      <c r="G1640" s="7">
        <f>VLOOKUP(B1640,[1]福清市!$E:$X,20,FALSE)</f>
        <v>2730</v>
      </c>
      <c r="H1640" s="7">
        <f>VLOOKUP(B1640,[1]福清市!$E:$Z,22,FALSE)</f>
        <v>2457</v>
      </c>
      <c r="I1640" s="7" t="s">
        <v>12</v>
      </c>
    </row>
    <row r="1641" ht="25" customHeight="1" spans="1:9">
      <c r="A1641" s="7">
        <v>1639</v>
      </c>
      <c r="B1641" s="8" t="s">
        <v>3287</v>
      </c>
      <c r="C1641" s="9" t="s">
        <v>3288</v>
      </c>
      <c r="D1641" s="7">
        <f>VLOOKUP(B1641,[1]福清市!$E:$L,8,FALSE)</f>
        <v>7</v>
      </c>
      <c r="E1641" s="7">
        <f>VLOOKUP(B1641,[1]福清市!$E:$M,9,FALSE)</f>
        <v>35</v>
      </c>
      <c r="F1641" s="10">
        <f>VLOOKUP(B1641,[1]福清市!$E:$O,11,FALSE)</f>
        <v>-4</v>
      </c>
      <c r="G1641" s="7">
        <f>VLOOKUP(B1641,[1]福清市!$E:$X,20,FALSE)</f>
        <v>4095</v>
      </c>
      <c r="H1641" s="7">
        <f>VLOOKUP(B1641,[1]福清市!$E:$Z,22,FALSE)</f>
        <v>3685.5</v>
      </c>
      <c r="I1641" s="7" t="s">
        <v>12</v>
      </c>
    </row>
    <row r="1642" ht="25" customHeight="1" spans="1:9">
      <c r="A1642" s="7">
        <v>1640</v>
      </c>
      <c r="B1642" s="8" t="s">
        <v>3289</v>
      </c>
      <c r="C1642" s="9" t="s">
        <v>3290</v>
      </c>
      <c r="D1642" s="7">
        <f>VLOOKUP(B1642,[1]福清市!$E:$L,8,FALSE)</f>
        <v>1</v>
      </c>
      <c r="E1642" s="7">
        <f>VLOOKUP(B1642,[1]福清市!$E:$M,9,FALSE)</f>
        <v>1</v>
      </c>
      <c r="F1642" s="10">
        <f>VLOOKUP(B1642,[1]福清市!$E:$O,11,FALSE)</f>
        <v>0</v>
      </c>
      <c r="G1642" s="7">
        <f>VLOOKUP(B1642,[1]福清市!$E:$X,20,FALSE)</f>
        <v>312</v>
      </c>
      <c r="H1642" s="7">
        <f>VLOOKUP(B1642,[1]福清市!$E:$Z,22,FALSE)</f>
        <v>280.8</v>
      </c>
      <c r="I1642" s="7" t="s">
        <v>12</v>
      </c>
    </row>
    <row r="1643" ht="25" customHeight="1" spans="1:9">
      <c r="A1643" s="7">
        <v>1641</v>
      </c>
      <c r="B1643" s="8" t="s">
        <v>3291</v>
      </c>
      <c r="C1643" s="9" t="s">
        <v>3292</v>
      </c>
      <c r="D1643" s="7">
        <f>VLOOKUP(B1643,[1]福清市!$E:$L,8,FALSE)</f>
        <v>5</v>
      </c>
      <c r="E1643" s="7">
        <f>VLOOKUP(B1643,[1]福清市!$E:$M,9,FALSE)</f>
        <v>6</v>
      </c>
      <c r="F1643" s="10">
        <f>VLOOKUP(B1643,[1]福清市!$E:$O,11,FALSE)</f>
        <v>-0.2</v>
      </c>
      <c r="G1643" s="7">
        <f>VLOOKUP(B1643,[1]福清市!$E:$X,20,FALSE)</f>
        <v>1470</v>
      </c>
      <c r="H1643" s="7">
        <f>VLOOKUP(B1643,[1]福清市!$E:$Z,22,FALSE)</f>
        <v>1323</v>
      </c>
      <c r="I1643" s="7" t="s">
        <v>12</v>
      </c>
    </row>
    <row r="1644" ht="25" customHeight="1" spans="1:9">
      <c r="A1644" s="7">
        <v>1642</v>
      </c>
      <c r="B1644" s="8" t="s">
        <v>3293</v>
      </c>
      <c r="C1644" s="9" t="s">
        <v>3294</v>
      </c>
      <c r="D1644" s="7">
        <f>VLOOKUP(B1644,[1]福清市!$E:$L,8,FALSE)</f>
        <v>1</v>
      </c>
      <c r="E1644" s="7">
        <f>VLOOKUP(B1644,[1]福清市!$E:$M,9,FALSE)</f>
        <v>1</v>
      </c>
      <c r="F1644" s="10">
        <f>VLOOKUP(B1644,[1]福清市!$E:$O,11,FALSE)</f>
        <v>0</v>
      </c>
      <c r="G1644" s="7">
        <f>VLOOKUP(B1644,[1]福清市!$E:$X,20,FALSE)</f>
        <v>252</v>
      </c>
      <c r="H1644" s="7">
        <f>VLOOKUP(B1644,[1]福清市!$E:$Z,22,FALSE)</f>
        <v>226.8</v>
      </c>
      <c r="I1644" s="7" t="s">
        <v>12</v>
      </c>
    </row>
    <row r="1645" ht="25" customHeight="1" spans="1:9">
      <c r="A1645" s="7">
        <v>1643</v>
      </c>
      <c r="B1645" s="8" t="s">
        <v>3295</v>
      </c>
      <c r="C1645" s="9" t="s">
        <v>3296</v>
      </c>
      <c r="D1645" s="7">
        <f>VLOOKUP(B1645,[1]福清市!$E:$L,8,FALSE)</f>
        <v>2</v>
      </c>
      <c r="E1645" s="7">
        <f>VLOOKUP(B1645,[1]福清市!$E:$M,9,FALSE)</f>
        <v>2</v>
      </c>
      <c r="F1645" s="10">
        <f>VLOOKUP(B1645,[1]福清市!$E:$O,11,FALSE)</f>
        <v>0</v>
      </c>
      <c r="G1645" s="7">
        <f>VLOOKUP(B1645,[1]福清市!$E:$X,20,FALSE)</f>
        <v>504</v>
      </c>
      <c r="H1645" s="7">
        <f>VLOOKUP(B1645,[1]福清市!$E:$Z,22,FALSE)</f>
        <v>453.6</v>
      </c>
      <c r="I1645" s="7" t="s">
        <v>12</v>
      </c>
    </row>
    <row r="1646" ht="25" customHeight="1" spans="1:9">
      <c r="A1646" s="7">
        <v>1644</v>
      </c>
      <c r="B1646" s="8" t="s">
        <v>3297</v>
      </c>
      <c r="C1646" s="9" t="s">
        <v>3298</v>
      </c>
      <c r="D1646" s="7">
        <f>VLOOKUP(B1646,[1]福清市!$E:$L,8,FALSE)</f>
        <v>1</v>
      </c>
      <c r="E1646" s="7">
        <f>VLOOKUP(B1646,[1]福清市!$E:$M,9,FALSE)</f>
        <v>1</v>
      </c>
      <c r="F1646" s="10">
        <f>VLOOKUP(B1646,[1]福清市!$E:$O,11,FALSE)</f>
        <v>0</v>
      </c>
      <c r="G1646" s="7">
        <f>VLOOKUP(B1646,[1]福清市!$E:$X,20,FALSE)</f>
        <v>312</v>
      </c>
      <c r="H1646" s="7">
        <f>VLOOKUP(B1646,[1]福清市!$E:$Z,22,FALSE)</f>
        <v>280.8</v>
      </c>
      <c r="I1646" s="7" t="s">
        <v>12</v>
      </c>
    </row>
    <row r="1647" ht="25" customHeight="1" spans="1:9">
      <c r="A1647" s="7">
        <v>1645</v>
      </c>
      <c r="B1647" s="8" t="s">
        <v>3299</v>
      </c>
      <c r="C1647" s="9" t="s">
        <v>3300</v>
      </c>
      <c r="D1647" s="7">
        <f>VLOOKUP(B1647,[1]福清市!$E:$L,8,FALSE)</f>
        <v>13</v>
      </c>
      <c r="E1647" s="7">
        <f>VLOOKUP(B1647,[1]福清市!$E:$M,9,FALSE)</f>
        <v>11</v>
      </c>
      <c r="F1647" s="10">
        <f>VLOOKUP(B1647,[1]福清市!$E:$O,11,FALSE)</f>
        <v>0.153846153846154</v>
      </c>
      <c r="G1647" s="7">
        <f>VLOOKUP(B1647,[1]福清市!$E:$X,20,FALSE)</f>
        <v>10293.09</v>
      </c>
      <c r="H1647" s="7">
        <f>VLOOKUP(B1647,[1]福清市!$E:$Z,22,FALSE)</f>
        <v>9263.78</v>
      </c>
      <c r="I1647" s="7" t="s">
        <v>12</v>
      </c>
    </row>
    <row r="1648" ht="25" customHeight="1" spans="1:9">
      <c r="A1648" s="7">
        <v>1646</v>
      </c>
      <c r="B1648" s="8" t="s">
        <v>3301</v>
      </c>
      <c r="C1648" s="9" t="s">
        <v>3302</v>
      </c>
      <c r="D1648" s="7">
        <f>VLOOKUP(B1648,[1]福清市!$E:$L,8,FALSE)</f>
        <v>5</v>
      </c>
      <c r="E1648" s="7">
        <f>VLOOKUP(B1648,[1]福清市!$E:$M,9,FALSE)</f>
        <v>5</v>
      </c>
      <c r="F1648" s="10">
        <f>VLOOKUP(B1648,[1]福清市!$E:$O,11,FALSE)</f>
        <v>0</v>
      </c>
      <c r="G1648" s="7">
        <f>VLOOKUP(B1648,[1]福清市!$E:$X,20,FALSE)</f>
        <v>1134</v>
      </c>
      <c r="H1648" s="7">
        <f>VLOOKUP(B1648,[1]福清市!$E:$Z,22,FALSE)</f>
        <v>1020.6</v>
      </c>
      <c r="I1648" s="7" t="s">
        <v>12</v>
      </c>
    </row>
    <row r="1649" ht="25" customHeight="1" spans="1:9">
      <c r="A1649" s="7">
        <v>1647</v>
      </c>
      <c r="B1649" s="8" t="s">
        <v>3303</v>
      </c>
      <c r="C1649" s="9" t="s">
        <v>3304</v>
      </c>
      <c r="D1649" s="7">
        <f>VLOOKUP(B1649,[1]福清市!$E:$L,8,FALSE)</f>
        <v>12</v>
      </c>
      <c r="E1649" s="7">
        <f>VLOOKUP(B1649,[1]福清市!$E:$M,9,FALSE)</f>
        <v>26</v>
      </c>
      <c r="F1649" s="10">
        <f>VLOOKUP(B1649,[1]福清市!$E:$O,11,FALSE)</f>
        <v>-1.16666666666667</v>
      </c>
      <c r="G1649" s="7">
        <f>VLOOKUP(B1649,[1]福清市!$E:$X,20,FALSE)</f>
        <v>4473</v>
      </c>
      <c r="H1649" s="7">
        <f>VLOOKUP(B1649,[1]福清市!$E:$Z,22,FALSE)</f>
        <v>4025.7</v>
      </c>
      <c r="I1649" s="7" t="s">
        <v>12</v>
      </c>
    </row>
    <row r="1650" ht="25" customHeight="1" spans="1:9">
      <c r="A1650" s="7">
        <v>1648</v>
      </c>
      <c r="B1650" s="8" t="s">
        <v>3305</v>
      </c>
      <c r="C1650" s="9" t="s">
        <v>3306</v>
      </c>
      <c r="D1650" s="7">
        <f>VLOOKUP(B1650,[1]福清市!$E:$L,8,FALSE)</f>
        <v>2</v>
      </c>
      <c r="E1650" s="7">
        <f>VLOOKUP(B1650,[1]福清市!$E:$M,9,FALSE)</f>
        <v>2</v>
      </c>
      <c r="F1650" s="10">
        <f>VLOOKUP(B1650,[1]福清市!$E:$O,11,FALSE)</f>
        <v>0</v>
      </c>
      <c r="G1650" s="7">
        <f>VLOOKUP(B1650,[1]福清市!$E:$X,20,FALSE)</f>
        <v>504</v>
      </c>
      <c r="H1650" s="7">
        <f>VLOOKUP(B1650,[1]福清市!$E:$Z,22,FALSE)</f>
        <v>453.6</v>
      </c>
      <c r="I1650" s="7" t="s">
        <v>12</v>
      </c>
    </row>
    <row r="1651" ht="25" customHeight="1" spans="1:9">
      <c r="A1651" s="7">
        <v>1649</v>
      </c>
      <c r="B1651" s="8" t="s">
        <v>3307</v>
      </c>
      <c r="C1651" s="9" t="s">
        <v>3308</v>
      </c>
      <c r="D1651" s="7">
        <f>VLOOKUP(B1651,[1]福清市!$E:$L,8,FALSE)</f>
        <v>28</v>
      </c>
      <c r="E1651" s="7">
        <f>VLOOKUP(B1651,[1]福清市!$E:$M,9,FALSE)</f>
        <v>40</v>
      </c>
      <c r="F1651" s="10">
        <f>VLOOKUP(B1651,[1]福清市!$E:$O,11,FALSE)</f>
        <v>-0.428571428571429</v>
      </c>
      <c r="G1651" s="7">
        <f>VLOOKUP(B1651,[1]福清市!$E:$X,20,FALSE)</f>
        <v>6807.5</v>
      </c>
      <c r="H1651" s="7">
        <f>VLOOKUP(B1651,[1]福清市!$E:$Z,22,FALSE)</f>
        <v>6126.75</v>
      </c>
      <c r="I1651" s="7" t="s">
        <v>12</v>
      </c>
    </row>
    <row r="1652" ht="25" customHeight="1" spans="1:9">
      <c r="A1652" s="7">
        <v>1650</v>
      </c>
      <c r="B1652" s="8" t="s">
        <v>3309</v>
      </c>
      <c r="C1652" s="9" t="s">
        <v>3310</v>
      </c>
      <c r="D1652" s="7">
        <f>VLOOKUP(B1652,[1]福清市!$E:$L,8,FALSE)</f>
        <v>1</v>
      </c>
      <c r="E1652" s="7">
        <f>VLOOKUP(B1652,[1]福清市!$E:$M,9,FALSE)</f>
        <v>1</v>
      </c>
      <c r="F1652" s="10">
        <f>VLOOKUP(B1652,[1]福清市!$E:$O,11,FALSE)</f>
        <v>0</v>
      </c>
      <c r="G1652" s="7">
        <f>VLOOKUP(B1652,[1]福清市!$E:$X,20,FALSE)</f>
        <v>300</v>
      </c>
      <c r="H1652" s="7">
        <f>VLOOKUP(B1652,[1]福清市!$E:$Z,22,FALSE)</f>
        <v>270</v>
      </c>
      <c r="I1652" s="7" t="s">
        <v>12</v>
      </c>
    </row>
    <row r="1653" ht="25" customHeight="1" spans="1:9">
      <c r="A1653" s="7">
        <v>1651</v>
      </c>
      <c r="B1653" s="8" t="s">
        <v>3311</v>
      </c>
      <c r="C1653" s="9" t="s">
        <v>3312</v>
      </c>
      <c r="D1653" s="7">
        <f>VLOOKUP(B1653,[1]福清市!$E:$L,8,FALSE)</f>
        <v>67</v>
      </c>
      <c r="E1653" s="7">
        <f>VLOOKUP(B1653,[1]福清市!$E:$M,9,FALSE)</f>
        <v>68</v>
      </c>
      <c r="F1653" s="10">
        <f>VLOOKUP(B1653,[1]福清市!$E:$O,11,FALSE)</f>
        <v>-0.0149253731343284</v>
      </c>
      <c r="G1653" s="7">
        <f>VLOOKUP(B1653,[1]福清市!$E:$X,20,FALSE)</f>
        <v>20982</v>
      </c>
      <c r="H1653" s="7">
        <f>VLOOKUP(B1653,[1]福清市!$E:$Z,22,FALSE)</f>
        <v>18883.8</v>
      </c>
      <c r="I1653" s="7" t="s">
        <v>12</v>
      </c>
    </row>
    <row r="1654" ht="25" customHeight="1" spans="1:9">
      <c r="A1654" s="7">
        <v>1652</v>
      </c>
      <c r="B1654" s="8" t="s">
        <v>3313</v>
      </c>
      <c r="C1654" s="9" t="s">
        <v>3314</v>
      </c>
      <c r="D1654" s="7">
        <f>VLOOKUP(B1654,[1]福清市!$E:$L,8,FALSE)</f>
        <v>5</v>
      </c>
      <c r="E1654" s="7">
        <f>VLOOKUP(B1654,[1]福清市!$E:$M,9,FALSE)</f>
        <v>6</v>
      </c>
      <c r="F1654" s="10">
        <f>VLOOKUP(B1654,[1]福清市!$E:$O,11,FALSE)</f>
        <v>-0.2</v>
      </c>
      <c r="G1654" s="7">
        <f>VLOOKUP(B1654,[1]福清市!$E:$X,20,FALSE)</f>
        <v>1794</v>
      </c>
      <c r="H1654" s="7">
        <f>VLOOKUP(B1654,[1]福清市!$E:$Z,22,FALSE)</f>
        <v>1614.6</v>
      </c>
      <c r="I1654" s="7" t="s">
        <v>12</v>
      </c>
    </row>
    <row r="1655" ht="25" customHeight="1" spans="1:9">
      <c r="A1655" s="7">
        <v>1653</v>
      </c>
      <c r="B1655" s="8" t="s">
        <v>3315</v>
      </c>
      <c r="C1655" s="9" t="s">
        <v>3316</v>
      </c>
      <c r="D1655" s="7">
        <f>VLOOKUP(B1655,[1]福清市!$E:$L,8,FALSE)</f>
        <v>15</v>
      </c>
      <c r="E1655" s="7">
        <f>VLOOKUP(B1655,[1]福清市!$E:$M,9,FALSE)</f>
        <v>13</v>
      </c>
      <c r="F1655" s="10">
        <f>VLOOKUP(B1655,[1]福清市!$E:$O,11,FALSE)</f>
        <v>0.133333333333333</v>
      </c>
      <c r="G1655" s="7">
        <f>VLOOKUP(B1655,[1]福清市!$E:$X,20,FALSE)</f>
        <v>4498</v>
      </c>
      <c r="H1655" s="7">
        <f>VLOOKUP(B1655,[1]福清市!$E:$Z,22,FALSE)</f>
        <v>4048.2</v>
      </c>
      <c r="I1655" s="7" t="s">
        <v>12</v>
      </c>
    </row>
    <row r="1656" ht="25" customHeight="1" spans="1:9">
      <c r="A1656" s="7">
        <v>1654</v>
      </c>
      <c r="B1656" s="8" t="s">
        <v>3317</v>
      </c>
      <c r="C1656" s="9" t="s">
        <v>3318</v>
      </c>
      <c r="D1656" s="7">
        <f>VLOOKUP(B1656,[1]福清市!$E:$L,8,FALSE)</f>
        <v>1</v>
      </c>
      <c r="E1656" s="7">
        <f>VLOOKUP(B1656,[1]福清市!$E:$M,9,FALSE)</f>
        <v>1</v>
      </c>
      <c r="F1656" s="10">
        <f>VLOOKUP(B1656,[1]福清市!$E:$O,11,FALSE)</f>
        <v>0</v>
      </c>
      <c r="G1656" s="7">
        <f>VLOOKUP(B1656,[1]福清市!$E:$X,20,FALSE)</f>
        <v>312</v>
      </c>
      <c r="H1656" s="7">
        <f>VLOOKUP(B1656,[1]福清市!$E:$Z,22,FALSE)</f>
        <v>280.8</v>
      </c>
      <c r="I1656" s="7" t="s">
        <v>12</v>
      </c>
    </row>
    <row r="1657" ht="25" customHeight="1" spans="1:9">
      <c r="A1657" s="7">
        <v>1655</v>
      </c>
      <c r="B1657" s="8" t="s">
        <v>3319</v>
      </c>
      <c r="C1657" s="9" t="s">
        <v>3320</v>
      </c>
      <c r="D1657" s="7">
        <f>VLOOKUP(B1657,[1]福清市!$E:$L,8,FALSE)</f>
        <v>8</v>
      </c>
      <c r="E1657" s="7">
        <f>VLOOKUP(B1657,[1]福清市!$E:$M,9,FALSE)</f>
        <v>7</v>
      </c>
      <c r="F1657" s="10">
        <f>VLOOKUP(B1657,[1]福清市!$E:$O,11,FALSE)</f>
        <v>0.125</v>
      </c>
      <c r="G1657" s="7">
        <f>VLOOKUP(B1657,[1]福清市!$E:$X,20,FALSE)</f>
        <v>2291.23</v>
      </c>
      <c r="H1657" s="7">
        <f>VLOOKUP(B1657,[1]福清市!$E:$Z,22,FALSE)</f>
        <v>2062.11</v>
      </c>
      <c r="I1657" s="7" t="s">
        <v>12</v>
      </c>
    </row>
    <row r="1658" ht="25" customHeight="1" spans="1:9">
      <c r="A1658" s="7">
        <v>1656</v>
      </c>
      <c r="B1658" s="8" t="s">
        <v>3321</v>
      </c>
      <c r="C1658" s="9" t="s">
        <v>3322</v>
      </c>
      <c r="D1658" s="7">
        <f>VLOOKUP(B1658,[1]福清市!$E:$L,8,FALSE)</f>
        <v>19</v>
      </c>
      <c r="E1658" s="7">
        <f>VLOOKUP(B1658,[1]福清市!$E:$M,9,FALSE)</f>
        <v>18</v>
      </c>
      <c r="F1658" s="10">
        <f>VLOOKUP(B1658,[1]福清市!$E:$O,11,FALSE)</f>
        <v>0.0526315789473684</v>
      </c>
      <c r="G1658" s="7">
        <f>VLOOKUP(B1658,[1]福清市!$E:$X,20,FALSE)</f>
        <v>5993.2</v>
      </c>
      <c r="H1658" s="7">
        <f>VLOOKUP(B1658,[1]福清市!$E:$Z,22,FALSE)</f>
        <v>5393.88</v>
      </c>
      <c r="I1658" s="7" t="s">
        <v>12</v>
      </c>
    </row>
    <row r="1659" ht="25" customHeight="1" spans="1:9">
      <c r="A1659" s="7">
        <v>1657</v>
      </c>
      <c r="B1659" s="8" t="s">
        <v>3323</v>
      </c>
      <c r="C1659" s="9" t="s">
        <v>3324</v>
      </c>
      <c r="D1659" s="7">
        <f>VLOOKUP(B1659,[1]福清市!$E:$L,8,FALSE)</f>
        <v>7</v>
      </c>
      <c r="E1659" s="7">
        <f>VLOOKUP(B1659,[1]福清市!$E:$M,9,FALSE)</f>
        <v>7</v>
      </c>
      <c r="F1659" s="10">
        <f>VLOOKUP(B1659,[1]福清市!$E:$O,11,FALSE)</f>
        <v>0</v>
      </c>
      <c r="G1659" s="7">
        <f>VLOOKUP(B1659,[1]福清市!$E:$X,20,FALSE)</f>
        <v>1569.5</v>
      </c>
      <c r="H1659" s="7">
        <f>VLOOKUP(B1659,[1]福清市!$E:$Z,22,FALSE)</f>
        <v>1412.55</v>
      </c>
      <c r="I1659" s="7" t="s">
        <v>12</v>
      </c>
    </row>
    <row r="1660" ht="25" customHeight="1" spans="1:9">
      <c r="A1660" s="7">
        <v>1658</v>
      </c>
      <c r="B1660" s="8" t="s">
        <v>3325</v>
      </c>
      <c r="C1660" s="9" t="s">
        <v>3326</v>
      </c>
      <c r="D1660" s="7">
        <f>VLOOKUP(B1660,[1]福清市!$E:$L,8,FALSE)</f>
        <v>11</v>
      </c>
      <c r="E1660" s="7">
        <f>VLOOKUP(B1660,[1]福清市!$E:$M,9,FALSE)</f>
        <v>10</v>
      </c>
      <c r="F1660" s="10">
        <f>VLOOKUP(B1660,[1]福清市!$E:$O,11,FALSE)</f>
        <v>0.0909090909090909</v>
      </c>
      <c r="G1660" s="7">
        <f>VLOOKUP(B1660,[1]福清市!$E:$X,20,FALSE)</f>
        <v>6373</v>
      </c>
      <c r="H1660" s="7">
        <f>VLOOKUP(B1660,[1]福清市!$E:$Z,22,FALSE)</f>
        <v>5735.7</v>
      </c>
      <c r="I1660" s="7" t="s">
        <v>12</v>
      </c>
    </row>
    <row r="1661" ht="25" customHeight="1" spans="1:9">
      <c r="A1661" s="7">
        <v>1659</v>
      </c>
      <c r="B1661" s="8" t="s">
        <v>3327</v>
      </c>
      <c r="C1661" s="9" t="s">
        <v>3328</v>
      </c>
      <c r="D1661" s="7">
        <f>VLOOKUP(B1661,[1]福清市!$E:$L,8,FALSE)</f>
        <v>3</v>
      </c>
      <c r="E1661" s="7">
        <f>VLOOKUP(B1661,[1]福清市!$E:$M,9,FALSE)</f>
        <v>3</v>
      </c>
      <c r="F1661" s="10">
        <f>VLOOKUP(B1661,[1]福清市!$E:$O,11,FALSE)</f>
        <v>0</v>
      </c>
      <c r="G1661" s="7">
        <f>VLOOKUP(B1661,[1]福清市!$E:$X,20,FALSE)</f>
        <v>648</v>
      </c>
      <c r="H1661" s="7">
        <f>VLOOKUP(B1661,[1]福清市!$E:$Z,22,FALSE)</f>
        <v>583.2</v>
      </c>
      <c r="I1661" s="7" t="s">
        <v>12</v>
      </c>
    </row>
    <row r="1662" ht="25" customHeight="1" spans="1:9">
      <c r="A1662" s="7">
        <v>1660</v>
      </c>
      <c r="B1662" s="8" t="s">
        <v>3329</v>
      </c>
      <c r="C1662" s="9" t="s">
        <v>3330</v>
      </c>
      <c r="D1662" s="7">
        <f>VLOOKUP(B1662,[1]福清市!$E:$L,8,FALSE)</f>
        <v>12</v>
      </c>
      <c r="E1662" s="7">
        <f>VLOOKUP(B1662,[1]福清市!$E:$M,9,FALSE)</f>
        <v>11</v>
      </c>
      <c r="F1662" s="10">
        <f>VLOOKUP(B1662,[1]福清市!$E:$O,11,FALSE)</f>
        <v>0.0833333333333333</v>
      </c>
      <c r="G1662" s="7">
        <f>VLOOKUP(B1662,[1]福清市!$E:$X,20,FALSE)</f>
        <v>3978</v>
      </c>
      <c r="H1662" s="7">
        <f>VLOOKUP(B1662,[1]福清市!$E:$Z,22,FALSE)</f>
        <v>3580.2</v>
      </c>
      <c r="I1662" s="7" t="s">
        <v>12</v>
      </c>
    </row>
    <row r="1663" ht="25" customHeight="1" spans="1:9">
      <c r="A1663" s="7">
        <v>1661</v>
      </c>
      <c r="B1663" s="8" t="s">
        <v>3331</v>
      </c>
      <c r="C1663" s="9" t="s">
        <v>3332</v>
      </c>
      <c r="D1663" s="7">
        <f>VLOOKUP(B1663,[1]福清市!$E:$L,8,FALSE)</f>
        <v>4</v>
      </c>
      <c r="E1663" s="7">
        <f>VLOOKUP(B1663,[1]福清市!$E:$M,9,FALSE)</f>
        <v>4</v>
      </c>
      <c r="F1663" s="10">
        <f>VLOOKUP(B1663,[1]福清市!$E:$O,11,FALSE)</f>
        <v>0</v>
      </c>
      <c r="G1663" s="7">
        <f>VLOOKUP(B1663,[1]福清市!$E:$X,20,FALSE)</f>
        <v>1248</v>
      </c>
      <c r="H1663" s="7">
        <f>VLOOKUP(B1663,[1]福清市!$E:$Z,22,FALSE)</f>
        <v>1123.2</v>
      </c>
      <c r="I1663" s="7" t="s">
        <v>12</v>
      </c>
    </row>
    <row r="1664" ht="25" customHeight="1" spans="1:9">
      <c r="A1664" s="7">
        <v>1662</v>
      </c>
      <c r="B1664" s="8" t="s">
        <v>3333</v>
      </c>
      <c r="C1664" s="9" t="s">
        <v>3334</v>
      </c>
      <c r="D1664" s="7">
        <f>VLOOKUP(B1664,[1]福清市!$E:$L,8,FALSE)</f>
        <v>2</v>
      </c>
      <c r="E1664" s="7">
        <f>VLOOKUP(B1664,[1]福清市!$E:$M,9,FALSE)</f>
        <v>2</v>
      </c>
      <c r="F1664" s="10">
        <f>VLOOKUP(B1664,[1]福清市!$E:$O,11,FALSE)</f>
        <v>0</v>
      </c>
      <c r="G1664" s="7">
        <f>VLOOKUP(B1664,[1]福清市!$E:$X,20,FALSE)</f>
        <v>624</v>
      </c>
      <c r="H1664" s="7">
        <f>VLOOKUP(B1664,[1]福清市!$E:$Z,22,FALSE)</f>
        <v>561.6</v>
      </c>
      <c r="I1664" s="7" t="s">
        <v>12</v>
      </c>
    </row>
    <row r="1665" ht="25" customHeight="1" spans="1:9">
      <c r="A1665" s="7">
        <v>1663</v>
      </c>
      <c r="B1665" s="8" t="s">
        <v>3335</v>
      </c>
      <c r="C1665" s="9" t="s">
        <v>3336</v>
      </c>
      <c r="D1665" s="7">
        <f>VLOOKUP(B1665,[1]福清市!$E:$L,8,FALSE)</f>
        <v>6</v>
      </c>
      <c r="E1665" s="7">
        <f>VLOOKUP(B1665,[1]福清市!$E:$M,9,FALSE)</f>
        <v>6</v>
      </c>
      <c r="F1665" s="10">
        <f>VLOOKUP(B1665,[1]福清市!$E:$O,11,FALSE)</f>
        <v>0</v>
      </c>
      <c r="G1665" s="7">
        <f>VLOOKUP(B1665,[1]福清市!$E:$X,20,FALSE)</f>
        <v>1512</v>
      </c>
      <c r="H1665" s="7">
        <f>VLOOKUP(B1665,[1]福清市!$E:$Z,22,FALSE)</f>
        <v>1360.8</v>
      </c>
      <c r="I1665" s="7" t="s">
        <v>12</v>
      </c>
    </row>
    <row r="1666" ht="25" customHeight="1" spans="1:9">
      <c r="A1666" s="7">
        <v>1664</v>
      </c>
      <c r="B1666" s="8" t="s">
        <v>3337</v>
      </c>
      <c r="C1666" s="9" t="s">
        <v>3338</v>
      </c>
      <c r="D1666" s="7">
        <f>VLOOKUP(B1666,[1]福清市!$E:$L,8,FALSE)</f>
        <v>1</v>
      </c>
      <c r="E1666" s="7">
        <f>VLOOKUP(B1666,[1]福清市!$E:$M,9,FALSE)</f>
        <v>1</v>
      </c>
      <c r="F1666" s="10">
        <f>VLOOKUP(B1666,[1]福清市!$E:$O,11,FALSE)</f>
        <v>0</v>
      </c>
      <c r="G1666" s="7">
        <f>VLOOKUP(B1666,[1]福清市!$E:$X,20,FALSE)</f>
        <v>312</v>
      </c>
      <c r="H1666" s="7">
        <f>VLOOKUP(B1666,[1]福清市!$E:$Z,22,FALSE)</f>
        <v>280.8</v>
      </c>
      <c r="I1666" s="7" t="s">
        <v>12</v>
      </c>
    </row>
    <row r="1667" ht="25" customHeight="1" spans="1:9">
      <c r="A1667" s="7">
        <v>1665</v>
      </c>
      <c r="B1667" s="8" t="s">
        <v>3339</v>
      </c>
      <c r="C1667" s="9" t="s">
        <v>3340</v>
      </c>
      <c r="D1667" s="7">
        <f>VLOOKUP(B1667,[1]福清市!$E:$L,8,FALSE)</f>
        <v>4</v>
      </c>
      <c r="E1667" s="7">
        <f>VLOOKUP(B1667,[1]福清市!$E:$M,9,FALSE)</f>
        <v>4</v>
      </c>
      <c r="F1667" s="10">
        <f>VLOOKUP(B1667,[1]福清市!$E:$O,11,FALSE)</f>
        <v>0</v>
      </c>
      <c r="G1667" s="7">
        <f>VLOOKUP(B1667,[1]福清市!$E:$X,20,FALSE)</f>
        <v>1248</v>
      </c>
      <c r="H1667" s="7">
        <f>VLOOKUP(B1667,[1]福清市!$E:$Z,22,FALSE)</f>
        <v>1123.2</v>
      </c>
      <c r="I1667" s="7" t="s">
        <v>12</v>
      </c>
    </row>
    <row r="1668" ht="25" customHeight="1" spans="1:9">
      <c r="A1668" s="7">
        <v>1666</v>
      </c>
      <c r="B1668" s="8" t="s">
        <v>3341</v>
      </c>
      <c r="C1668" s="9" t="s">
        <v>3342</v>
      </c>
      <c r="D1668" s="7">
        <f>VLOOKUP(B1668,[1]福清市!$E:$L,8,FALSE)</f>
        <v>5</v>
      </c>
      <c r="E1668" s="7">
        <f>VLOOKUP(B1668,[1]福清市!$E:$M,9,FALSE)</f>
        <v>4</v>
      </c>
      <c r="F1668" s="10">
        <f>VLOOKUP(B1668,[1]福清市!$E:$O,11,FALSE)</f>
        <v>0.2</v>
      </c>
      <c r="G1668" s="7">
        <f>VLOOKUP(B1668,[1]福清市!$E:$X,20,FALSE)</f>
        <v>1274</v>
      </c>
      <c r="H1668" s="7">
        <f>VLOOKUP(B1668,[1]福清市!$E:$Z,22,FALSE)</f>
        <v>1146.6</v>
      </c>
      <c r="I1668" s="7" t="s">
        <v>12</v>
      </c>
    </row>
    <row r="1669" ht="25" customHeight="1" spans="1:9">
      <c r="A1669" s="7">
        <v>1667</v>
      </c>
      <c r="B1669" s="8" t="s">
        <v>3343</v>
      </c>
      <c r="C1669" s="9" t="s">
        <v>3344</v>
      </c>
      <c r="D1669" s="7">
        <f>VLOOKUP(B1669,[1]福清市!$E:$L,8,FALSE)</f>
        <v>4</v>
      </c>
      <c r="E1669" s="7">
        <f>VLOOKUP(B1669,[1]福清市!$E:$M,9,FALSE)</f>
        <v>4</v>
      </c>
      <c r="F1669" s="10">
        <f>VLOOKUP(B1669,[1]福清市!$E:$O,11,FALSE)</f>
        <v>0</v>
      </c>
      <c r="G1669" s="7">
        <f>VLOOKUP(B1669,[1]福清市!$E:$X,20,FALSE)</f>
        <v>888</v>
      </c>
      <c r="H1669" s="7">
        <f>VLOOKUP(B1669,[1]福清市!$E:$Z,22,FALSE)</f>
        <v>799.2</v>
      </c>
      <c r="I1669" s="7" t="s">
        <v>12</v>
      </c>
    </row>
    <row r="1670" ht="25" customHeight="1" spans="1:9">
      <c r="A1670" s="7">
        <v>1668</v>
      </c>
      <c r="B1670" s="8" t="s">
        <v>3345</v>
      </c>
      <c r="C1670" s="9" t="s">
        <v>3346</v>
      </c>
      <c r="D1670" s="7">
        <f>VLOOKUP(B1670,[1]福清市!$E:$L,8,FALSE)</f>
        <v>1</v>
      </c>
      <c r="E1670" s="7">
        <f>VLOOKUP(B1670,[1]福清市!$E:$M,9,FALSE)</f>
        <v>1</v>
      </c>
      <c r="F1670" s="10">
        <f>VLOOKUP(B1670,[1]福清市!$E:$O,11,FALSE)</f>
        <v>0</v>
      </c>
      <c r="G1670" s="7">
        <f>VLOOKUP(B1670,[1]福清市!$E:$X,20,FALSE)</f>
        <v>312</v>
      </c>
      <c r="H1670" s="7">
        <f>VLOOKUP(B1670,[1]福清市!$E:$Z,22,FALSE)</f>
        <v>280.8</v>
      </c>
      <c r="I1670" s="7" t="s">
        <v>12</v>
      </c>
    </row>
    <row r="1671" ht="25" customHeight="1" spans="1:9">
      <c r="A1671" s="7">
        <v>1669</v>
      </c>
      <c r="B1671" s="8" t="s">
        <v>3347</v>
      </c>
      <c r="C1671" s="9" t="s">
        <v>3348</v>
      </c>
      <c r="D1671" s="7">
        <f>VLOOKUP(B1671,[1]福清市!$E:$L,8,FALSE)</f>
        <v>2</v>
      </c>
      <c r="E1671" s="7">
        <f>VLOOKUP(B1671,[1]福清市!$E:$M,9,FALSE)</f>
        <v>3</v>
      </c>
      <c r="F1671" s="10">
        <f>VLOOKUP(B1671,[1]福清市!$E:$O,11,FALSE)</f>
        <v>-0.5</v>
      </c>
      <c r="G1671" s="7">
        <f>VLOOKUP(B1671,[1]福清市!$E:$X,20,FALSE)</f>
        <v>525</v>
      </c>
      <c r="H1671" s="7">
        <f>VLOOKUP(B1671,[1]福清市!$E:$Z,22,FALSE)</f>
        <v>472.5</v>
      </c>
      <c r="I1671" s="7" t="s">
        <v>12</v>
      </c>
    </row>
    <row r="1672" ht="25" customHeight="1" spans="1:9">
      <c r="A1672" s="7">
        <v>1670</v>
      </c>
      <c r="B1672" s="8" t="s">
        <v>3349</v>
      </c>
      <c r="C1672" s="9" t="s">
        <v>3350</v>
      </c>
      <c r="D1672" s="7">
        <f>VLOOKUP(B1672,[1]福清市!$E:$L,8,FALSE)</f>
        <v>6</v>
      </c>
      <c r="E1672" s="7">
        <f>VLOOKUP(B1672,[1]福清市!$E:$M,9,FALSE)</f>
        <v>5</v>
      </c>
      <c r="F1672" s="10">
        <f>VLOOKUP(B1672,[1]福清市!$E:$O,11,FALSE)</f>
        <v>0.166666666666667</v>
      </c>
      <c r="G1672" s="7">
        <f>VLOOKUP(B1672,[1]福清市!$E:$X,20,FALSE)</f>
        <v>877.9</v>
      </c>
      <c r="H1672" s="7">
        <f>VLOOKUP(B1672,[1]福清市!$E:$Z,22,FALSE)</f>
        <v>790.11</v>
      </c>
      <c r="I1672" s="7" t="s">
        <v>12</v>
      </c>
    </row>
    <row r="1673" ht="25" customHeight="1" spans="1:9">
      <c r="A1673" s="7">
        <v>1671</v>
      </c>
      <c r="B1673" s="8" t="s">
        <v>3351</v>
      </c>
      <c r="C1673" s="9" t="s">
        <v>3352</v>
      </c>
      <c r="D1673" s="7">
        <f>VLOOKUP(B1673,[1]福清市!$E:$L,8,FALSE)</f>
        <v>5</v>
      </c>
      <c r="E1673" s="7">
        <f>VLOOKUP(B1673,[1]福清市!$E:$M,9,FALSE)</f>
        <v>5</v>
      </c>
      <c r="F1673" s="10">
        <f>VLOOKUP(B1673,[1]福清市!$E:$O,11,FALSE)</f>
        <v>0</v>
      </c>
      <c r="G1673" s="7">
        <f>VLOOKUP(B1673,[1]福清市!$E:$X,20,FALSE)</f>
        <v>1080</v>
      </c>
      <c r="H1673" s="7">
        <f>VLOOKUP(B1673,[1]福清市!$E:$Z,22,FALSE)</f>
        <v>972</v>
      </c>
      <c r="I1673" s="7" t="s">
        <v>12</v>
      </c>
    </row>
    <row r="1674" ht="25" customHeight="1" spans="1:9">
      <c r="A1674" s="7">
        <v>1672</v>
      </c>
      <c r="B1674" s="8" t="s">
        <v>3353</v>
      </c>
      <c r="C1674" s="9" t="s">
        <v>3354</v>
      </c>
      <c r="D1674" s="7">
        <f>VLOOKUP(B1674,[1]福清市!$E:$L,8,FALSE)</f>
        <v>39</v>
      </c>
      <c r="E1674" s="7">
        <f>VLOOKUP(B1674,[1]福清市!$E:$M,9,FALSE)</f>
        <v>48</v>
      </c>
      <c r="F1674" s="10">
        <f>VLOOKUP(B1674,[1]福清市!$E:$O,11,FALSE)</f>
        <v>-0.230769230769231</v>
      </c>
      <c r="G1674" s="7">
        <f>VLOOKUP(B1674,[1]福清市!$E:$X,20,FALSE)</f>
        <v>10920</v>
      </c>
      <c r="H1674" s="7">
        <f>VLOOKUP(B1674,[1]福清市!$E:$Z,22,FALSE)</f>
        <v>9828</v>
      </c>
      <c r="I1674" s="7" t="s">
        <v>12</v>
      </c>
    </row>
    <row r="1675" ht="25" customHeight="1" spans="1:9">
      <c r="A1675" s="7">
        <v>1673</v>
      </c>
      <c r="B1675" s="8" t="s">
        <v>3355</v>
      </c>
      <c r="C1675" s="9" t="s">
        <v>3356</v>
      </c>
      <c r="D1675" s="7">
        <f>VLOOKUP(B1675,[1]福清市!$E:$L,8,FALSE)</f>
        <v>8</v>
      </c>
      <c r="E1675" s="7">
        <f>VLOOKUP(B1675,[1]福清市!$E:$M,9,FALSE)</f>
        <v>8</v>
      </c>
      <c r="F1675" s="10">
        <f>VLOOKUP(B1675,[1]福清市!$E:$O,11,FALSE)</f>
        <v>0</v>
      </c>
      <c r="G1675" s="7">
        <f>VLOOKUP(B1675,[1]福清市!$E:$X,20,FALSE)</f>
        <v>2319</v>
      </c>
      <c r="H1675" s="7">
        <f>VLOOKUP(B1675,[1]福清市!$E:$Z,22,FALSE)</f>
        <v>2087.1</v>
      </c>
      <c r="I1675" s="7" t="s">
        <v>12</v>
      </c>
    </row>
    <row r="1676" ht="25" customHeight="1" spans="1:9">
      <c r="A1676" s="7">
        <v>1674</v>
      </c>
      <c r="B1676" s="8" t="s">
        <v>3357</v>
      </c>
      <c r="C1676" s="9" t="s">
        <v>3358</v>
      </c>
      <c r="D1676" s="7">
        <f>VLOOKUP(B1676,[1]福清市!$E:$L,8,FALSE)</f>
        <v>855</v>
      </c>
      <c r="E1676" s="7">
        <f>VLOOKUP(B1676,[1]福清市!$E:$M,9,FALSE)</f>
        <v>916</v>
      </c>
      <c r="F1676" s="10">
        <f>VLOOKUP(B1676,[1]福清市!$E:$O,11,FALSE)</f>
        <v>-0.0713450292397661</v>
      </c>
      <c r="G1676" s="7">
        <f>VLOOKUP(B1676,[1]福清市!$E:$X,20,FALSE)</f>
        <v>398226.1</v>
      </c>
      <c r="H1676" s="7">
        <f>VLOOKUP(B1676,[1]福清市!$E:$Z,22,FALSE)</f>
        <v>358403.49</v>
      </c>
      <c r="I1676" s="7" t="s">
        <v>12</v>
      </c>
    </row>
    <row r="1677" ht="25" customHeight="1" spans="1:9">
      <c r="A1677" s="7">
        <v>1675</v>
      </c>
      <c r="B1677" s="8" t="s">
        <v>3359</v>
      </c>
      <c r="C1677" s="9" t="s">
        <v>3360</v>
      </c>
      <c r="D1677" s="7">
        <f>VLOOKUP(B1677,[1]福清市!$E:$L,8,FALSE)</f>
        <v>14</v>
      </c>
      <c r="E1677" s="7">
        <f>VLOOKUP(B1677,[1]福清市!$E:$M,9,FALSE)</f>
        <v>16</v>
      </c>
      <c r="F1677" s="10">
        <f>VLOOKUP(B1677,[1]福清市!$E:$O,11,FALSE)</f>
        <v>-0.142857142857143</v>
      </c>
      <c r="G1677" s="7">
        <f>VLOOKUP(B1677,[1]福清市!$E:$X,20,FALSE)</f>
        <v>3459.5</v>
      </c>
      <c r="H1677" s="7">
        <f>VLOOKUP(B1677,[1]福清市!$E:$Z,22,FALSE)</f>
        <v>3113.55</v>
      </c>
      <c r="I1677" s="7" t="s">
        <v>12</v>
      </c>
    </row>
    <row r="1678" ht="25" customHeight="1" spans="1:9">
      <c r="A1678" s="7">
        <v>1676</v>
      </c>
      <c r="B1678" s="8" t="s">
        <v>3361</v>
      </c>
      <c r="C1678" s="9" t="s">
        <v>3362</v>
      </c>
      <c r="D1678" s="7">
        <f>VLOOKUP(B1678,[1]福清市!$E:$L,8,FALSE)</f>
        <v>2</v>
      </c>
      <c r="E1678" s="7">
        <f>VLOOKUP(B1678,[1]福清市!$E:$M,9,FALSE)</f>
        <v>2</v>
      </c>
      <c r="F1678" s="10">
        <f>VLOOKUP(B1678,[1]福清市!$E:$O,11,FALSE)</f>
        <v>0</v>
      </c>
      <c r="G1678" s="7">
        <f>VLOOKUP(B1678,[1]福清市!$E:$X,20,FALSE)</f>
        <v>504</v>
      </c>
      <c r="H1678" s="7">
        <f>VLOOKUP(B1678,[1]福清市!$E:$Z,22,FALSE)</f>
        <v>453.6</v>
      </c>
      <c r="I1678" s="7" t="s">
        <v>12</v>
      </c>
    </row>
    <row r="1679" ht="25" customHeight="1" spans="1:9">
      <c r="A1679" s="7">
        <v>1677</v>
      </c>
      <c r="B1679" s="8" t="s">
        <v>3363</v>
      </c>
      <c r="C1679" s="9" t="s">
        <v>3364</v>
      </c>
      <c r="D1679" s="7">
        <f>VLOOKUP(B1679,[1]福清市!$E:$L,8,FALSE)</f>
        <v>23</v>
      </c>
      <c r="E1679" s="7">
        <f>VLOOKUP(B1679,[1]福清市!$E:$M,9,FALSE)</f>
        <v>20</v>
      </c>
      <c r="F1679" s="10">
        <f>VLOOKUP(B1679,[1]福清市!$E:$O,11,FALSE)</f>
        <v>0.130434782608696</v>
      </c>
      <c r="G1679" s="7">
        <f>VLOOKUP(B1679,[1]福清市!$E:$X,20,FALSE)</f>
        <v>8214.36</v>
      </c>
      <c r="H1679" s="7">
        <f>VLOOKUP(B1679,[1]福清市!$E:$Z,22,FALSE)</f>
        <v>7392.92</v>
      </c>
      <c r="I1679" s="7" t="s">
        <v>12</v>
      </c>
    </row>
    <row r="1680" ht="25" customHeight="1" spans="1:9">
      <c r="A1680" s="7">
        <v>1678</v>
      </c>
      <c r="B1680" s="8" t="s">
        <v>3365</v>
      </c>
      <c r="C1680" s="9" t="s">
        <v>3366</v>
      </c>
      <c r="D1680" s="7">
        <f>VLOOKUP(B1680,[1]福清市!$E:$L,8,FALSE)</f>
        <v>29</v>
      </c>
      <c r="E1680" s="7">
        <f>VLOOKUP(B1680,[1]福清市!$E:$M,9,FALSE)</f>
        <v>25</v>
      </c>
      <c r="F1680" s="10">
        <f>VLOOKUP(B1680,[1]福清市!$E:$O,11,FALSE)</f>
        <v>0.137931034482759</v>
      </c>
      <c r="G1680" s="7">
        <f>VLOOKUP(B1680,[1]福清市!$E:$X,20,FALSE)</f>
        <v>7077</v>
      </c>
      <c r="H1680" s="7">
        <f>VLOOKUP(B1680,[1]福清市!$E:$Z,22,FALSE)</f>
        <v>6369.3</v>
      </c>
      <c r="I1680" s="7" t="s">
        <v>12</v>
      </c>
    </row>
    <row r="1681" ht="25" customHeight="1" spans="1:9">
      <c r="A1681" s="7">
        <v>1679</v>
      </c>
      <c r="B1681" s="8" t="s">
        <v>3367</v>
      </c>
      <c r="C1681" s="9" t="s">
        <v>3368</v>
      </c>
      <c r="D1681" s="7">
        <f>VLOOKUP(B1681,[1]福清市!$E:$L,8,FALSE)</f>
        <v>5</v>
      </c>
      <c r="E1681" s="7">
        <f>VLOOKUP(B1681,[1]福清市!$E:$M,9,FALSE)</f>
        <v>5</v>
      </c>
      <c r="F1681" s="10">
        <f>VLOOKUP(B1681,[1]福清市!$E:$O,11,FALSE)</f>
        <v>0</v>
      </c>
      <c r="G1681" s="7">
        <f>VLOOKUP(B1681,[1]福清市!$E:$X,20,FALSE)</f>
        <v>1326</v>
      </c>
      <c r="H1681" s="7">
        <f>VLOOKUP(B1681,[1]福清市!$E:$Z,22,FALSE)</f>
        <v>1193.4</v>
      </c>
      <c r="I1681" s="7" t="s">
        <v>12</v>
      </c>
    </row>
    <row r="1682" ht="25" customHeight="1" spans="1:9">
      <c r="A1682" s="7">
        <v>1680</v>
      </c>
      <c r="B1682" s="8" t="s">
        <v>3369</v>
      </c>
      <c r="C1682" s="9" t="s">
        <v>3370</v>
      </c>
      <c r="D1682" s="7">
        <f>VLOOKUP(B1682,[1]福清市!$E:$L,8,FALSE)</f>
        <v>42</v>
      </c>
      <c r="E1682" s="7">
        <f>VLOOKUP(B1682,[1]福清市!$E:$M,9,FALSE)</f>
        <v>53</v>
      </c>
      <c r="F1682" s="10">
        <f>VLOOKUP(B1682,[1]福清市!$E:$O,11,FALSE)</f>
        <v>-0.261904761904762</v>
      </c>
      <c r="G1682" s="7">
        <f>VLOOKUP(B1682,[1]福清市!$E:$X,20,FALSE)</f>
        <v>10224</v>
      </c>
      <c r="H1682" s="7">
        <f>VLOOKUP(B1682,[1]福清市!$E:$Z,22,FALSE)</f>
        <v>9201.6</v>
      </c>
      <c r="I1682" s="7" t="s">
        <v>12</v>
      </c>
    </row>
    <row r="1683" ht="25" customHeight="1" spans="1:9">
      <c r="A1683" s="7">
        <v>1681</v>
      </c>
      <c r="B1683" s="8" t="s">
        <v>3371</v>
      </c>
      <c r="C1683" s="9" t="s">
        <v>3372</v>
      </c>
      <c r="D1683" s="7">
        <f>VLOOKUP(B1683,[1]福清市!$E:$L,8,FALSE)</f>
        <v>1</v>
      </c>
      <c r="E1683" s="7">
        <f>VLOOKUP(B1683,[1]福清市!$E:$M,9,FALSE)</f>
        <v>1</v>
      </c>
      <c r="F1683" s="10">
        <f>VLOOKUP(B1683,[1]福清市!$E:$O,11,FALSE)</f>
        <v>0</v>
      </c>
      <c r="G1683" s="7">
        <f>VLOOKUP(B1683,[1]福清市!$E:$X,20,FALSE)</f>
        <v>312</v>
      </c>
      <c r="H1683" s="7">
        <f>VLOOKUP(B1683,[1]福清市!$E:$Z,22,FALSE)</f>
        <v>280.8</v>
      </c>
      <c r="I1683" s="7" t="s">
        <v>12</v>
      </c>
    </row>
    <row r="1684" ht="25" customHeight="1" spans="1:9">
      <c r="A1684" s="7">
        <v>1682</v>
      </c>
      <c r="B1684" s="8" t="s">
        <v>3373</v>
      </c>
      <c r="C1684" s="9" t="s">
        <v>3374</v>
      </c>
      <c r="D1684" s="7">
        <f>VLOOKUP(B1684,[1]福清市!$E:$L,8,FALSE)</f>
        <v>9</v>
      </c>
      <c r="E1684" s="7">
        <f>VLOOKUP(B1684,[1]福清市!$E:$M,9,FALSE)</f>
        <v>12</v>
      </c>
      <c r="F1684" s="10">
        <f>VLOOKUP(B1684,[1]福清市!$E:$O,11,FALSE)</f>
        <v>-0.333333333333333</v>
      </c>
      <c r="G1684" s="7">
        <f>VLOOKUP(B1684,[1]福清市!$E:$X,20,FALSE)</f>
        <v>2604</v>
      </c>
      <c r="H1684" s="7">
        <f>VLOOKUP(B1684,[1]福清市!$E:$Z,22,FALSE)</f>
        <v>2343.6</v>
      </c>
      <c r="I1684" s="7" t="s">
        <v>12</v>
      </c>
    </row>
    <row r="1685" ht="25" customHeight="1" spans="1:9">
      <c r="A1685" s="7">
        <v>1683</v>
      </c>
      <c r="B1685" s="8" t="s">
        <v>3375</v>
      </c>
      <c r="C1685" s="9" t="s">
        <v>3376</v>
      </c>
      <c r="D1685" s="7">
        <f>VLOOKUP(B1685,[1]福清市!$E:$L,8,FALSE)</f>
        <v>7</v>
      </c>
      <c r="E1685" s="7">
        <f>VLOOKUP(B1685,[1]福清市!$E:$M,9,FALSE)</f>
        <v>6</v>
      </c>
      <c r="F1685" s="10">
        <f>VLOOKUP(B1685,[1]福清市!$E:$O,11,FALSE)</f>
        <v>0.142857142857143</v>
      </c>
      <c r="G1685" s="7">
        <f>VLOOKUP(B1685,[1]福清市!$E:$X,20,FALSE)</f>
        <v>1932</v>
      </c>
      <c r="H1685" s="7">
        <f>VLOOKUP(B1685,[1]福清市!$E:$Z,22,FALSE)</f>
        <v>1738.8</v>
      </c>
      <c r="I1685" s="7" t="s">
        <v>12</v>
      </c>
    </row>
    <row r="1686" ht="25" customHeight="1" spans="1:9">
      <c r="A1686" s="7">
        <v>1684</v>
      </c>
      <c r="B1686" s="8" t="s">
        <v>3377</v>
      </c>
      <c r="C1686" s="9" t="s">
        <v>3378</v>
      </c>
      <c r="D1686" s="7">
        <f>VLOOKUP(B1686,[1]福清市!$E:$L,8,FALSE)</f>
        <v>2</v>
      </c>
      <c r="E1686" s="7">
        <f>VLOOKUP(B1686,[1]福清市!$E:$M,9,FALSE)</f>
        <v>2</v>
      </c>
      <c r="F1686" s="10">
        <f>VLOOKUP(B1686,[1]福清市!$E:$O,11,FALSE)</f>
        <v>0</v>
      </c>
      <c r="G1686" s="7">
        <f>VLOOKUP(B1686,[1]福清市!$E:$X,20,FALSE)</f>
        <v>444</v>
      </c>
      <c r="H1686" s="7">
        <f>VLOOKUP(B1686,[1]福清市!$E:$Z,22,FALSE)</f>
        <v>399.6</v>
      </c>
      <c r="I1686" s="7" t="s">
        <v>12</v>
      </c>
    </row>
    <row r="1687" ht="25" customHeight="1" spans="1:9">
      <c r="A1687" s="7">
        <v>1685</v>
      </c>
      <c r="B1687" s="8" t="s">
        <v>3379</v>
      </c>
      <c r="C1687" s="9" t="s">
        <v>3380</v>
      </c>
      <c r="D1687" s="7">
        <f>VLOOKUP(B1687,[1]福清市!$E:$L,8,FALSE)</f>
        <v>1</v>
      </c>
      <c r="E1687" s="7">
        <f>VLOOKUP(B1687,[1]福清市!$E:$M,9,FALSE)</f>
        <v>1</v>
      </c>
      <c r="F1687" s="10">
        <f>VLOOKUP(B1687,[1]福清市!$E:$O,11,FALSE)</f>
        <v>0</v>
      </c>
      <c r="G1687" s="7">
        <f>VLOOKUP(B1687,[1]福清市!$E:$X,20,FALSE)</f>
        <v>250</v>
      </c>
      <c r="H1687" s="7">
        <f>VLOOKUP(B1687,[1]福清市!$E:$Z,22,FALSE)</f>
        <v>225</v>
      </c>
      <c r="I1687" s="7" t="s">
        <v>12</v>
      </c>
    </row>
    <row r="1688" ht="25" customHeight="1" spans="1:9">
      <c r="A1688" s="7">
        <v>1686</v>
      </c>
      <c r="B1688" s="8" t="s">
        <v>3381</v>
      </c>
      <c r="C1688" s="9" t="s">
        <v>3382</v>
      </c>
      <c r="D1688" s="7">
        <f>VLOOKUP(B1688,[1]福清市!$E:$L,8,FALSE)</f>
        <v>17</v>
      </c>
      <c r="E1688" s="7">
        <f>VLOOKUP(B1688,[1]福清市!$E:$M,9,FALSE)</f>
        <v>17</v>
      </c>
      <c r="F1688" s="10">
        <f>VLOOKUP(B1688,[1]福清市!$E:$O,11,FALSE)</f>
        <v>0</v>
      </c>
      <c r="G1688" s="7">
        <f>VLOOKUP(B1688,[1]福清市!$E:$X,20,FALSE)</f>
        <v>5070</v>
      </c>
      <c r="H1688" s="7">
        <f>VLOOKUP(B1688,[1]福清市!$E:$Z,22,FALSE)</f>
        <v>4563</v>
      </c>
      <c r="I1688" s="7" t="s">
        <v>12</v>
      </c>
    </row>
    <row r="1689" ht="25" customHeight="1" spans="1:9">
      <c r="A1689" s="7">
        <v>1687</v>
      </c>
      <c r="B1689" s="8" t="s">
        <v>3383</v>
      </c>
      <c r="C1689" s="9" t="s">
        <v>3384</v>
      </c>
      <c r="D1689" s="7">
        <f>VLOOKUP(B1689,[1]福清市!$E:$L,8,FALSE)</f>
        <v>6</v>
      </c>
      <c r="E1689" s="7">
        <f>VLOOKUP(B1689,[1]福清市!$E:$M,9,FALSE)</f>
        <v>5</v>
      </c>
      <c r="F1689" s="10">
        <f>VLOOKUP(B1689,[1]福清市!$E:$O,11,FALSE)</f>
        <v>0.166666666666667</v>
      </c>
      <c r="G1689" s="7">
        <f>VLOOKUP(B1689,[1]福清市!$E:$X,20,FALSE)</f>
        <v>1281</v>
      </c>
      <c r="H1689" s="7">
        <f>VLOOKUP(B1689,[1]福清市!$E:$Z,22,FALSE)</f>
        <v>1152.9</v>
      </c>
      <c r="I1689" s="7" t="s">
        <v>12</v>
      </c>
    </row>
    <row r="1690" ht="25" customHeight="1" spans="1:9">
      <c r="A1690" s="7">
        <v>1688</v>
      </c>
      <c r="B1690" s="8" t="s">
        <v>3385</v>
      </c>
      <c r="C1690" s="9" t="s">
        <v>3386</v>
      </c>
      <c r="D1690" s="7">
        <f>VLOOKUP(B1690,[1]福清市!$E:$L,8,FALSE)</f>
        <v>5</v>
      </c>
      <c r="E1690" s="7">
        <f>VLOOKUP(B1690,[1]福清市!$E:$M,9,FALSE)</f>
        <v>5</v>
      </c>
      <c r="F1690" s="10">
        <f>VLOOKUP(B1690,[1]福清市!$E:$O,11,FALSE)</f>
        <v>0</v>
      </c>
      <c r="G1690" s="7">
        <f>VLOOKUP(B1690,[1]福清市!$E:$X,20,FALSE)</f>
        <v>1560</v>
      </c>
      <c r="H1690" s="7">
        <f>VLOOKUP(B1690,[1]福清市!$E:$Z,22,FALSE)</f>
        <v>1404</v>
      </c>
      <c r="I1690" s="7" t="s">
        <v>12</v>
      </c>
    </row>
    <row r="1691" ht="25" customHeight="1" spans="1:9">
      <c r="A1691" s="7">
        <v>1689</v>
      </c>
      <c r="B1691" s="8" t="s">
        <v>3387</v>
      </c>
      <c r="C1691" s="9" t="s">
        <v>3388</v>
      </c>
      <c r="D1691" s="7">
        <f>VLOOKUP(B1691,[1]福清市!$E:$L,8,FALSE)</f>
        <v>9</v>
      </c>
      <c r="E1691" s="7">
        <f>VLOOKUP(B1691,[1]福清市!$E:$M,9,FALSE)</f>
        <v>9</v>
      </c>
      <c r="F1691" s="10">
        <f>VLOOKUP(B1691,[1]福清市!$E:$O,11,FALSE)</f>
        <v>0</v>
      </c>
      <c r="G1691" s="7">
        <f>VLOOKUP(B1691,[1]福清市!$E:$X,20,FALSE)</f>
        <v>2886</v>
      </c>
      <c r="H1691" s="7">
        <f>VLOOKUP(B1691,[1]福清市!$E:$Z,22,FALSE)</f>
        <v>2597.4</v>
      </c>
      <c r="I1691" s="7" t="s">
        <v>12</v>
      </c>
    </row>
    <row r="1692" ht="25" customHeight="1" spans="1:9">
      <c r="A1692" s="7">
        <v>1690</v>
      </c>
      <c r="B1692" s="8" t="s">
        <v>3389</v>
      </c>
      <c r="C1692" s="9" t="s">
        <v>3390</v>
      </c>
      <c r="D1692" s="7">
        <f>VLOOKUP(B1692,[1]福清市!$E:$L,8,FALSE)</f>
        <v>8</v>
      </c>
      <c r="E1692" s="7">
        <f>VLOOKUP(B1692,[1]福清市!$E:$M,9,FALSE)</f>
        <v>8</v>
      </c>
      <c r="F1692" s="10">
        <f>VLOOKUP(B1692,[1]福清市!$E:$O,11,FALSE)</f>
        <v>0</v>
      </c>
      <c r="G1692" s="7">
        <f>VLOOKUP(B1692,[1]福清市!$E:$X,20,FALSE)</f>
        <v>3033.6</v>
      </c>
      <c r="H1692" s="7">
        <f>VLOOKUP(B1692,[1]福清市!$E:$Z,22,FALSE)</f>
        <v>2730.24</v>
      </c>
      <c r="I1692" s="7" t="s">
        <v>12</v>
      </c>
    </row>
    <row r="1693" ht="25" customHeight="1" spans="1:9">
      <c r="A1693" s="7">
        <v>1691</v>
      </c>
      <c r="B1693" s="8" t="s">
        <v>3391</v>
      </c>
      <c r="C1693" s="9" t="s">
        <v>3392</v>
      </c>
      <c r="D1693" s="7">
        <f>VLOOKUP(B1693,[1]福清市!$E:$L,8,FALSE)</f>
        <v>3</v>
      </c>
      <c r="E1693" s="7">
        <f>VLOOKUP(B1693,[1]福清市!$E:$M,9,FALSE)</f>
        <v>3</v>
      </c>
      <c r="F1693" s="10">
        <f>VLOOKUP(B1693,[1]福清市!$E:$O,11,FALSE)</f>
        <v>0</v>
      </c>
      <c r="G1693" s="7">
        <f>VLOOKUP(B1693,[1]福清市!$E:$X,20,FALSE)</f>
        <v>648</v>
      </c>
      <c r="H1693" s="7">
        <f>VLOOKUP(B1693,[1]福清市!$E:$Z,22,FALSE)</f>
        <v>583.2</v>
      </c>
      <c r="I1693" s="7" t="s">
        <v>12</v>
      </c>
    </row>
    <row r="1694" ht="25" customHeight="1" spans="1:9">
      <c r="A1694" s="7">
        <v>1692</v>
      </c>
      <c r="B1694" s="8" t="s">
        <v>3393</v>
      </c>
      <c r="C1694" s="9" t="s">
        <v>3394</v>
      </c>
      <c r="D1694" s="7">
        <f>VLOOKUP(B1694,[1]福清市!$E:$L,8,FALSE)</f>
        <v>3</v>
      </c>
      <c r="E1694" s="7">
        <f>VLOOKUP(B1694,[1]福清市!$E:$M,9,FALSE)</f>
        <v>3</v>
      </c>
      <c r="F1694" s="10">
        <f>VLOOKUP(B1694,[1]福清市!$E:$O,11,FALSE)</f>
        <v>0</v>
      </c>
      <c r="G1694" s="7">
        <f>VLOOKUP(B1694,[1]福清市!$E:$X,20,FALSE)</f>
        <v>900</v>
      </c>
      <c r="H1694" s="7">
        <f>VLOOKUP(B1694,[1]福清市!$E:$Z,22,FALSE)</f>
        <v>810</v>
      </c>
      <c r="I1694" s="7" t="s">
        <v>12</v>
      </c>
    </row>
    <row r="1695" ht="25" customHeight="1" spans="1:9">
      <c r="A1695" s="7">
        <v>1693</v>
      </c>
      <c r="B1695" s="8" t="s">
        <v>3395</v>
      </c>
      <c r="C1695" s="9" t="s">
        <v>3396</v>
      </c>
      <c r="D1695" s="7">
        <f>VLOOKUP(B1695,[1]福清市!$E:$L,8,FALSE)</f>
        <v>1</v>
      </c>
      <c r="E1695" s="7">
        <f>VLOOKUP(B1695,[1]福清市!$E:$M,9,FALSE)</f>
        <v>1</v>
      </c>
      <c r="F1695" s="10">
        <f>VLOOKUP(B1695,[1]福清市!$E:$O,11,FALSE)</f>
        <v>0</v>
      </c>
      <c r="G1695" s="7">
        <f>VLOOKUP(B1695,[1]福清市!$E:$X,20,FALSE)</f>
        <v>312</v>
      </c>
      <c r="H1695" s="7">
        <f>VLOOKUP(B1695,[1]福清市!$E:$Z,22,FALSE)</f>
        <v>280.8</v>
      </c>
      <c r="I1695" s="7" t="s">
        <v>12</v>
      </c>
    </row>
    <row r="1696" ht="25" customHeight="1" spans="1:9">
      <c r="A1696" s="7">
        <v>1694</v>
      </c>
      <c r="B1696" s="8" t="s">
        <v>3397</v>
      </c>
      <c r="C1696" s="9" t="s">
        <v>3398</v>
      </c>
      <c r="D1696" s="7">
        <f>VLOOKUP(B1696,[1]福清市!$E:$L,8,FALSE)</f>
        <v>19</v>
      </c>
      <c r="E1696" s="7">
        <f>VLOOKUP(B1696,[1]福清市!$E:$M,9,FALSE)</f>
        <v>20</v>
      </c>
      <c r="F1696" s="10">
        <f>VLOOKUP(B1696,[1]福清市!$E:$O,11,FALSE)</f>
        <v>-0.0526315789473684</v>
      </c>
      <c r="G1696" s="7">
        <f>VLOOKUP(B1696,[1]福清市!$E:$X,20,FALSE)</f>
        <v>6126</v>
      </c>
      <c r="H1696" s="7">
        <f>VLOOKUP(B1696,[1]福清市!$E:$Z,22,FALSE)</f>
        <v>5513.4</v>
      </c>
      <c r="I1696" s="7" t="s">
        <v>12</v>
      </c>
    </row>
    <row r="1697" ht="25" customHeight="1" spans="1:9">
      <c r="A1697" s="7">
        <v>1695</v>
      </c>
      <c r="B1697" s="8" t="s">
        <v>3399</v>
      </c>
      <c r="C1697" s="9" t="s">
        <v>3400</v>
      </c>
      <c r="D1697" s="7">
        <f>VLOOKUP(B1697,[1]福清市!$E:$L,8,FALSE)</f>
        <v>17</v>
      </c>
      <c r="E1697" s="7">
        <f>VLOOKUP(B1697,[1]福清市!$E:$M,9,FALSE)</f>
        <v>24</v>
      </c>
      <c r="F1697" s="10">
        <f>VLOOKUP(B1697,[1]福清市!$E:$O,11,FALSE)</f>
        <v>-0.411764705882353</v>
      </c>
      <c r="G1697" s="7">
        <f>VLOOKUP(B1697,[1]福清市!$E:$X,20,FALSE)</f>
        <v>4482</v>
      </c>
      <c r="H1697" s="7">
        <f>VLOOKUP(B1697,[1]福清市!$E:$Z,22,FALSE)</f>
        <v>4033.8</v>
      </c>
      <c r="I1697" s="7" t="s">
        <v>12</v>
      </c>
    </row>
    <row r="1698" ht="25" customHeight="1" spans="1:9">
      <c r="A1698" s="7">
        <v>1696</v>
      </c>
      <c r="B1698" s="8" t="s">
        <v>3401</v>
      </c>
      <c r="C1698" s="9" t="s">
        <v>3402</v>
      </c>
      <c r="D1698" s="7">
        <f>VLOOKUP(B1698,[1]福清市!$E:$L,8,FALSE)</f>
        <v>6</v>
      </c>
      <c r="E1698" s="7">
        <f>VLOOKUP(B1698,[1]福清市!$E:$M,9,FALSE)</f>
        <v>6</v>
      </c>
      <c r="F1698" s="10">
        <f>VLOOKUP(B1698,[1]福清市!$E:$O,11,FALSE)</f>
        <v>0</v>
      </c>
      <c r="G1698" s="7">
        <f>VLOOKUP(B1698,[1]福清市!$E:$X,20,FALSE)</f>
        <v>1778.4</v>
      </c>
      <c r="H1698" s="7">
        <f>VLOOKUP(B1698,[1]福清市!$E:$Z,22,FALSE)</f>
        <v>1600.56</v>
      </c>
      <c r="I1698" s="7" t="s">
        <v>12</v>
      </c>
    </row>
    <row r="1699" ht="25" customHeight="1" spans="1:9">
      <c r="A1699" s="7">
        <v>1697</v>
      </c>
      <c r="B1699" s="8" t="s">
        <v>3403</v>
      </c>
      <c r="C1699" s="9" t="s">
        <v>3404</v>
      </c>
      <c r="D1699" s="7">
        <f>VLOOKUP(B1699,[1]福清市!$E:$L,8,FALSE)</f>
        <v>2</v>
      </c>
      <c r="E1699" s="7">
        <f>VLOOKUP(B1699,[1]福清市!$E:$M,9,FALSE)</f>
        <v>3</v>
      </c>
      <c r="F1699" s="10">
        <f>VLOOKUP(B1699,[1]福清市!$E:$O,11,FALSE)</f>
        <v>-0.5</v>
      </c>
      <c r="G1699" s="7">
        <f>VLOOKUP(B1699,[1]福清市!$E:$X,20,FALSE)</f>
        <v>812.5</v>
      </c>
      <c r="H1699" s="7">
        <f>VLOOKUP(B1699,[1]福清市!$E:$Z,22,FALSE)</f>
        <v>731.25</v>
      </c>
      <c r="I1699" s="7" t="s">
        <v>12</v>
      </c>
    </row>
    <row r="1700" ht="25" customHeight="1" spans="1:9">
      <c r="A1700" s="7">
        <v>1698</v>
      </c>
      <c r="B1700" s="8" t="s">
        <v>3405</v>
      </c>
      <c r="C1700" s="9" t="s">
        <v>3406</v>
      </c>
      <c r="D1700" s="7">
        <f>VLOOKUP(B1700,[1]福清市!$E:$L,8,FALSE)</f>
        <v>4</v>
      </c>
      <c r="E1700" s="7">
        <f>VLOOKUP(B1700,[1]福清市!$E:$M,9,FALSE)</f>
        <v>4</v>
      </c>
      <c r="F1700" s="10">
        <f>VLOOKUP(B1700,[1]福清市!$E:$O,11,FALSE)</f>
        <v>0</v>
      </c>
      <c r="G1700" s="7">
        <f>VLOOKUP(B1700,[1]福清市!$E:$X,20,FALSE)</f>
        <v>1248</v>
      </c>
      <c r="H1700" s="7">
        <f>VLOOKUP(B1700,[1]福清市!$E:$Z,22,FALSE)</f>
        <v>1123.2</v>
      </c>
      <c r="I1700" s="7" t="s">
        <v>12</v>
      </c>
    </row>
    <row r="1701" ht="25" customHeight="1" spans="1:9">
      <c r="A1701" s="7">
        <v>1699</v>
      </c>
      <c r="B1701" s="8" t="s">
        <v>3407</v>
      </c>
      <c r="C1701" s="9" t="s">
        <v>3408</v>
      </c>
      <c r="D1701" s="7">
        <f>VLOOKUP(B1701,[1]福清市!$E:$L,8,FALSE)</f>
        <v>8</v>
      </c>
      <c r="E1701" s="7">
        <f>VLOOKUP(B1701,[1]福清市!$E:$M,9,FALSE)</f>
        <v>7</v>
      </c>
      <c r="F1701" s="10">
        <f>VLOOKUP(B1701,[1]福清市!$E:$O,11,FALSE)</f>
        <v>0.125</v>
      </c>
      <c r="G1701" s="7">
        <f>VLOOKUP(B1701,[1]福清市!$E:$X,20,FALSE)</f>
        <v>2262</v>
      </c>
      <c r="H1701" s="7">
        <f>VLOOKUP(B1701,[1]福清市!$E:$Z,22,FALSE)</f>
        <v>2035.8</v>
      </c>
      <c r="I1701" s="7" t="s">
        <v>12</v>
      </c>
    </row>
    <row r="1702" ht="25" customHeight="1" spans="1:9">
      <c r="A1702" s="7">
        <v>1700</v>
      </c>
      <c r="B1702" s="8" t="s">
        <v>3409</v>
      </c>
      <c r="C1702" s="9" t="s">
        <v>3410</v>
      </c>
      <c r="D1702" s="7">
        <f>VLOOKUP(B1702,[1]福清市!$E:$L,8,FALSE)</f>
        <v>2</v>
      </c>
      <c r="E1702" s="7">
        <f>VLOOKUP(B1702,[1]福清市!$E:$M,9,FALSE)</f>
        <v>2</v>
      </c>
      <c r="F1702" s="10">
        <f>VLOOKUP(B1702,[1]福清市!$E:$O,11,FALSE)</f>
        <v>0</v>
      </c>
      <c r="G1702" s="7">
        <f>VLOOKUP(B1702,[1]福清市!$E:$X,20,FALSE)</f>
        <v>504</v>
      </c>
      <c r="H1702" s="7">
        <f>VLOOKUP(B1702,[1]福清市!$E:$Z,22,FALSE)</f>
        <v>453.6</v>
      </c>
      <c r="I1702" s="7" t="s">
        <v>12</v>
      </c>
    </row>
    <row r="1703" ht="25" customHeight="1" spans="1:9">
      <c r="A1703" s="7">
        <v>1701</v>
      </c>
      <c r="B1703" s="8" t="s">
        <v>3411</v>
      </c>
      <c r="C1703" s="9" t="s">
        <v>3412</v>
      </c>
      <c r="D1703" s="7">
        <f>VLOOKUP(B1703,[1]福清市!$E:$L,8,FALSE)</f>
        <v>7</v>
      </c>
      <c r="E1703" s="7">
        <f>VLOOKUP(B1703,[1]福清市!$E:$M,9,FALSE)</f>
        <v>8</v>
      </c>
      <c r="F1703" s="10">
        <f>VLOOKUP(B1703,[1]福清市!$E:$O,11,FALSE)</f>
        <v>-0.142857142857143</v>
      </c>
      <c r="G1703" s="7">
        <f>VLOOKUP(B1703,[1]福清市!$E:$X,20,FALSE)</f>
        <v>1980</v>
      </c>
      <c r="H1703" s="7">
        <f>VLOOKUP(B1703,[1]福清市!$E:$Z,22,FALSE)</f>
        <v>1782</v>
      </c>
      <c r="I1703" s="7" t="s">
        <v>12</v>
      </c>
    </row>
    <row r="1704" ht="25" customHeight="1" spans="1:9">
      <c r="A1704" s="7">
        <v>1702</v>
      </c>
      <c r="B1704" s="8" t="s">
        <v>3413</v>
      </c>
      <c r="C1704" s="9" t="s">
        <v>3414</v>
      </c>
      <c r="D1704" s="7">
        <f>VLOOKUP(B1704,[1]福清市!$E:$L,8,FALSE)</f>
        <v>3</v>
      </c>
      <c r="E1704" s="7">
        <f>VLOOKUP(B1704,[1]福清市!$E:$M,9,FALSE)</f>
        <v>3</v>
      </c>
      <c r="F1704" s="10">
        <f>VLOOKUP(B1704,[1]福清市!$E:$O,11,FALSE)</f>
        <v>0</v>
      </c>
      <c r="G1704" s="7">
        <f>VLOOKUP(B1704,[1]福清市!$E:$X,20,FALSE)</f>
        <v>756</v>
      </c>
      <c r="H1704" s="7">
        <f>VLOOKUP(B1704,[1]福清市!$E:$Z,22,FALSE)</f>
        <v>680.4</v>
      </c>
      <c r="I1704" s="7" t="s">
        <v>12</v>
      </c>
    </row>
    <row r="1705" ht="25" customHeight="1" spans="1:9">
      <c r="A1705" s="7">
        <v>1703</v>
      </c>
      <c r="B1705" s="8" t="s">
        <v>3415</v>
      </c>
      <c r="C1705" s="9" t="s">
        <v>3416</v>
      </c>
      <c r="D1705" s="7">
        <f>VLOOKUP(B1705,[1]福清市!$E:$L,8,FALSE)</f>
        <v>7</v>
      </c>
      <c r="E1705" s="7">
        <f>VLOOKUP(B1705,[1]福清市!$E:$M,9,FALSE)</f>
        <v>7</v>
      </c>
      <c r="F1705" s="10">
        <f>VLOOKUP(B1705,[1]福清市!$E:$O,11,FALSE)</f>
        <v>0</v>
      </c>
      <c r="G1705" s="7">
        <f>VLOOKUP(B1705,[1]福清市!$E:$X,20,FALSE)</f>
        <v>2730</v>
      </c>
      <c r="H1705" s="7">
        <f>VLOOKUP(B1705,[1]福清市!$E:$Z,22,FALSE)</f>
        <v>2457</v>
      </c>
      <c r="I1705" s="7" t="s">
        <v>12</v>
      </c>
    </row>
    <row r="1706" ht="25" customHeight="1" spans="1:9">
      <c r="A1706" s="7">
        <v>1704</v>
      </c>
      <c r="B1706" s="8" t="s">
        <v>3417</v>
      </c>
      <c r="C1706" s="9" t="s">
        <v>3418</v>
      </c>
      <c r="D1706" s="7">
        <f>VLOOKUP(B1706,[1]福清市!$E:$L,8,FALSE)</f>
        <v>3</v>
      </c>
      <c r="E1706" s="7">
        <f>VLOOKUP(B1706,[1]福清市!$E:$M,9,FALSE)</f>
        <v>3</v>
      </c>
      <c r="F1706" s="10">
        <f>VLOOKUP(B1706,[1]福清市!$E:$O,11,FALSE)</f>
        <v>0</v>
      </c>
      <c r="G1706" s="7">
        <f>VLOOKUP(B1706,[1]福清市!$E:$X,20,FALSE)</f>
        <v>936</v>
      </c>
      <c r="H1706" s="7">
        <f>VLOOKUP(B1706,[1]福清市!$E:$Z,22,FALSE)</f>
        <v>842.4</v>
      </c>
      <c r="I1706" s="7" t="s">
        <v>12</v>
      </c>
    </row>
    <row r="1707" ht="25" customHeight="1" spans="1:9">
      <c r="A1707" s="7">
        <v>1705</v>
      </c>
      <c r="B1707" s="8" t="s">
        <v>3419</v>
      </c>
      <c r="C1707" s="9" t="s">
        <v>3420</v>
      </c>
      <c r="D1707" s="7">
        <f>VLOOKUP(B1707,[1]福清市!$E:$L,8,FALSE)</f>
        <v>8</v>
      </c>
      <c r="E1707" s="7">
        <f>VLOOKUP(B1707,[1]福清市!$E:$M,9,FALSE)</f>
        <v>7</v>
      </c>
      <c r="F1707" s="10">
        <f>VLOOKUP(B1707,[1]福清市!$E:$O,11,FALSE)</f>
        <v>0.125</v>
      </c>
      <c r="G1707" s="7">
        <f>VLOOKUP(B1707,[1]福清市!$E:$X,20,FALSE)</f>
        <v>2210</v>
      </c>
      <c r="H1707" s="7">
        <f>VLOOKUP(B1707,[1]福清市!$E:$Z,22,FALSE)</f>
        <v>1989</v>
      </c>
      <c r="I1707" s="7" t="s">
        <v>12</v>
      </c>
    </row>
    <row r="1708" ht="25" customHeight="1" spans="1:9">
      <c r="A1708" s="7">
        <v>1706</v>
      </c>
      <c r="B1708" s="8" t="s">
        <v>3421</v>
      </c>
      <c r="C1708" s="9" t="s">
        <v>3422</v>
      </c>
      <c r="D1708" s="7">
        <f>VLOOKUP(B1708,[1]福清市!$E:$L,8,FALSE)</f>
        <v>14</v>
      </c>
      <c r="E1708" s="7">
        <f>VLOOKUP(B1708,[1]福清市!$E:$M,9,FALSE)</f>
        <v>36</v>
      </c>
      <c r="F1708" s="10">
        <f>VLOOKUP(B1708,[1]福清市!$E:$O,11,FALSE)</f>
        <v>-1.57142857142857</v>
      </c>
      <c r="G1708" s="7">
        <f>VLOOKUP(B1708,[1]福清市!$E:$X,20,FALSE)</f>
        <v>6796</v>
      </c>
      <c r="H1708" s="7">
        <f>VLOOKUP(B1708,[1]福清市!$E:$Z,22,FALSE)</f>
        <v>6116.4</v>
      </c>
      <c r="I1708" s="7" t="s">
        <v>12</v>
      </c>
    </row>
    <row r="1709" ht="25" customHeight="1" spans="1:9">
      <c r="A1709" s="7">
        <v>1707</v>
      </c>
      <c r="B1709" s="8" t="s">
        <v>3423</v>
      </c>
      <c r="C1709" s="9" t="s">
        <v>3424</v>
      </c>
      <c r="D1709" s="7">
        <f>VLOOKUP(B1709,[1]福清市!$E:$L,8,FALSE)</f>
        <v>111</v>
      </c>
      <c r="E1709" s="7">
        <f>VLOOKUP(B1709,[1]福清市!$E:$M,9,FALSE)</f>
        <v>108</v>
      </c>
      <c r="F1709" s="10">
        <f>VLOOKUP(B1709,[1]福清市!$E:$O,11,FALSE)</f>
        <v>0.027027027027027</v>
      </c>
      <c r="G1709" s="7">
        <f>VLOOKUP(B1709,[1]福清市!$E:$X,20,FALSE)</f>
        <v>51233.9</v>
      </c>
      <c r="H1709" s="7">
        <f>VLOOKUP(B1709,[1]福清市!$E:$Z,22,FALSE)</f>
        <v>46110.51</v>
      </c>
      <c r="I1709" s="7" t="s">
        <v>12</v>
      </c>
    </row>
    <row r="1710" ht="25" customHeight="1" spans="1:9">
      <c r="A1710" s="7">
        <v>1708</v>
      </c>
      <c r="B1710" s="8" t="s">
        <v>3425</v>
      </c>
      <c r="C1710" s="9" t="s">
        <v>3426</v>
      </c>
      <c r="D1710" s="7">
        <f>VLOOKUP(B1710,[1]福清市!$E:$L,8,FALSE)</f>
        <v>2</v>
      </c>
      <c r="E1710" s="7">
        <f>VLOOKUP(B1710,[1]福清市!$E:$M,9,FALSE)</f>
        <v>2</v>
      </c>
      <c r="F1710" s="10">
        <f>VLOOKUP(B1710,[1]福清市!$E:$O,11,FALSE)</f>
        <v>0</v>
      </c>
      <c r="G1710" s="7">
        <f>VLOOKUP(B1710,[1]福清市!$E:$X,20,FALSE)</f>
        <v>504</v>
      </c>
      <c r="H1710" s="7">
        <f>VLOOKUP(B1710,[1]福清市!$E:$Z,22,FALSE)</f>
        <v>453.6</v>
      </c>
      <c r="I1710" s="7" t="s">
        <v>12</v>
      </c>
    </row>
    <row r="1711" ht="25" customHeight="1" spans="1:9">
      <c r="A1711" s="7">
        <v>1709</v>
      </c>
      <c r="B1711" s="8" t="s">
        <v>3427</v>
      </c>
      <c r="C1711" s="9" t="s">
        <v>3428</v>
      </c>
      <c r="D1711" s="7">
        <f>VLOOKUP(B1711,[1]福清市!$E:$L,8,FALSE)</f>
        <v>2</v>
      </c>
      <c r="E1711" s="7">
        <f>VLOOKUP(B1711,[1]福清市!$E:$M,9,FALSE)</f>
        <v>2</v>
      </c>
      <c r="F1711" s="10">
        <f>VLOOKUP(B1711,[1]福清市!$E:$O,11,FALSE)</f>
        <v>0</v>
      </c>
      <c r="G1711" s="7">
        <f>VLOOKUP(B1711,[1]福清市!$E:$X,20,FALSE)</f>
        <v>528</v>
      </c>
      <c r="H1711" s="7">
        <f>VLOOKUP(B1711,[1]福清市!$E:$Z,22,FALSE)</f>
        <v>475.2</v>
      </c>
      <c r="I1711" s="7" t="s">
        <v>12</v>
      </c>
    </row>
    <row r="1712" ht="25" customHeight="1" spans="1:9">
      <c r="A1712" s="7">
        <v>1710</v>
      </c>
      <c r="B1712" s="8" t="s">
        <v>3429</v>
      </c>
      <c r="C1712" s="9" t="s">
        <v>3430</v>
      </c>
      <c r="D1712" s="7">
        <f>VLOOKUP(B1712,[1]福清市!$E:$L,8,FALSE)</f>
        <v>7</v>
      </c>
      <c r="E1712" s="7">
        <f>VLOOKUP(B1712,[1]福清市!$E:$M,9,FALSE)</f>
        <v>9</v>
      </c>
      <c r="F1712" s="10">
        <f>VLOOKUP(B1712,[1]福清市!$E:$O,11,FALSE)</f>
        <v>-0.285714285714286</v>
      </c>
      <c r="G1712" s="7">
        <f>VLOOKUP(B1712,[1]福清市!$E:$X,20,FALSE)</f>
        <v>2340</v>
      </c>
      <c r="H1712" s="7">
        <f>VLOOKUP(B1712,[1]福清市!$E:$Z,22,FALSE)</f>
        <v>2106</v>
      </c>
      <c r="I1712" s="7" t="s">
        <v>12</v>
      </c>
    </row>
    <row r="1713" ht="25" customHeight="1" spans="1:9">
      <c r="A1713" s="7">
        <v>1711</v>
      </c>
      <c r="B1713" s="8" t="s">
        <v>3431</v>
      </c>
      <c r="C1713" s="9" t="s">
        <v>3432</v>
      </c>
      <c r="D1713" s="7">
        <f>VLOOKUP(B1713,[1]福清市!$E:$L,8,FALSE)</f>
        <v>40</v>
      </c>
      <c r="E1713" s="7">
        <f>VLOOKUP(B1713,[1]福清市!$E:$M,9,FALSE)</f>
        <v>39</v>
      </c>
      <c r="F1713" s="10">
        <f>VLOOKUP(B1713,[1]福清市!$E:$O,11,FALSE)</f>
        <v>0.025</v>
      </c>
      <c r="G1713" s="7">
        <f>VLOOKUP(B1713,[1]福清市!$E:$X,20,FALSE)</f>
        <v>11590</v>
      </c>
      <c r="H1713" s="7">
        <f>VLOOKUP(B1713,[1]福清市!$E:$Z,22,FALSE)</f>
        <v>10431</v>
      </c>
      <c r="I1713" s="7" t="s">
        <v>12</v>
      </c>
    </row>
    <row r="1714" ht="25" customHeight="1" spans="1:9">
      <c r="A1714" s="7">
        <v>1712</v>
      </c>
      <c r="B1714" s="8" t="s">
        <v>3433</v>
      </c>
      <c r="C1714" s="9" t="s">
        <v>3434</v>
      </c>
      <c r="D1714" s="7">
        <f>VLOOKUP(B1714,[1]福清市!$E:$L,8,FALSE)</f>
        <v>5</v>
      </c>
      <c r="E1714" s="7">
        <f>VLOOKUP(B1714,[1]福清市!$E:$M,9,FALSE)</f>
        <v>5</v>
      </c>
      <c r="F1714" s="10">
        <f>VLOOKUP(B1714,[1]福清市!$E:$O,11,FALSE)</f>
        <v>0</v>
      </c>
      <c r="G1714" s="7">
        <f>VLOOKUP(B1714,[1]福清市!$E:$X,20,FALSE)</f>
        <v>1164.24</v>
      </c>
      <c r="H1714" s="7">
        <f>VLOOKUP(B1714,[1]福清市!$E:$Z,22,FALSE)</f>
        <v>1047.82</v>
      </c>
      <c r="I1714" s="7" t="s">
        <v>12</v>
      </c>
    </row>
    <row r="1715" ht="25" customHeight="1" spans="1:9">
      <c r="A1715" s="7">
        <v>1713</v>
      </c>
      <c r="B1715" s="8" t="s">
        <v>3435</v>
      </c>
      <c r="C1715" s="9" t="s">
        <v>3436</v>
      </c>
      <c r="D1715" s="7">
        <f>VLOOKUP(B1715,[1]福清市!$E:$L,8,FALSE)</f>
        <v>3</v>
      </c>
      <c r="E1715" s="7">
        <f>VLOOKUP(B1715,[1]福清市!$E:$M,9,FALSE)</f>
        <v>3</v>
      </c>
      <c r="F1715" s="10">
        <f>VLOOKUP(B1715,[1]福清市!$E:$O,11,FALSE)</f>
        <v>0</v>
      </c>
      <c r="G1715" s="7">
        <f>VLOOKUP(B1715,[1]福清市!$E:$X,20,FALSE)</f>
        <v>1120</v>
      </c>
      <c r="H1715" s="7">
        <f>VLOOKUP(B1715,[1]福清市!$E:$Z,22,FALSE)</f>
        <v>1008</v>
      </c>
      <c r="I1715" s="7" t="s">
        <v>12</v>
      </c>
    </row>
    <row r="1716" ht="25" customHeight="1" spans="1:9">
      <c r="A1716" s="7">
        <v>1714</v>
      </c>
      <c r="B1716" s="8" t="s">
        <v>3437</v>
      </c>
      <c r="C1716" s="9" t="s">
        <v>3438</v>
      </c>
      <c r="D1716" s="7">
        <f>VLOOKUP(B1716,[1]福清市!$E:$L,8,FALSE)</f>
        <v>11</v>
      </c>
      <c r="E1716" s="7">
        <f>VLOOKUP(B1716,[1]福清市!$E:$M,9,FALSE)</f>
        <v>13</v>
      </c>
      <c r="F1716" s="10">
        <f>VLOOKUP(B1716,[1]福清市!$E:$O,11,FALSE)</f>
        <v>-0.181818181818182</v>
      </c>
      <c r="G1716" s="7">
        <f>VLOOKUP(B1716,[1]福清市!$E:$X,20,FALSE)</f>
        <v>4527.6</v>
      </c>
      <c r="H1716" s="7">
        <f>VLOOKUP(B1716,[1]福清市!$E:$Z,22,FALSE)</f>
        <v>4074.84</v>
      </c>
      <c r="I1716" s="7" t="s">
        <v>12</v>
      </c>
    </row>
    <row r="1717" ht="25" customHeight="1" spans="1:9">
      <c r="A1717" s="7">
        <v>1715</v>
      </c>
      <c r="B1717" s="8" t="s">
        <v>3439</v>
      </c>
      <c r="C1717" s="9" t="s">
        <v>3440</v>
      </c>
      <c r="D1717" s="7">
        <f>VLOOKUP(B1717,[1]福清市!$E:$L,8,FALSE)</f>
        <v>2</v>
      </c>
      <c r="E1717" s="7">
        <f>VLOOKUP(B1717,[1]福清市!$E:$M,9,FALSE)</f>
        <v>2</v>
      </c>
      <c r="F1717" s="10">
        <f>VLOOKUP(B1717,[1]福清市!$E:$O,11,FALSE)</f>
        <v>0</v>
      </c>
      <c r="G1717" s="7">
        <f>VLOOKUP(B1717,[1]福清市!$E:$X,20,FALSE)</f>
        <v>528</v>
      </c>
      <c r="H1717" s="7">
        <f>VLOOKUP(B1717,[1]福清市!$E:$Z,22,FALSE)</f>
        <v>475.2</v>
      </c>
      <c r="I1717" s="7" t="s">
        <v>12</v>
      </c>
    </row>
    <row r="1718" ht="25" customHeight="1" spans="1:9">
      <c r="A1718" s="7">
        <v>1716</v>
      </c>
      <c r="B1718" s="8" t="s">
        <v>3441</v>
      </c>
      <c r="C1718" s="9" t="s">
        <v>3442</v>
      </c>
      <c r="D1718" s="7">
        <f>VLOOKUP(B1718,[1]福清市!$E:$L,8,FALSE)</f>
        <v>1</v>
      </c>
      <c r="E1718" s="7">
        <f>VLOOKUP(B1718,[1]福清市!$E:$M,9,FALSE)</f>
        <v>1</v>
      </c>
      <c r="F1718" s="10">
        <f>VLOOKUP(B1718,[1]福清市!$E:$O,11,FALSE)</f>
        <v>0</v>
      </c>
      <c r="G1718" s="7">
        <f>VLOOKUP(B1718,[1]福清市!$E:$X,20,FALSE)</f>
        <v>312</v>
      </c>
      <c r="H1718" s="7">
        <f>VLOOKUP(B1718,[1]福清市!$E:$Z,22,FALSE)</f>
        <v>280.8</v>
      </c>
      <c r="I1718" s="7" t="s">
        <v>12</v>
      </c>
    </row>
    <row r="1719" ht="25" customHeight="1" spans="1:9">
      <c r="A1719" s="7">
        <v>1717</v>
      </c>
      <c r="B1719" s="8" t="s">
        <v>3443</v>
      </c>
      <c r="C1719" s="9" t="s">
        <v>3444</v>
      </c>
      <c r="D1719" s="7">
        <f>VLOOKUP(B1719,[1]福清市!$E:$L,8,FALSE)</f>
        <v>1</v>
      </c>
      <c r="E1719" s="7">
        <f>VLOOKUP(B1719,[1]福清市!$E:$M,9,FALSE)</f>
        <v>1</v>
      </c>
      <c r="F1719" s="10">
        <f>VLOOKUP(B1719,[1]福清市!$E:$O,11,FALSE)</f>
        <v>0</v>
      </c>
      <c r="G1719" s="7">
        <f>VLOOKUP(B1719,[1]福清市!$E:$X,20,FALSE)</f>
        <v>222</v>
      </c>
      <c r="H1719" s="7">
        <f>VLOOKUP(B1719,[1]福清市!$E:$Z,22,FALSE)</f>
        <v>199.8</v>
      </c>
      <c r="I1719" s="7" t="s">
        <v>12</v>
      </c>
    </row>
    <row r="1720" ht="25" customHeight="1" spans="1:9">
      <c r="A1720" s="7">
        <v>1718</v>
      </c>
      <c r="B1720" s="8" t="s">
        <v>3445</v>
      </c>
      <c r="C1720" s="9" t="s">
        <v>3446</v>
      </c>
      <c r="D1720" s="7">
        <f>VLOOKUP(B1720,[1]福清市!$E:$L,8,FALSE)</f>
        <v>1</v>
      </c>
      <c r="E1720" s="7">
        <f>VLOOKUP(B1720,[1]福清市!$E:$M,9,FALSE)</f>
        <v>1</v>
      </c>
      <c r="F1720" s="10">
        <f>VLOOKUP(B1720,[1]福清市!$E:$O,11,FALSE)</f>
        <v>0</v>
      </c>
      <c r="G1720" s="7">
        <f>VLOOKUP(B1720,[1]福清市!$E:$X,20,FALSE)</f>
        <v>312</v>
      </c>
      <c r="H1720" s="7">
        <f>VLOOKUP(B1720,[1]福清市!$E:$Z,22,FALSE)</f>
        <v>280.8</v>
      </c>
      <c r="I1720" s="7" t="s">
        <v>12</v>
      </c>
    </row>
    <row r="1721" ht="25" customHeight="1" spans="1:9">
      <c r="A1721" s="7">
        <v>1719</v>
      </c>
      <c r="B1721" s="8" t="s">
        <v>3447</v>
      </c>
      <c r="C1721" s="9" t="s">
        <v>3448</v>
      </c>
      <c r="D1721" s="7">
        <f>VLOOKUP(B1721,[1]福清市!$E:$L,8,FALSE)</f>
        <v>2</v>
      </c>
      <c r="E1721" s="7">
        <f>VLOOKUP(B1721,[1]福清市!$E:$M,9,FALSE)</f>
        <v>2</v>
      </c>
      <c r="F1721" s="10">
        <f>VLOOKUP(B1721,[1]福清市!$E:$O,11,FALSE)</f>
        <v>0</v>
      </c>
      <c r="G1721" s="7">
        <f>VLOOKUP(B1721,[1]福清市!$E:$X,20,FALSE)</f>
        <v>504</v>
      </c>
      <c r="H1721" s="7">
        <f>VLOOKUP(B1721,[1]福清市!$E:$Z,22,FALSE)</f>
        <v>453.6</v>
      </c>
      <c r="I1721" s="7" t="s">
        <v>12</v>
      </c>
    </row>
    <row r="1722" ht="25" customHeight="1" spans="1:9">
      <c r="A1722" s="7">
        <v>1720</v>
      </c>
      <c r="B1722" s="8" t="s">
        <v>3449</v>
      </c>
      <c r="C1722" s="9" t="s">
        <v>3450</v>
      </c>
      <c r="D1722" s="7">
        <f>VLOOKUP(B1722,[1]福清市!$E:$L,8,FALSE)</f>
        <v>4</v>
      </c>
      <c r="E1722" s="7">
        <f>VLOOKUP(B1722,[1]福清市!$E:$M,9,FALSE)</f>
        <v>4</v>
      </c>
      <c r="F1722" s="10">
        <f>VLOOKUP(B1722,[1]福清市!$E:$O,11,FALSE)</f>
        <v>0</v>
      </c>
      <c r="G1722" s="7">
        <f>VLOOKUP(B1722,[1]福清市!$E:$X,20,FALSE)</f>
        <v>1248</v>
      </c>
      <c r="H1722" s="7">
        <f>VLOOKUP(B1722,[1]福清市!$E:$Z,22,FALSE)</f>
        <v>1123.2</v>
      </c>
      <c r="I1722" s="7" t="s">
        <v>12</v>
      </c>
    </row>
    <row r="1723" ht="25" customHeight="1" spans="1:9">
      <c r="A1723" s="7">
        <v>1721</v>
      </c>
      <c r="B1723" s="8" t="s">
        <v>3451</v>
      </c>
      <c r="C1723" s="9" t="s">
        <v>3452</v>
      </c>
      <c r="D1723" s="7">
        <f>VLOOKUP(B1723,[1]福清市!$E:$L,8,FALSE)</f>
        <v>1</v>
      </c>
      <c r="E1723" s="7">
        <f>VLOOKUP(B1723,[1]福清市!$E:$M,9,FALSE)</f>
        <v>1</v>
      </c>
      <c r="F1723" s="10">
        <f>VLOOKUP(B1723,[1]福清市!$E:$O,11,FALSE)</f>
        <v>0</v>
      </c>
      <c r="G1723" s="7">
        <f>VLOOKUP(B1723,[1]福清市!$E:$X,20,FALSE)</f>
        <v>384</v>
      </c>
      <c r="H1723" s="7">
        <f>VLOOKUP(B1723,[1]福清市!$E:$Z,22,FALSE)</f>
        <v>345.6</v>
      </c>
      <c r="I1723" s="7" t="s">
        <v>12</v>
      </c>
    </row>
    <row r="1724" ht="25" customHeight="1" spans="1:9">
      <c r="A1724" s="7">
        <v>1722</v>
      </c>
      <c r="B1724" s="8" t="s">
        <v>3453</v>
      </c>
      <c r="C1724" s="9" t="s">
        <v>3454</v>
      </c>
      <c r="D1724" s="7">
        <f>VLOOKUP(B1724,[1]福清市!$E:$L,8,FALSE)</f>
        <v>2</v>
      </c>
      <c r="E1724" s="7">
        <f>VLOOKUP(B1724,[1]福清市!$E:$M,9,FALSE)</f>
        <v>2</v>
      </c>
      <c r="F1724" s="10">
        <f>VLOOKUP(B1724,[1]福清市!$E:$O,11,FALSE)</f>
        <v>0</v>
      </c>
      <c r="G1724" s="7">
        <f>VLOOKUP(B1724,[1]福清市!$E:$X,20,FALSE)</f>
        <v>577.5</v>
      </c>
      <c r="H1724" s="7">
        <f>VLOOKUP(B1724,[1]福清市!$E:$Z,22,FALSE)</f>
        <v>519.75</v>
      </c>
      <c r="I1724" s="7" t="s">
        <v>12</v>
      </c>
    </row>
    <row r="1725" ht="25" customHeight="1" spans="1:9">
      <c r="A1725" s="7">
        <v>1723</v>
      </c>
      <c r="B1725" s="8" t="s">
        <v>3455</v>
      </c>
      <c r="C1725" s="9" t="s">
        <v>3456</v>
      </c>
      <c r="D1725" s="7">
        <f>VLOOKUP(B1725,[1]福清市!$E:$L,8,FALSE)</f>
        <v>4</v>
      </c>
      <c r="E1725" s="7">
        <f>VLOOKUP(B1725,[1]福清市!$E:$M,9,FALSE)</f>
        <v>4</v>
      </c>
      <c r="F1725" s="10">
        <f>VLOOKUP(B1725,[1]福清市!$E:$O,11,FALSE)</f>
        <v>0</v>
      </c>
      <c r="G1725" s="7">
        <f>VLOOKUP(B1725,[1]福清市!$E:$X,20,FALSE)</f>
        <v>1575</v>
      </c>
      <c r="H1725" s="7">
        <f>VLOOKUP(B1725,[1]福清市!$E:$Z,22,FALSE)</f>
        <v>1417.5</v>
      </c>
      <c r="I1725" s="7" t="s">
        <v>12</v>
      </c>
    </row>
    <row r="1726" ht="25" customHeight="1" spans="1:9">
      <c r="A1726" s="7">
        <v>1724</v>
      </c>
      <c r="B1726" s="8" t="s">
        <v>3457</v>
      </c>
      <c r="C1726" s="9" t="s">
        <v>3458</v>
      </c>
      <c r="D1726" s="7">
        <f>VLOOKUP(B1726,[1]福清市!$E:$L,8,FALSE)</f>
        <v>5</v>
      </c>
      <c r="E1726" s="7">
        <f>VLOOKUP(B1726,[1]福清市!$E:$M,9,FALSE)</f>
        <v>7</v>
      </c>
      <c r="F1726" s="10">
        <f>VLOOKUP(B1726,[1]福清市!$E:$O,11,FALSE)</f>
        <v>-0.4</v>
      </c>
      <c r="G1726" s="7">
        <f>VLOOKUP(B1726,[1]福清市!$E:$X,20,FALSE)</f>
        <v>1872</v>
      </c>
      <c r="H1726" s="7">
        <f>VLOOKUP(B1726,[1]福清市!$E:$Z,22,FALSE)</f>
        <v>1684.8</v>
      </c>
      <c r="I1726" s="7" t="s">
        <v>12</v>
      </c>
    </row>
    <row r="1727" ht="25" customHeight="1" spans="1:9">
      <c r="A1727" s="7">
        <v>1725</v>
      </c>
      <c r="B1727" s="8" t="s">
        <v>3459</v>
      </c>
      <c r="C1727" s="9" t="s">
        <v>3460</v>
      </c>
      <c r="D1727" s="7">
        <f>VLOOKUP(B1727,[1]福清市!$E:$L,8,FALSE)</f>
        <v>21</v>
      </c>
      <c r="E1727" s="7">
        <f>VLOOKUP(B1727,[1]福清市!$E:$M,9,FALSE)</f>
        <v>19</v>
      </c>
      <c r="F1727" s="10">
        <f>VLOOKUP(B1727,[1]福清市!$E:$O,11,FALSE)</f>
        <v>0.0952380952380952</v>
      </c>
      <c r="G1727" s="7">
        <f>VLOOKUP(B1727,[1]福清市!$E:$X,20,FALSE)</f>
        <v>7793.94</v>
      </c>
      <c r="H1727" s="7">
        <f>VLOOKUP(B1727,[1]福清市!$E:$Z,22,FALSE)</f>
        <v>7014.55</v>
      </c>
      <c r="I1727" s="7" t="s">
        <v>12</v>
      </c>
    </row>
    <row r="1728" ht="25" customHeight="1" spans="1:9">
      <c r="A1728" s="7">
        <v>1726</v>
      </c>
      <c r="B1728" s="8" t="s">
        <v>3461</v>
      </c>
      <c r="C1728" s="9" t="s">
        <v>3462</v>
      </c>
      <c r="D1728" s="7">
        <f>VLOOKUP(B1728,[1]福清市!$E:$L,8,FALSE)</f>
        <v>83</v>
      </c>
      <c r="E1728" s="7">
        <f>VLOOKUP(B1728,[1]福清市!$E:$M,9,FALSE)</f>
        <v>83</v>
      </c>
      <c r="F1728" s="10">
        <f>VLOOKUP(B1728,[1]福清市!$E:$O,11,FALSE)</f>
        <v>0</v>
      </c>
      <c r="G1728" s="7">
        <f>VLOOKUP(B1728,[1]福清市!$E:$X,20,FALSE)</f>
        <v>25440</v>
      </c>
      <c r="H1728" s="7">
        <f>VLOOKUP(B1728,[1]福清市!$E:$Z,22,FALSE)</f>
        <v>22896</v>
      </c>
      <c r="I1728" s="7" t="s">
        <v>12</v>
      </c>
    </row>
    <row r="1729" ht="25" customHeight="1" spans="1:9">
      <c r="A1729" s="7">
        <v>1727</v>
      </c>
      <c r="B1729" s="8" t="s">
        <v>3463</v>
      </c>
      <c r="C1729" s="9" t="s">
        <v>3464</v>
      </c>
      <c r="D1729" s="7">
        <f>VLOOKUP(B1729,[1]福清市!$E:$L,8,FALSE)</f>
        <v>8</v>
      </c>
      <c r="E1729" s="7">
        <f>VLOOKUP(B1729,[1]福清市!$E:$M,9,FALSE)</f>
        <v>8</v>
      </c>
      <c r="F1729" s="10">
        <f>VLOOKUP(B1729,[1]福清市!$E:$O,11,FALSE)</f>
        <v>0</v>
      </c>
      <c r="G1729" s="7">
        <f>VLOOKUP(B1729,[1]福清市!$E:$X,20,FALSE)</f>
        <v>1920</v>
      </c>
      <c r="H1729" s="7">
        <f>VLOOKUP(B1729,[1]福清市!$E:$Z,22,FALSE)</f>
        <v>1728</v>
      </c>
      <c r="I1729" s="7" t="s">
        <v>12</v>
      </c>
    </row>
    <row r="1730" ht="25" customHeight="1" spans="1:9">
      <c r="A1730" s="7">
        <v>1728</v>
      </c>
      <c r="B1730" s="8" t="s">
        <v>3465</v>
      </c>
      <c r="C1730" s="9" t="s">
        <v>3466</v>
      </c>
      <c r="D1730" s="7">
        <f>VLOOKUP(B1730,[1]福清市!$E:$L,8,FALSE)</f>
        <v>2</v>
      </c>
      <c r="E1730" s="7">
        <f>VLOOKUP(B1730,[1]福清市!$E:$M,9,FALSE)</f>
        <v>2</v>
      </c>
      <c r="F1730" s="10">
        <f>VLOOKUP(B1730,[1]福清市!$E:$O,11,FALSE)</f>
        <v>0</v>
      </c>
      <c r="G1730" s="7">
        <f>VLOOKUP(B1730,[1]福清市!$E:$X,20,FALSE)</f>
        <v>504</v>
      </c>
      <c r="H1730" s="7">
        <f>VLOOKUP(B1730,[1]福清市!$E:$Z,22,FALSE)</f>
        <v>453.6</v>
      </c>
      <c r="I1730" s="7" t="s">
        <v>12</v>
      </c>
    </row>
    <row r="1731" ht="25" customHeight="1" spans="1:9">
      <c r="A1731" s="7">
        <v>1729</v>
      </c>
      <c r="B1731" s="8" t="s">
        <v>3467</v>
      </c>
      <c r="C1731" s="9" t="s">
        <v>3468</v>
      </c>
      <c r="D1731" s="7">
        <f>VLOOKUP(B1731,[1]福清市!$E:$L,8,FALSE)</f>
        <v>4</v>
      </c>
      <c r="E1731" s="7">
        <f>VLOOKUP(B1731,[1]福清市!$E:$M,9,FALSE)</f>
        <v>5</v>
      </c>
      <c r="F1731" s="10">
        <f>VLOOKUP(B1731,[1]福清市!$E:$O,11,FALSE)</f>
        <v>-0.25</v>
      </c>
      <c r="G1731" s="7">
        <f>VLOOKUP(B1731,[1]福清市!$E:$X,20,FALSE)</f>
        <v>1534</v>
      </c>
      <c r="H1731" s="7">
        <f>VLOOKUP(B1731,[1]福清市!$E:$Z,22,FALSE)</f>
        <v>1380.6</v>
      </c>
      <c r="I1731" s="7" t="s">
        <v>12</v>
      </c>
    </row>
    <row r="1732" ht="25" customHeight="1" spans="1:9">
      <c r="A1732" s="7">
        <v>1730</v>
      </c>
      <c r="B1732" s="8" t="s">
        <v>3469</v>
      </c>
      <c r="C1732" s="9" t="s">
        <v>3470</v>
      </c>
      <c r="D1732" s="7">
        <f>VLOOKUP(B1732,[1]福清市!$E:$L,8,FALSE)</f>
        <v>1</v>
      </c>
      <c r="E1732" s="7">
        <f>VLOOKUP(B1732,[1]福清市!$E:$M,9,FALSE)</f>
        <v>1</v>
      </c>
      <c r="F1732" s="10">
        <f>VLOOKUP(B1732,[1]福清市!$E:$O,11,FALSE)</f>
        <v>0</v>
      </c>
      <c r="G1732" s="7">
        <f>VLOOKUP(B1732,[1]福清市!$E:$X,20,FALSE)</f>
        <v>312</v>
      </c>
      <c r="H1732" s="7">
        <f>VLOOKUP(B1732,[1]福清市!$E:$Z,22,FALSE)</f>
        <v>280.8</v>
      </c>
      <c r="I1732" s="7" t="s">
        <v>12</v>
      </c>
    </row>
    <row r="1733" ht="25" customHeight="1" spans="1:9">
      <c r="A1733" s="7">
        <v>1731</v>
      </c>
      <c r="B1733" s="8" t="s">
        <v>3471</v>
      </c>
      <c r="C1733" s="9" t="s">
        <v>3472</v>
      </c>
      <c r="D1733" s="7">
        <f>VLOOKUP(B1733,[1]福清市!$E:$L,8,FALSE)</f>
        <v>178</v>
      </c>
      <c r="E1733" s="7">
        <f>VLOOKUP(B1733,[1]福清市!$E:$M,9,FALSE)</f>
        <v>181</v>
      </c>
      <c r="F1733" s="10">
        <f>VLOOKUP(B1733,[1]福清市!$E:$O,11,FALSE)</f>
        <v>-0.0168539325842697</v>
      </c>
      <c r="G1733" s="7">
        <f>VLOOKUP(B1733,[1]福清市!$E:$X,20,FALSE)</f>
        <v>54159</v>
      </c>
      <c r="H1733" s="7">
        <f>VLOOKUP(B1733,[1]福清市!$E:$Z,22,FALSE)</f>
        <v>48743.1</v>
      </c>
      <c r="I1733" s="7" t="s">
        <v>12</v>
      </c>
    </row>
    <row r="1734" ht="25" customHeight="1" spans="1:9">
      <c r="A1734" s="7">
        <v>1732</v>
      </c>
      <c r="B1734" s="8" t="s">
        <v>3473</v>
      </c>
      <c r="C1734" s="9" t="s">
        <v>3474</v>
      </c>
      <c r="D1734" s="7">
        <f>VLOOKUP(B1734,[1]福清市!$E:$L,8,FALSE)</f>
        <v>11</v>
      </c>
      <c r="E1734" s="7">
        <f>VLOOKUP(B1734,[1]福清市!$E:$M,9,FALSE)</f>
        <v>12</v>
      </c>
      <c r="F1734" s="10">
        <f>VLOOKUP(B1734,[1]福清市!$E:$O,11,FALSE)</f>
        <v>-0.0909090909090909</v>
      </c>
      <c r="G1734" s="7">
        <f>VLOOKUP(B1734,[1]福清市!$E:$X,20,FALSE)</f>
        <v>3380</v>
      </c>
      <c r="H1734" s="7">
        <f>VLOOKUP(B1734,[1]福清市!$E:$Z,22,FALSE)</f>
        <v>3042</v>
      </c>
      <c r="I1734" s="7" t="s">
        <v>12</v>
      </c>
    </row>
    <row r="1735" ht="25" customHeight="1" spans="1:9">
      <c r="A1735" s="7">
        <v>1733</v>
      </c>
      <c r="B1735" s="8" t="s">
        <v>3475</v>
      </c>
      <c r="C1735" s="9" t="s">
        <v>3476</v>
      </c>
      <c r="D1735" s="7">
        <f>VLOOKUP(B1735,[1]福清市!$E:$L,8,FALSE)</f>
        <v>10</v>
      </c>
      <c r="E1735" s="7">
        <f>VLOOKUP(B1735,[1]福清市!$E:$M,9,FALSE)</f>
        <v>10</v>
      </c>
      <c r="F1735" s="10">
        <f>VLOOKUP(B1735,[1]福清市!$E:$O,11,FALSE)</f>
        <v>0</v>
      </c>
      <c r="G1735" s="7">
        <f>VLOOKUP(B1735,[1]福清市!$E:$X,20,FALSE)</f>
        <v>3120</v>
      </c>
      <c r="H1735" s="7">
        <f>VLOOKUP(B1735,[1]福清市!$E:$Z,22,FALSE)</f>
        <v>2808</v>
      </c>
      <c r="I1735" s="7" t="s">
        <v>12</v>
      </c>
    </row>
    <row r="1736" ht="25" customHeight="1" spans="1:9">
      <c r="A1736" s="7">
        <v>1734</v>
      </c>
      <c r="B1736" s="8" t="s">
        <v>3477</v>
      </c>
      <c r="C1736" s="9" t="s">
        <v>3478</v>
      </c>
      <c r="D1736" s="7">
        <f>VLOOKUP(B1736,[1]福清市!$E:$L,8,FALSE)</f>
        <v>53</v>
      </c>
      <c r="E1736" s="7">
        <f>VLOOKUP(B1736,[1]福清市!$E:$M,9,FALSE)</f>
        <v>53</v>
      </c>
      <c r="F1736" s="10">
        <f>VLOOKUP(B1736,[1]福清市!$E:$O,11,FALSE)</f>
        <v>0</v>
      </c>
      <c r="G1736" s="7">
        <f>VLOOKUP(B1736,[1]福清市!$E:$X,20,FALSE)</f>
        <v>15756</v>
      </c>
      <c r="H1736" s="7">
        <f>VLOOKUP(B1736,[1]福清市!$E:$Z,22,FALSE)</f>
        <v>14180.4</v>
      </c>
      <c r="I1736" s="7" t="s">
        <v>12</v>
      </c>
    </row>
    <row r="1737" ht="25" customHeight="1" spans="1:9">
      <c r="A1737" s="7">
        <v>1735</v>
      </c>
      <c r="B1737" s="8" t="s">
        <v>3479</v>
      </c>
      <c r="C1737" s="11" t="s">
        <v>3480</v>
      </c>
      <c r="D1737" s="7">
        <f>VLOOKUP(B1737,[1]福清市!$E:$L,8,FALSE)</f>
        <v>53</v>
      </c>
      <c r="E1737" s="7">
        <f>VLOOKUP(B1737,[1]福清市!$E:$M,9,FALSE)</f>
        <v>55</v>
      </c>
      <c r="F1737" s="10">
        <f>VLOOKUP(B1737,[1]福清市!$E:$O,11,FALSE)</f>
        <v>-0.0377358490566038</v>
      </c>
      <c r="G1737" s="7">
        <f>VLOOKUP(B1737,[1]福清市!$E:$X,20,FALSE)</f>
        <v>16978</v>
      </c>
      <c r="H1737" s="7">
        <f>VLOOKUP(B1737,[1]福清市!$E:$Z,22,FALSE)</f>
        <v>15280.2</v>
      </c>
      <c r="I1737" s="7" t="s">
        <v>12</v>
      </c>
    </row>
    <row r="1738" ht="25" customHeight="1" spans="1:9">
      <c r="A1738" s="7">
        <v>1736</v>
      </c>
      <c r="B1738" s="8" t="s">
        <v>3481</v>
      </c>
      <c r="C1738" s="9" t="s">
        <v>3482</v>
      </c>
      <c r="D1738" s="7">
        <f>VLOOKUP(B1738,[1]福清市!$E:$L,8,FALSE)</f>
        <v>2</v>
      </c>
      <c r="E1738" s="7">
        <f>VLOOKUP(B1738,[1]福清市!$E:$M,9,FALSE)</f>
        <v>2</v>
      </c>
      <c r="F1738" s="10">
        <f>VLOOKUP(B1738,[1]福清市!$E:$O,11,FALSE)</f>
        <v>0</v>
      </c>
      <c r="G1738" s="7">
        <f>VLOOKUP(B1738,[1]福清市!$E:$X,20,FALSE)</f>
        <v>465.6</v>
      </c>
      <c r="H1738" s="7">
        <f>VLOOKUP(B1738,[1]福清市!$E:$Z,22,FALSE)</f>
        <v>419.04</v>
      </c>
      <c r="I1738" s="7" t="s">
        <v>12</v>
      </c>
    </row>
    <row r="1739" ht="25" customHeight="1" spans="1:9">
      <c r="A1739" s="7">
        <v>1737</v>
      </c>
      <c r="B1739" s="8" t="s">
        <v>3483</v>
      </c>
      <c r="C1739" s="9" t="s">
        <v>3484</v>
      </c>
      <c r="D1739" s="7">
        <f>VLOOKUP(B1739,[1]福清市!$E:$L,8,FALSE)</f>
        <v>22</v>
      </c>
      <c r="E1739" s="7">
        <f>VLOOKUP(B1739,[1]福清市!$E:$M,9,FALSE)</f>
        <v>22</v>
      </c>
      <c r="F1739" s="10">
        <f>VLOOKUP(B1739,[1]福清市!$E:$O,11,FALSE)</f>
        <v>0</v>
      </c>
      <c r="G1739" s="7">
        <f>VLOOKUP(B1739,[1]福清市!$E:$X,20,FALSE)</f>
        <v>7098</v>
      </c>
      <c r="H1739" s="7">
        <f>VLOOKUP(B1739,[1]福清市!$E:$Z,22,FALSE)</f>
        <v>6388.2</v>
      </c>
      <c r="I1739" s="7" t="s">
        <v>12</v>
      </c>
    </row>
    <row r="1740" ht="25" customHeight="1" spans="1:9">
      <c r="A1740" s="7">
        <v>1738</v>
      </c>
      <c r="B1740" s="8" t="s">
        <v>3485</v>
      </c>
      <c r="C1740" s="9" t="s">
        <v>3486</v>
      </c>
      <c r="D1740" s="7">
        <f>VLOOKUP(B1740,[1]福清市!$E:$L,8,FALSE)</f>
        <v>7</v>
      </c>
      <c r="E1740" s="7">
        <f>VLOOKUP(B1740,[1]福清市!$E:$M,9,FALSE)</f>
        <v>10</v>
      </c>
      <c r="F1740" s="10">
        <f>VLOOKUP(B1740,[1]福清市!$E:$O,11,FALSE)</f>
        <v>-0.428571428571429</v>
      </c>
      <c r="G1740" s="7">
        <f>VLOOKUP(B1740,[1]福清市!$E:$X,20,FALSE)</f>
        <v>2394</v>
      </c>
      <c r="H1740" s="7">
        <f>VLOOKUP(B1740,[1]福清市!$E:$Z,22,FALSE)</f>
        <v>2154.6</v>
      </c>
      <c r="I1740" s="7" t="s">
        <v>12</v>
      </c>
    </row>
    <row r="1741" ht="25" customHeight="1" spans="1:9">
      <c r="A1741" s="7">
        <v>1739</v>
      </c>
      <c r="B1741" s="8" t="s">
        <v>3487</v>
      </c>
      <c r="C1741" s="9" t="s">
        <v>3488</v>
      </c>
      <c r="D1741" s="7">
        <f>VLOOKUP(B1741,[1]福清市!$E:$L,8,FALSE)</f>
        <v>1</v>
      </c>
      <c r="E1741" s="7">
        <f>VLOOKUP(B1741,[1]福清市!$E:$M,9,FALSE)</f>
        <v>1</v>
      </c>
      <c r="F1741" s="10">
        <f>VLOOKUP(B1741,[1]福清市!$E:$O,11,FALSE)</f>
        <v>0</v>
      </c>
      <c r="G1741" s="7">
        <f>VLOOKUP(B1741,[1]福清市!$E:$X,20,FALSE)</f>
        <v>252</v>
      </c>
      <c r="H1741" s="7">
        <f>VLOOKUP(B1741,[1]福清市!$E:$Z,22,FALSE)</f>
        <v>226.8</v>
      </c>
      <c r="I1741" s="7" t="s">
        <v>12</v>
      </c>
    </row>
    <row r="1742" ht="25" customHeight="1" spans="1:9">
      <c r="A1742" s="7">
        <v>1740</v>
      </c>
      <c r="B1742" s="8" t="s">
        <v>3489</v>
      </c>
      <c r="C1742" s="9" t="s">
        <v>3490</v>
      </c>
      <c r="D1742" s="7">
        <f>VLOOKUP(B1742,[1]福清市!$E:$L,8,FALSE)</f>
        <v>3</v>
      </c>
      <c r="E1742" s="7">
        <f>VLOOKUP(B1742,[1]福清市!$E:$M,9,FALSE)</f>
        <v>3</v>
      </c>
      <c r="F1742" s="10">
        <f>VLOOKUP(B1742,[1]福清市!$E:$O,11,FALSE)</f>
        <v>0</v>
      </c>
      <c r="G1742" s="7">
        <f>VLOOKUP(B1742,[1]福清市!$E:$X,20,FALSE)</f>
        <v>828</v>
      </c>
      <c r="H1742" s="7">
        <f>VLOOKUP(B1742,[1]福清市!$E:$Z,22,FALSE)</f>
        <v>745.2</v>
      </c>
      <c r="I1742" s="7" t="s">
        <v>12</v>
      </c>
    </row>
    <row r="1743" ht="25" customHeight="1" spans="1:9">
      <c r="A1743" s="7">
        <v>1741</v>
      </c>
      <c r="B1743" s="8" t="s">
        <v>3491</v>
      </c>
      <c r="C1743" s="9" t="s">
        <v>3492</v>
      </c>
      <c r="D1743" s="7">
        <f>VLOOKUP(B1743,[1]福清市!$E:$L,8,FALSE)</f>
        <v>24</v>
      </c>
      <c r="E1743" s="7">
        <f>VLOOKUP(B1743,[1]福清市!$E:$M,9,FALSE)</f>
        <v>27</v>
      </c>
      <c r="F1743" s="10">
        <f>VLOOKUP(B1743,[1]福清市!$E:$O,11,FALSE)</f>
        <v>-0.125</v>
      </c>
      <c r="G1743" s="7">
        <f>VLOOKUP(B1743,[1]福清市!$E:$X,20,FALSE)</f>
        <v>7261.8</v>
      </c>
      <c r="H1743" s="7">
        <f>VLOOKUP(B1743,[1]福清市!$E:$Z,22,FALSE)</f>
        <v>6535.62</v>
      </c>
      <c r="I1743" s="7" t="s">
        <v>12</v>
      </c>
    </row>
    <row r="1744" ht="25" customHeight="1" spans="1:9">
      <c r="A1744" s="7">
        <v>1742</v>
      </c>
      <c r="B1744" s="8" t="s">
        <v>3493</v>
      </c>
      <c r="C1744" s="9" t="s">
        <v>3494</v>
      </c>
      <c r="D1744" s="7">
        <f>VLOOKUP(B1744,[1]福清市!$E:$L,8,FALSE)</f>
        <v>2</v>
      </c>
      <c r="E1744" s="7">
        <f>VLOOKUP(B1744,[1]福清市!$E:$M,9,FALSE)</f>
        <v>2</v>
      </c>
      <c r="F1744" s="10">
        <f>VLOOKUP(B1744,[1]福清市!$E:$O,11,FALSE)</f>
        <v>0</v>
      </c>
      <c r="G1744" s="7">
        <f>VLOOKUP(B1744,[1]福清市!$E:$X,20,FALSE)</f>
        <v>488.04</v>
      </c>
      <c r="H1744" s="7">
        <f>VLOOKUP(B1744,[1]福清市!$E:$Z,22,FALSE)</f>
        <v>439.24</v>
      </c>
      <c r="I1744" s="7" t="s">
        <v>12</v>
      </c>
    </row>
    <row r="1745" ht="25" customHeight="1" spans="1:9">
      <c r="A1745" s="7">
        <v>1743</v>
      </c>
      <c r="B1745" s="8" t="s">
        <v>3495</v>
      </c>
      <c r="C1745" s="9" t="s">
        <v>3496</v>
      </c>
      <c r="D1745" s="7">
        <f>VLOOKUP(B1745,[1]福清市!$E:$L,8,FALSE)</f>
        <v>1</v>
      </c>
      <c r="E1745" s="7">
        <f>VLOOKUP(B1745,[1]福清市!$E:$M,9,FALSE)</f>
        <v>1</v>
      </c>
      <c r="F1745" s="10">
        <f>VLOOKUP(B1745,[1]福清市!$E:$O,11,FALSE)</f>
        <v>0</v>
      </c>
      <c r="G1745" s="7">
        <f>VLOOKUP(B1745,[1]福清市!$E:$X,20,FALSE)</f>
        <v>312</v>
      </c>
      <c r="H1745" s="7">
        <f>VLOOKUP(B1745,[1]福清市!$E:$Z,22,FALSE)</f>
        <v>280.8</v>
      </c>
      <c r="I1745" s="7" t="s">
        <v>12</v>
      </c>
    </row>
    <row r="1746" ht="25" customHeight="1" spans="1:9">
      <c r="A1746" s="7">
        <v>1744</v>
      </c>
      <c r="B1746" s="8" t="s">
        <v>3497</v>
      </c>
      <c r="C1746" s="9" t="s">
        <v>3498</v>
      </c>
      <c r="D1746" s="7">
        <f>VLOOKUP(B1746,[1]福清市!$E:$L,8,FALSE)</f>
        <v>3</v>
      </c>
      <c r="E1746" s="7">
        <f>VLOOKUP(B1746,[1]福清市!$E:$M,9,FALSE)</f>
        <v>5</v>
      </c>
      <c r="F1746" s="10">
        <f>VLOOKUP(B1746,[1]福清市!$E:$O,11,FALSE)</f>
        <v>-0.666666666666667</v>
      </c>
      <c r="G1746" s="7">
        <f>VLOOKUP(B1746,[1]福清市!$E:$X,20,FALSE)</f>
        <v>1196</v>
      </c>
      <c r="H1746" s="7">
        <f>VLOOKUP(B1746,[1]福清市!$E:$Z,22,FALSE)</f>
        <v>1076.4</v>
      </c>
      <c r="I1746" s="7" t="s">
        <v>12</v>
      </c>
    </row>
    <row r="1747" ht="25" customHeight="1" spans="1:9">
      <c r="A1747" s="7">
        <v>1745</v>
      </c>
      <c r="B1747" s="8" t="s">
        <v>3499</v>
      </c>
      <c r="C1747" s="9" t="s">
        <v>3500</v>
      </c>
      <c r="D1747" s="7">
        <f>VLOOKUP(B1747,[1]福清市!$E:$L,8,FALSE)</f>
        <v>15</v>
      </c>
      <c r="E1747" s="7">
        <f>VLOOKUP(B1747,[1]福清市!$E:$M,9,FALSE)</f>
        <v>15</v>
      </c>
      <c r="F1747" s="10">
        <f>VLOOKUP(B1747,[1]福清市!$E:$O,11,FALSE)</f>
        <v>0</v>
      </c>
      <c r="G1747" s="7">
        <f>VLOOKUP(B1747,[1]福清市!$E:$X,20,FALSE)</f>
        <v>5433.2</v>
      </c>
      <c r="H1747" s="7">
        <f>VLOOKUP(B1747,[1]福清市!$E:$Z,22,FALSE)</f>
        <v>4889.88</v>
      </c>
      <c r="I1747" s="7" t="s">
        <v>12</v>
      </c>
    </row>
    <row r="1748" ht="25" customHeight="1" spans="1:9">
      <c r="A1748" s="7">
        <v>1746</v>
      </c>
      <c r="B1748" s="8" t="s">
        <v>3501</v>
      </c>
      <c r="C1748" s="9" t="s">
        <v>3502</v>
      </c>
      <c r="D1748" s="7">
        <f>VLOOKUP(B1748,[1]福清市!$E:$L,8,FALSE)</f>
        <v>1</v>
      </c>
      <c r="E1748" s="7">
        <f>VLOOKUP(B1748,[1]福清市!$E:$M,9,FALSE)</f>
        <v>1</v>
      </c>
      <c r="F1748" s="10">
        <f>VLOOKUP(B1748,[1]福清市!$E:$O,11,FALSE)</f>
        <v>0</v>
      </c>
      <c r="G1748" s="7">
        <f>VLOOKUP(B1748,[1]福清市!$E:$X,20,FALSE)</f>
        <v>312</v>
      </c>
      <c r="H1748" s="7">
        <f>VLOOKUP(B1748,[1]福清市!$E:$Z,22,FALSE)</f>
        <v>280.8</v>
      </c>
      <c r="I1748" s="7" t="s">
        <v>12</v>
      </c>
    </row>
    <row r="1749" ht="25" customHeight="1" spans="1:9">
      <c r="A1749" s="7">
        <v>1747</v>
      </c>
      <c r="B1749" s="8" t="s">
        <v>3503</v>
      </c>
      <c r="C1749" s="9" t="s">
        <v>3504</v>
      </c>
      <c r="D1749" s="7">
        <f>VLOOKUP(B1749,[1]福清市!$E:$L,8,FALSE)</f>
        <v>1</v>
      </c>
      <c r="E1749" s="7">
        <f>VLOOKUP(B1749,[1]福清市!$E:$M,9,FALSE)</f>
        <v>11</v>
      </c>
      <c r="F1749" s="10">
        <f>VLOOKUP(B1749,[1]福清市!$E:$O,11,FALSE)</f>
        <v>-10</v>
      </c>
      <c r="G1749" s="7">
        <f>VLOOKUP(B1749,[1]福清市!$E:$X,20,FALSE)</f>
        <v>1877.5</v>
      </c>
      <c r="H1749" s="7">
        <f>VLOOKUP(B1749,[1]福清市!$E:$Z,22,FALSE)</f>
        <v>1689.75</v>
      </c>
      <c r="I1749" s="7" t="s">
        <v>12</v>
      </c>
    </row>
    <row r="1750" ht="25" customHeight="1" spans="1:9">
      <c r="A1750" s="7">
        <v>1748</v>
      </c>
      <c r="B1750" s="8" t="s">
        <v>3505</v>
      </c>
      <c r="C1750" s="9" t="s">
        <v>3506</v>
      </c>
      <c r="D1750" s="7">
        <f>VLOOKUP(B1750,[1]福清市!$E:$L,8,FALSE)</f>
        <v>74</v>
      </c>
      <c r="E1750" s="7">
        <f>VLOOKUP(B1750,[1]福清市!$E:$M,9,FALSE)</f>
        <v>91</v>
      </c>
      <c r="F1750" s="10">
        <f>VLOOKUP(B1750,[1]福清市!$E:$O,11,FALSE)</f>
        <v>-0.22972972972973</v>
      </c>
      <c r="G1750" s="7">
        <f>VLOOKUP(B1750,[1]福清市!$E:$X,20,FALSE)</f>
        <v>25350</v>
      </c>
      <c r="H1750" s="7">
        <f>VLOOKUP(B1750,[1]福清市!$E:$Z,22,FALSE)</f>
        <v>22815</v>
      </c>
      <c r="I1750" s="7" t="s">
        <v>12</v>
      </c>
    </row>
    <row r="1751" ht="25" customHeight="1" spans="1:9">
      <c r="A1751" s="7">
        <v>1749</v>
      </c>
      <c r="B1751" s="8" t="s">
        <v>3507</v>
      </c>
      <c r="C1751" s="9" t="s">
        <v>3508</v>
      </c>
      <c r="D1751" s="7">
        <f>VLOOKUP(B1751,[1]福清市!$E:$L,8,FALSE)</f>
        <v>49</v>
      </c>
      <c r="E1751" s="7">
        <f>VLOOKUP(B1751,[1]福清市!$E:$M,9,FALSE)</f>
        <v>50</v>
      </c>
      <c r="F1751" s="10">
        <f>VLOOKUP(B1751,[1]福清市!$E:$O,11,FALSE)</f>
        <v>-0.0204081632653061</v>
      </c>
      <c r="G1751" s="7">
        <f>VLOOKUP(B1751,[1]福清市!$E:$X,20,FALSE)</f>
        <v>35845.25</v>
      </c>
      <c r="H1751" s="7">
        <f>VLOOKUP(B1751,[1]福清市!$E:$Z,22,FALSE)</f>
        <v>32260.73</v>
      </c>
      <c r="I1751" s="7" t="s">
        <v>12</v>
      </c>
    </row>
    <row r="1752" ht="25" customHeight="1" spans="1:9">
      <c r="A1752" s="7">
        <v>1750</v>
      </c>
      <c r="B1752" s="8" t="s">
        <v>3509</v>
      </c>
      <c r="C1752" s="9" t="s">
        <v>3510</v>
      </c>
      <c r="D1752" s="7">
        <f>VLOOKUP(B1752,[1]福清市!$E:$L,8,FALSE)</f>
        <v>1</v>
      </c>
      <c r="E1752" s="7">
        <f>VLOOKUP(B1752,[1]福清市!$E:$M,9,FALSE)</f>
        <v>1</v>
      </c>
      <c r="F1752" s="10">
        <f>VLOOKUP(B1752,[1]福清市!$E:$O,11,FALSE)</f>
        <v>0</v>
      </c>
      <c r="G1752" s="7">
        <f>VLOOKUP(B1752,[1]福清市!$E:$X,20,FALSE)</f>
        <v>252</v>
      </c>
      <c r="H1752" s="7">
        <f>VLOOKUP(B1752,[1]福清市!$E:$Z,22,FALSE)</f>
        <v>226.8</v>
      </c>
      <c r="I1752" s="7" t="s">
        <v>12</v>
      </c>
    </row>
    <row r="1753" ht="25" customHeight="1" spans="1:9">
      <c r="A1753" s="7">
        <v>1751</v>
      </c>
      <c r="B1753" s="8" t="s">
        <v>3511</v>
      </c>
      <c r="C1753" s="9" t="s">
        <v>3512</v>
      </c>
      <c r="D1753" s="7">
        <f>VLOOKUP(B1753,[1]福清市!$E:$L,8,FALSE)</f>
        <v>1</v>
      </c>
      <c r="E1753" s="7">
        <f>VLOOKUP(B1753,[1]福清市!$E:$M,9,FALSE)</f>
        <v>1</v>
      </c>
      <c r="F1753" s="10">
        <f>VLOOKUP(B1753,[1]福清市!$E:$O,11,FALSE)</f>
        <v>0</v>
      </c>
      <c r="G1753" s="7">
        <f>VLOOKUP(B1753,[1]福清市!$E:$X,20,FALSE)</f>
        <v>252</v>
      </c>
      <c r="H1753" s="7">
        <f>VLOOKUP(B1753,[1]福清市!$E:$Z,22,FALSE)</f>
        <v>226.8</v>
      </c>
      <c r="I1753" s="7" t="s">
        <v>12</v>
      </c>
    </row>
    <row r="1754" ht="25" customHeight="1" spans="1:9">
      <c r="A1754" s="7">
        <v>1752</v>
      </c>
      <c r="B1754" s="8" t="s">
        <v>3513</v>
      </c>
      <c r="C1754" s="9" t="s">
        <v>3514</v>
      </c>
      <c r="D1754" s="7">
        <f>VLOOKUP(B1754,[1]福清市!$E:$L,8,FALSE)</f>
        <v>3</v>
      </c>
      <c r="E1754" s="7">
        <f>VLOOKUP(B1754,[1]福清市!$E:$M,9,FALSE)</f>
        <v>3</v>
      </c>
      <c r="F1754" s="10">
        <f>VLOOKUP(B1754,[1]福清市!$E:$O,11,FALSE)</f>
        <v>0</v>
      </c>
      <c r="G1754" s="7">
        <f>VLOOKUP(B1754,[1]福清市!$E:$X,20,FALSE)</f>
        <v>648</v>
      </c>
      <c r="H1754" s="7">
        <f>VLOOKUP(B1754,[1]福清市!$E:$Z,22,FALSE)</f>
        <v>583.2</v>
      </c>
      <c r="I1754" s="7" t="s">
        <v>12</v>
      </c>
    </row>
    <row r="1755" ht="25" customHeight="1" spans="1:9">
      <c r="A1755" s="7">
        <v>1753</v>
      </c>
      <c r="B1755" s="8" t="s">
        <v>3515</v>
      </c>
      <c r="C1755" s="9" t="s">
        <v>3516</v>
      </c>
      <c r="D1755" s="7">
        <f>VLOOKUP(B1755,[1]福清市!$E:$L,8,FALSE)</f>
        <v>2</v>
      </c>
      <c r="E1755" s="7">
        <f>VLOOKUP(B1755,[1]福清市!$E:$M,9,FALSE)</f>
        <v>2</v>
      </c>
      <c r="F1755" s="10">
        <f>VLOOKUP(B1755,[1]福清市!$E:$O,11,FALSE)</f>
        <v>0</v>
      </c>
      <c r="G1755" s="7">
        <f>VLOOKUP(B1755,[1]福清市!$E:$X,20,FALSE)</f>
        <v>504</v>
      </c>
      <c r="H1755" s="7">
        <f>VLOOKUP(B1755,[1]福清市!$E:$Z,22,FALSE)</f>
        <v>453.6</v>
      </c>
      <c r="I1755" s="7" t="s">
        <v>12</v>
      </c>
    </row>
    <row r="1756" ht="25" customHeight="1" spans="1:9">
      <c r="A1756" s="7">
        <v>1754</v>
      </c>
      <c r="B1756" s="8" t="s">
        <v>3517</v>
      </c>
      <c r="C1756" s="9" t="s">
        <v>3518</v>
      </c>
      <c r="D1756" s="7">
        <f>VLOOKUP(B1756,[1]福清市!$E:$L,8,FALSE)</f>
        <v>20</v>
      </c>
      <c r="E1756" s="7">
        <f>VLOOKUP(B1756,[1]福清市!$E:$M,9,FALSE)</f>
        <v>19</v>
      </c>
      <c r="F1756" s="10">
        <f>VLOOKUP(B1756,[1]福清市!$E:$O,11,FALSE)</f>
        <v>0.05</v>
      </c>
      <c r="G1756" s="7">
        <f>VLOOKUP(B1756,[1]福清市!$E:$X,20,FALSE)</f>
        <v>6006</v>
      </c>
      <c r="H1756" s="7">
        <f>VLOOKUP(B1756,[1]福清市!$E:$Z,22,FALSE)</f>
        <v>5405.4</v>
      </c>
      <c r="I1756" s="7" t="s">
        <v>12</v>
      </c>
    </row>
    <row r="1757" ht="25" customHeight="1" spans="1:9">
      <c r="A1757" s="7">
        <v>1755</v>
      </c>
      <c r="B1757" s="8" t="s">
        <v>3519</v>
      </c>
      <c r="C1757" s="9" t="s">
        <v>3520</v>
      </c>
      <c r="D1757" s="7">
        <f>VLOOKUP(B1757,[1]福清市!$E:$L,8,FALSE)</f>
        <v>7</v>
      </c>
      <c r="E1757" s="7">
        <f>VLOOKUP(B1757,[1]福清市!$E:$M,9,FALSE)</f>
        <v>7</v>
      </c>
      <c r="F1757" s="10">
        <f>VLOOKUP(B1757,[1]福清市!$E:$O,11,FALSE)</f>
        <v>0</v>
      </c>
      <c r="G1757" s="7">
        <f>VLOOKUP(B1757,[1]福清市!$E:$X,20,FALSE)</f>
        <v>2268</v>
      </c>
      <c r="H1757" s="7">
        <f>VLOOKUP(B1757,[1]福清市!$E:$Z,22,FALSE)</f>
        <v>2041.2</v>
      </c>
      <c r="I1757" s="7" t="s">
        <v>12</v>
      </c>
    </row>
    <row r="1758" ht="25" customHeight="1" spans="1:9">
      <c r="A1758" s="7">
        <v>1756</v>
      </c>
      <c r="B1758" s="8" t="s">
        <v>3521</v>
      </c>
      <c r="C1758" s="9" t="s">
        <v>3522</v>
      </c>
      <c r="D1758" s="7">
        <f>VLOOKUP(B1758,[1]福清市!$E:$L,8,FALSE)</f>
        <v>2</v>
      </c>
      <c r="E1758" s="7">
        <f>VLOOKUP(B1758,[1]福清市!$E:$M,9,FALSE)</f>
        <v>7</v>
      </c>
      <c r="F1758" s="10">
        <f>VLOOKUP(B1758,[1]福清市!$E:$O,11,FALSE)</f>
        <v>-2.5</v>
      </c>
      <c r="G1758" s="7">
        <f>VLOOKUP(B1758,[1]福清市!$E:$X,20,FALSE)</f>
        <v>1358.28</v>
      </c>
      <c r="H1758" s="7">
        <f>VLOOKUP(B1758,[1]福清市!$E:$Z,22,FALSE)</f>
        <v>1222.45</v>
      </c>
      <c r="I1758" s="7" t="s">
        <v>12</v>
      </c>
    </row>
    <row r="1759" ht="25" customHeight="1" spans="1:9">
      <c r="A1759" s="7">
        <v>1757</v>
      </c>
      <c r="B1759" s="8" t="s">
        <v>3523</v>
      </c>
      <c r="C1759" s="9" t="s">
        <v>3524</v>
      </c>
      <c r="D1759" s="7">
        <f>VLOOKUP(B1759,[1]福清市!$E:$L,8,FALSE)</f>
        <v>3</v>
      </c>
      <c r="E1759" s="7">
        <f>VLOOKUP(B1759,[1]福清市!$E:$M,9,FALSE)</f>
        <v>3</v>
      </c>
      <c r="F1759" s="10">
        <f>VLOOKUP(B1759,[1]福清市!$E:$O,11,FALSE)</f>
        <v>0</v>
      </c>
      <c r="G1759" s="7">
        <f>VLOOKUP(B1759,[1]福清市!$E:$X,20,FALSE)</f>
        <v>882</v>
      </c>
      <c r="H1759" s="7">
        <f>VLOOKUP(B1759,[1]福清市!$E:$Z,22,FALSE)</f>
        <v>793.8</v>
      </c>
      <c r="I1759" s="7" t="s">
        <v>12</v>
      </c>
    </row>
    <row r="1760" ht="25" customHeight="1" spans="1:9">
      <c r="A1760" s="7">
        <v>1758</v>
      </c>
      <c r="B1760" s="8" t="s">
        <v>3525</v>
      </c>
      <c r="C1760" s="9" t="s">
        <v>3526</v>
      </c>
      <c r="D1760" s="7">
        <f>VLOOKUP(B1760,[1]福清市!$E:$L,8,FALSE)</f>
        <v>2</v>
      </c>
      <c r="E1760" s="7">
        <f>VLOOKUP(B1760,[1]福清市!$E:$M,9,FALSE)</f>
        <v>2</v>
      </c>
      <c r="F1760" s="10">
        <f>VLOOKUP(B1760,[1]福清市!$E:$O,11,FALSE)</f>
        <v>0</v>
      </c>
      <c r="G1760" s="7">
        <f>VLOOKUP(B1760,[1]福清市!$E:$X,20,FALSE)</f>
        <v>624</v>
      </c>
      <c r="H1760" s="7">
        <f>VLOOKUP(B1760,[1]福清市!$E:$Z,22,FALSE)</f>
        <v>561.6</v>
      </c>
      <c r="I1760" s="7" t="s">
        <v>12</v>
      </c>
    </row>
    <row r="1761" ht="25" customHeight="1" spans="1:9">
      <c r="A1761" s="7">
        <v>1759</v>
      </c>
      <c r="B1761" s="8" t="s">
        <v>3527</v>
      </c>
      <c r="C1761" s="9" t="s">
        <v>3528</v>
      </c>
      <c r="D1761" s="7">
        <f>VLOOKUP(B1761,[1]福清市!$E:$L,8,FALSE)</f>
        <v>16</v>
      </c>
      <c r="E1761" s="7">
        <f>VLOOKUP(B1761,[1]福清市!$E:$M,9,FALSE)</f>
        <v>17</v>
      </c>
      <c r="F1761" s="10">
        <f>VLOOKUP(B1761,[1]福清市!$E:$O,11,FALSE)</f>
        <v>-0.0625</v>
      </c>
      <c r="G1761" s="7">
        <f>VLOOKUP(B1761,[1]福清市!$E:$X,20,FALSE)</f>
        <v>5740</v>
      </c>
      <c r="H1761" s="7">
        <f>VLOOKUP(B1761,[1]福清市!$E:$Z,22,FALSE)</f>
        <v>5166</v>
      </c>
      <c r="I1761" s="7" t="s">
        <v>12</v>
      </c>
    </row>
    <row r="1762" ht="25" customHeight="1" spans="1:9">
      <c r="A1762" s="7">
        <v>1760</v>
      </c>
      <c r="B1762" s="8" t="s">
        <v>3529</v>
      </c>
      <c r="C1762" s="9" t="s">
        <v>3530</v>
      </c>
      <c r="D1762" s="7">
        <f>VLOOKUP(B1762,[1]福清市!$E:$L,8,FALSE)</f>
        <v>1</v>
      </c>
      <c r="E1762" s="7">
        <f>VLOOKUP(B1762,[1]福清市!$E:$M,9,FALSE)</f>
        <v>2</v>
      </c>
      <c r="F1762" s="10">
        <f>VLOOKUP(B1762,[1]福清市!$E:$O,11,FALSE)</f>
        <v>-1</v>
      </c>
      <c r="G1762" s="7">
        <f>VLOOKUP(B1762,[1]福清市!$E:$X,20,FALSE)</f>
        <v>520</v>
      </c>
      <c r="H1762" s="7">
        <f>VLOOKUP(B1762,[1]福清市!$E:$Z,22,FALSE)</f>
        <v>468</v>
      </c>
      <c r="I1762" s="7" t="s">
        <v>12</v>
      </c>
    </row>
    <row r="1763" ht="25" customHeight="1" spans="1:9">
      <c r="A1763" s="7">
        <v>1761</v>
      </c>
      <c r="B1763" s="8" t="s">
        <v>3531</v>
      </c>
      <c r="C1763" s="9" t="s">
        <v>3532</v>
      </c>
      <c r="D1763" s="7">
        <f>VLOOKUP(B1763,[1]福清市!$E:$L,8,FALSE)</f>
        <v>5</v>
      </c>
      <c r="E1763" s="7">
        <f>VLOOKUP(B1763,[1]福清市!$E:$M,9,FALSE)</f>
        <v>5</v>
      </c>
      <c r="F1763" s="10">
        <f>VLOOKUP(B1763,[1]福清市!$E:$O,11,FALSE)</f>
        <v>0</v>
      </c>
      <c r="G1763" s="7">
        <f>VLOOKUP(B1763,[1]福清市!$E:$X,20,FALSE)</f>
        <v>1534</v>
      </c>
      <c r="H1763" s="7">
        <f>VLOOKUP(B1763,[1]福清市!$E:$Z,22,FALSE)</f>
        <v>1380.6</v>
      </c>
      <c r="I1763" s="7" t="s">
        <v>12</v>
      </c>
    </row>
    <row r="1764" ht="25" customHeight="1" spans="1:9">
      <c r="A1764" s="7">
        <v>1762</v>
      </c>
      <c r="B1764" s="8" t="s">
        <v>3533</v>
      </c>
      <c r="C1764" s="9" t="s">
        <v>3534</v>
      </c>
      <c r="D1764" s="7">
        <f>VLOOKUP(B1764,[1]福清市!$E:$L,8,FALSE)</f>
        <v>1</v>
      </c>
      <c r="E1764" s="7">
        <f>VLOOKUP(B1764,[1]福清市!$E:$M,9,FALSE)</f>
        <v>1</v>
      </c>
      <c r="F1764" s="10">
        <f>VLOOKUP(B1764,[1]福清市!$E:$O,11,FALSE)</f>
        <v>0</v>
      </c>
      <c r="G1764" s="7">
        <f>VLOOKUP(B1764,[1]福清市!$E:$X,20,FALSE)</f>
        <v>259.5</v>
      </c>
      <c r="H1764" s="7">
        <f>VLOOKUP(B1764,[1]福清市!$E:$Z,22,FALSE)</f>
        <v>233.55</v>
      </c>
      <c r="I1764" s="7" t="s">
        <v>12</v>
      </c>
    </row>
    <row r="1765" ht="25" customHeight="1" spans="1:9">
      <c r="A1765" s="7">
        <v>1763</v>
      </c>
      <c r="B1765" s="8" t="s">
        <v>3535</v>
      </c>
      <c r="C1765" s="9" t="s">
        <v>3536</v>
      </c>
      <c r="D1765" s="7">
        <f>VLOOKUP(B1765,[1]福清市!$E:$L,8,FALSE)</f>
        <v>15</v>
      </c>
      <c r="E1765" s="7">
        <f>VLOOKUP(B1765,[1]福清市!$E:$M,9,FALSE)</f>
        <v>17</v>
      </c>
      <c r="F1765" s="10">
        <f>VLOOKUP(B1765,[1]福清市!$E:$O,11,FALSE)</f>
        <v>-0.133333333333333</v>
      </c>
      <c r="G1765" s="7">
        <f>VLOOKUP(B1765,[1]福清市!$E:$X,20,FALSE)</f>
        <v>4490</v>
      </c>
      <c r="H1765" s="7">
        <f>VLOOKUP(B1765,[1]福清市!$E:$Z,22,FALSE)</f>
        <v>4041</v>
      </c>
      <c r="I1765" s="7" t="s">
        <v>12</v>
      </c>
    </row>
    <row r="1766" ht="25" customHeight="1" spans="1:9">
      <c r="A1766" s="7">
        <v>1764</v>
      </c>
      <c r="B1766" s="8" t="s">
        <v>3537</v>
      </c>
      <c r="C1766" s="9" t="s">
        <v>3538</v>
      </c>
      <c r="D1766" s="7">
        <f>VLOOKUP(B1766,[1]福清市!$E:$L,8,FALSE)</f>
        <v>8</v>
      </c>
      <c r="E1766" s="7">
        <f>VLOOKUP(B1766,[1]福清市!$E:$M,9,FALSE)</f>
        <v>7</v>
      </c>
      <c r="F1766" s="10">
        <f>VLOOKUP(B1766,[1]福清市!$E:$O,11,FALSE)</f>
        <v>0.125</v>
      </c>
      <c r="G1766" s="7">
        <f>VLOOKUP(B1766,[1]福清市!$E:$X,20,FALSE)</f>
        <v>3161</v>
      </c>
      <c r="H1766" s="7">
        <f>VLOOKUP(B1766,[1]福清市!$E:$Z,22,FALSE)</f>
        <v>2844.9</v>
      </c>
      <c r="I1766" s="7" t="s">
        <v>12</v>
      </c>
    </row>
    <row r="1767" ht="25" customHeight="1" spans="1:9">
      <c r="A1767" s="7">
        <v>1765</v>
      </c>
      <c r="B1767" s="8" t="s">
        <v>3539</v>
      </c>
      <c r="C1767" s="9" t="s">
        <v>3540</v>
      </c>
      <c r="D1767" s="7">
        <f>VLOOKUP(B1767,[1]福清市!$E:$L,8,FALSE)</f>
        <v>18</v>
      </c>
      <c r="E1767" s="7">
        <f>VLOOKUP(B1767,[1]福清市!$E:$M,9,FALSE)</f>
        <v>15</v>
      </c>
      <c r="F1767" s="10">
        <f>VLOOKUP(B1767,[1]福清市!$E:$O,11,FALSE)</f>
        <v>0.166666666666667</v>
      </c>
      <c r="G1767" s="7">
        <f>VLOOKUP(B1767,[1]福清市!$E:$X,20,FALSE)</f>
        <v>4053</v>
      </c>
      <c r="H1767" s="7">
        <f>VLOOKUP(B1767,[1]福清市!$E:$Z,22,FALSE)</f>
        <v>3647.7</v>
      </c>
      <c r="I1767" s="7" t="s">
        <v>12</v>
      </c>
    </row>
    <row r="1768" ht="25" customHeight="1" spans="1:9">
      <c r="A1768" s="7">
        <v>1766</v>
      </c>
      <c r="B1768" s="8" t="s">
        <v>3541</v>
      </c>
      <c r="C1768" s="9" t="s">
        <v>3542</v>
      </c>
      <c r="D1768" s="7">
        <f>VLOOKUP(B1768,[1]福清市!$E:$L,8,FALSE)</f>
        <v>182</v>
      </c>
      <c r="E1768" s="7">
        <f>VLOOKUP(B1768,[1]福清市!$E:$M,9,FALSE)</f>
        <v>185</v>
      </c>
      <c r="F1768" s="10">
        <f>VLOOKUP(B1768,[1]福清市!$E:$O,11,FALSE)</f>
        <v>-0.0164835164835165</v>
      </c>
      <c r="G1768" s="7">
        <f>VLOOKUP(B1768,[1]福清市!$E:$X,20,FALSE)</f>
        <v>58552</v>
      </c>
      <c r="H1768" s="7">
        <f>VLOOKUP(B1768,[1]福清市!$E:$Z,22,FALSE)</f>
        <v>52696.8</v>
      </c>
      <c r="I1768" s="7" t="s">
        <v>12</v>
      </c>
    </row>
    <row r="1769" ht="25" customHeight="1" spans="1:9">
      <c r="A1769" s="7">
        <v>1767</v>
      </c>
      <c r="B1769" s="8" t="s">
        <v>3543</v>
      </c>
      <c r="C1769" s="9" t="s">
        <v>3544</v>
      </c>
      <c r="D1769" s="7">
        <f>VLOOKUP(B1769,[1]福清市!$E:$L,8,FALSE)</f>
        <v>48</v>
      </c>
      <c r="E1769" s="7">
        <f>VLOOKUP(B1769,[1]福清市!$E:$M,9,FALSE)</f>
        <v>50</v>
      </c>
      <c r="F1769" s="10">
        <f>VLOOKUP(B1769,[1]福清市!$E:$O,11,FALSE)</f>
        <v>-0.0416666666666667</v>
      </c>
      <c r="G1769" s="7">
        <f>VLOOKUP(B1769,[1]福清市!$E:$X,20,FALSE)</f>
        <v>15678</v>
      </c>
      <c r="H1769" s="7">
        <f>VLOOKUP(B1769,[1]福清市!$E:$Z,22,FALSE)</f>
        <v>14110.2</v>
      </c>
      <c r="I1769" s="7" t="s">
        <v>12</v>
      </c>
    </row>
    <row r="1770" ht="25" customHeight="1" spans="1:9">
      <c r="A1770" s="7">
        <v>1768</v>
      </c>
      <c r="B1770" s="8" t="s">
        <v>3545</v>
      </c>
      <c r="C1770" s="9" t="s">
        <v>3546</v>
      </c>
      <c r="D1770" s="7">
        <f>VLOOKUP(B1770,[1]福清市!$E:$L,8,FALSE)</f>
        <v>6</v>
      </c>
      <c r="E1770" s="7">
        <f>VLOOKUP(B1770,[1]福清市!$E:$M,9,FALSE)</f>
        <v>6</v>
      </c>
      <c r="F1770" s="10">
        <f>VLOOKUP(B1770,[1]福清市!$E:$O,11,FALSE)</f>
        <v>0</v>
      </c>
      <c r="G1770" s="7">
        <f>VLOOKUP(B1770,[1]福清市!$E:$X,20,FALSE)</f>
        <v>1728.92</v>
      </c>
      <c r="H1770" s="7">
        <f>VLOOKUP(B1770,[1]福清市!$E:$Z,22,FALSE)</f>
        <v>1556.03</v>
      </c>
      <c r="I1770" s="7" t="s">
        <v>12</v>
      </c>
    </row>
    <row r="1771" ht="25" customHeight="1" spans="1:9">
      <c r="A1771" s="7">
        <v>1769</v>
      </c>
      <c r="B1771" s="8" t="s">
        <v>3547</v>
      </c>
      <c r="C1771" s="9" t="s">
        <v>3548</v>
      </c>
      <c r="D1771" s="7">
        <f>VLOOKUP(B1771,[1]福清市!$E:$L,8,FALSE)</f>
        <v>8</v>
      </c>
      <c r="E1771" s="7">
        <f>VLOOKUP(B1771,[1]福清市!$E:$M,9,FALSE)</f>
        <v>8</v>
      </c>
      <c r="F1771" s="10">
        <f>VLOOKUP(B1771,[1]福清市!$E:$O,11,FALSE)</f>
        <v>0</v>
      </c>
      <c r="G1771" s="7">
        <f>VLOOKUP(B1771,[1]福清市!$E:$X,20,FALSE)</f>
        <v>3120</v>
      </c>
      <c r="H1771" s="7">
        <f>VLOOKUP(B1771,[1]福清市!$E:$Z,22,FALSE)</f>
        <v>2808</v>
      </c>
      <c r="I1771" s="7" t="s">
        <v>12</v>
      </c>
    </row>
    <row r="1772" ht="25" customHeight="1" spans="1:9">
      <c r="A1772" s="7">
        <v>1770</v>
      </c>
      <c r="B1772" s="8" t="s">
        <v>3549</v>
      </c>
      <c r="C1772" s="9" t="s">
        <v>3550</v>
      </c>
      <c r="D1772" s="7">
        <f>VLOOKUP(B1772,[1]福清市!$E:$L,8,FALSE)</f>
        <v>5</v>
      </c>
      <c r="E1772" s="7">
        <f>VLOOKUP(B1772,[1]福清市!$E:$M,9,FALSE)</f>
        <v>5</v>
      </c>
      <c r="F1772" s="10">
        <f>VLOOKUP(B1772,[1]福清市!$E:$O,11,FALSE)</f>
        <v>0</v>
      </c>
      <c r="G1772" s="7">
        <f>VLOOKUP(B1772,[1]福清市!$E:$X,20,FALSE)</f>
        <v>1800</v>
      </c>
      <c r="H1772" s="7">
        <f>VLOOKUP(B1772,[1]福清市!$E:$Z,22,FALSE)</f>
        <v>1620</v>
      </c>
      <c r="I1772" s="7" t="s">
        <v>12</v>
      </c>
    </row>
    <row r="1773" ht="25" customHeight="1" spans="1:9">
      <c r="A1773" s="7">
        <v>1771</v>
      </c>
      <c r="B1773" s="8" t="s">
        <v>3551</v>
      </c>
      <c r="C1773" s="9" t="s">
        <v>3552</v>
      </c>
      <c r="D1773" s="7">
        <f>VLOOKUP(B1773,[1]福清市!$E:$L,8,FALSE)</f>
        <v>2</v>
      </c>
      <c r="E1773" s="7">
        <f>VLOOKUP(B1773,[1]福清市!$E:$M,9,FALSE)</f>
        <v>2</v>
      </c>
      <c r="F1773" s="10">
        <f>VLOOKUP(B1773,[1]福清市!$E:$O,11,FALSE)</f>
        <v>0</v>
      </c>
      <c r="G1773" s="7">
        <f>VLOOKUP(B1773,[1]福清市!$E:$X,20,FALSE)</f>
        <v>780</v>
      </c>
      <c r="H1773" s="7">
        <f>VLOOKUP(B1773,[1]福清市!$E:$Z,22,FALSE)</f>
        <v>702</v>
      </c>
      <c r="I1773" s="7" t="s">
        <v>12</v>
      </c>
    </row>
    <row r="1774" ht="25" customHeight="1" spans="1:9">
      <c r="A1774" s="7">
        <v>1772</v>
      </c>
      <c r="B1774" s="8" t="s">
        <v>3553</v>
      </c>
      <c r="C1774" s="9" t="s">
        <v>3554</v>
      </c>
      <c r="D1774" s="7">
        <f>VLOOKUP(B1774,[1]福清市!$E:$L,8,FALSE)</f>
        <v>1</v>
      </c>
      <c r="E1774" s="7">
        <f>VLOOKUP(B1774,[1]福清市!$E:$M,9,FALSE)</f>
        <v>1</v>
      </c>
      <c r="F1774" s="10">
        <f>VLOOKUP(B1774,[1]福清市!$E:$O,11,FALSE)</f>
        <v>0</v>
      </c>
      <c r="G1774" s="7">
        <f>VLOOKUP(B1774,[1]福清市!$E:$X,20,FALSE)</f>
        <v>480</v>
      </c>
      <c r="H1774" s="7">
        <f>VLOOKUP(B1774,[1]福清市!$E:$Z,22,FALSE)</f>
        <v>432</v>
      </c>
      <c r="I1774" s="7" t="s">
        <v>12</v>
      </c>
    </row>
    <row r="1775" ht="25" customHeight="1" spans="1:9">
      <c r="A1775" s="7">
        <v>1773</v>
      </c>
      <c r="B1775" s="8" t="s">
        <v>3555</v>
      </c>
      <c r="C1775" s="9" t="s">
        <v>3556</v>
      </c>
      <c r="D1775" s="7">
        <f>VLOOKUP(B1775,[1]福清市!$E:$L,8,FALSE)</f>
        <v>2</v>
      </c>
      <c r="E1775" s="7">
        <f>VLOOKUP(B1775,[1]福清市!$E:$M,9,FALSE)</f>
        <v>2</v>
      </c>
      <c r="F1775" s="10">
        <f>VLOOKUP(B1775,[1]福清市!$E:$O,11,FALSE)</f>
        <v>0</v>
      </c>
      <c r="G1775" s="7">
        <f>VLOOKUP(B1775,[1]福清市!$E:$X,20,FALSE)</f>
        <v>432</v>
      </c>
      <c r="H1775" s="7">
        <f>VLOOKUP(B1775,[1]福清市!$E:$Z,22,FALSE)</f>
        <v>388.8</v>
      </c>
      <c r="I1775" s="7" t="s">
        <v>12</v>
      </c>
    </row>
    <row r="1776" ht="25" customHeight="1" spans="1:9">
      <c r="A1776" s="7">
        <v>1774</v>
      </c>
      <c r="B1776" s="8" t="s">
        <v>3557</v>
      </c>
      <c r="C1776" s="9" t="s">
        <v>3558</v>
      </c>
      <c r="D1776" s="7">
        <f>VLOOKUP(B1776,[1]福清市!$E:$L,8,FALSE)</f>
        <v>1</v>
      </c>
      <c r="E1776" s="7">
        <f>VLOOKUP(B1776,[1]福清市!$E:$M,9,FALSE)</f>
        <v>1</v>
      </c>
      <c r="F1776" s="10">
        <f>VLOOKUP(B1776,[1]福清市!$E:$O,11,FALSE)</f>
        <v>0</v>
      </c>
      <c r="G1776" s="7">
        <f>VLOOKUP(B1776,[1]福清市!$E:$X,20,FALSE)</f>
        <v>296.4</v>
      </c>
      <c r="H1776" s="7">
        <f>VLOOKUP(B1776,[1]福清市!$E:$Z,22,FALSE)</f>
        <v>266.76</v>
      </c>
      <c r="I1776" s="7" t="s">
        <v>12</v>
      </c>
    </row>
    <row r="1777" ht="25" customHeight="1" spans="1:9">
      <c r="A1777" s="7">
        <v>1775</v>
      </c>
      <c r="B1777" s="8" t="s">
        <v>3559</v>
      </c>
      <c r="C1777" s="9" t="s">
        <v>3560</v>
      </c>
      <c r="D1777" s="7">
        <f>VLOOKUP(B1777,[1]福清市!$E:$L,8,FALSE)</f>
        <v>5</v>
      </c>
      <c r="E1777" s="7">
        <f>VLOOKUP(B1777,[1]福清市!$E:$M,9,FALSE)</f>
        <v>5</v>
      </c>
      <c r="F1777" s="10">
        <f>VLOOKUP(B1777,[1]福清市!$E:$O,11,FALSE)</f>
        <v>0</v>
      </c>
      <c r="G1777" s="7">
        <f>VLOOKUP(B1777,[1]福清市!$E:$X,20,FALSE)</f>
        <v>1260</v>
      </c>
      <c r="H1777" s="7">
        <f>VLOOKUP(B1777,[1]福清市!$E:$Z,22,FALSE)</f>
        <v>1134</v>
      </c>
      <c r="I1777" s="7" t="s">
        <v>12</v>
      </c>
    </row>
    <row r="1778" ht="25" customHeight="1" spans="1:9">
      <c r="A1778" s="7">
        <v>1776</v>
      </c>
      <c r="B1778" s="8" t="s">
        <v>3561</v>
      </c>
      <c r="C1778" s="9" t="s">
        <v>3562</v>
      </c>
      <c r="D1778" s="7">
        <f>VLOOKUP(B1778,[1]福清市!$E:$L,8,FALSE)</f>
        <v>1</v>
      </c>
      <c r="E1778" s="7">
        <f>VLOOKUP(B1778,[1]福清市!$E:$M,9,FALSE)</f>
        <v>1</v>
      </c>
      <c r="F1778" s="10">
        <f>VLOOKUP(B1778,[1]福清市!$E:$O,11,FALSE)</f>
        <v>0</v>
      </c>
      <c r="G1778" s="7">
        <f>VLOOKUP(B1778,[1]福清市!$E:$X,20,FALSE)</f>
        <v>402</v>
      </c>
      <c r="H1778" s="7">
        <f>VLOOKUP(B1778,[1]福清市!$E:$Z,22,FALSE)</f>
        <v>361.8</v>
      </c>
      <c r="I1778" s="7" t="s">
        <v>12</v>
      </c>
    </row>
    <row r="1779" ht="25" customHeight="1" spans="1:9">
      <c r="A1779" s="7">
        <v>1777</v>
      </c>
      <c r="B1779" s="8" t="s">
        <v>3563</v>
      </c>
      <c r="C1779" s="9" t="s">
        <v>3564</v>
      </c>
      <c r="D1779" s="7">
        <f>VLOOKUP(B1779,[1]福清市!$E:$L,8,FALSE)</f>
        <v>4</v>
      </c>
      <c r="E1779" s="7">
        <f>VLOOKUP(B1779,[1]福清市!$E:$M,9,FALSE)</f>
        <v>6</v>
      </c>
      <c r="F1779" s="10">
        <f>VLOOKUP(B1779,[1]福清市!$E:$O,11,FALSE)</f>
        <v>-0.5</v>
      </c>
      <c r="G1779" s="7">
        <f>VLOOKUP(B1779,[1]福清市!$E:$X,20,FALSE)</f>
        <v>1302</v>
      </c>
      <c r="H1779" s="7">
        <f>VLOOKUP(B1779,[1]福清市!$E:$Z,22,FALSE)</f>
        <v>1171.8</v>
      </c>
      <c r="I1779" s="7" t="s">
        <v>12</v>
      </c>
    </row>
    <row r="1780" ht="25" customHeight="1" spans="1:9">
      <c r="A1780" s="7">
        <v>1778</v>
      </c>
      <c r="B1780" s="8" t="s">
        <v>3565</v>
      </c>
      <c r="C1780" s="9" t="s">
        <v>3566</v>
      </c>
      <c r="D1780" s="7">
        <f>VLOOKUP(B1780,[1]福清市!$E:$L,8,FALSE)</f>
        <v>7</v>
      </c>
      <c r="E1780" s="7">
        <f>VLOOKUP(B1780,[1]福清市!$E:$M,9,FALSE)</f>
        <v>7</v>
      </c>
      <c r="F1780" s="10">
        <f>VLOOKUP(B1780,[1]福清市!$E:$O,11,FALSE)</f>
        <v>0</v>
      </c>
      <c r="G1780" s="7">
        <f>VLOOKUP(B1780,[1]福清市!$E:$X,20,FALSE)</f>
        <v>2288</v>
      </c>
      <c r="H1780" s="7">
        <f>VLOOKUP(B1780,[1]福清市!$E:$Z,22,FALSE)</f>
        <v>2059.2</v>
      </c>
      <c r="I1780" s="7" t="s">
        <v>12</v>
      </c>
    </row>
    <row r="1781" ht="25" customHeight="1" spans="1:9">
      <c r="A1781" s="7">
        <v>1779</v>
      </c>
      <c r="B1781" s="8" t="s">
        <v>3567</v>
      </c>
      <c r="C1781" s="9" t="s">
        <v>3568</v>
      </c>
      <c r="D1781" s="7">
        <f>VLOOKUP(B1781,[1]福清市!$E:$L,8,FALSE)</f>
        <v>1</v>
      </c>
      <c r="E1781" s="7">
        <f>VLOOKUP(B1781,[1]福清市!$E:$M,9,FALSE)</f>
        <v>4</v>
      </c>
      <c r="F1781" s="10">
        <f>VLOOKUP(B1781,[1]福清市!$E:$O,11,FALSE)</f>
        <v>-3</v>
      </c>
      <c r="G1781" s="7">
        <f>VLOOKUP(B1781,[1]福清市!$E:$X,20,FALSE)</f>
        <v>693</v>
      </c>
      <c r="H1781" s="7">
        <f>VLOOKUP(B1781,[1]福清市!$E:$Z,22,FALSE)</f>
        <v>623.7</v>
      </c>
      <c r="I1781" s="7" t="s">
        <v>12</v>
      </c>
    </row>
    <row r="1782" ht="25" customHeight="1" spans="1:9">
      <c r="A1782" s="7">
        <v>1780</v>
      </c>
      <c r="B1782" s="8" t="s">
        <v>3569</v>
      </c>
      <c r="C1782" s="9" t="s">
        <v>3570</v>
      </c>
      <c r="D1782" s="7">
        <f>VLOOKUP(B1782,[1]福清市!$E:$L,8,FALSE)</f>
        <v>3</v>
      </c>
      <c r="E1782" s="7">
        <f>VLOOKUP(B1782,[1]福清市!$E:$M,9,FALSE)</f>
        <v>5</v>
      </c>
      <c r="F1782" s="10">
        <f>VLOOKUP(B1782,[1]福清市!$E:$O,11,FALSE)</f>
        <v>-0.666666666666667</v>
      </c>
      <c r="G1782" s="7">
        <f>VLOOKUP(B1782,[1]福清市!$E:$X,20,FALSE)</f>
        <v>684.5</v>
      </c>
      <c r="H1782" s="7">
        <f>VLOOKUP(B1782,[1]福清市!$E:$Z,22,FALSE)</f>
        <v>616.05</v>
      </c>
      <c r="I1782" s="7" t="s">
        <v>12</v>
      </c>
    </row>
    <row r="1783" ht="25" customHeight="1" spans="1:9">
      <c r="A1783" s="7">
        <v>1781</v>
      </c>
      <c r="B1783" s="8" t="s">
        <v>3571</v>
      </c>
      <c r="C1783" s="9" t="s">
        <v>3572</v>
      </c>
      <c r="D1783" s="7">
        <f>VLOOKUP(B1783,[1]福清市!$E:$L,8,FALSE)</f>
        <v>1</v>
      </c>
      <c r="E1783" s="7">
        <f>VLOOKUP(B1783,[1]福清市!$E:$M,9,FALSE)</f>
        <v>1</v>
      </c>
      <c r="F1783" s="10">
        <f>VLOOKUP(B1783,[1]福清市!$E:$O,11,FALSE)</f>
        <v>0</v>
      </c>
      <c r="G1783" s="7">
        <f>VLOOKUP(B1783,[1]福清市!$E:$X,20,FALSE)</f>
        <v>312</v>
      </c>
      <c r="H1783" s="7">
        <f>VLOOKUP(B1783,[1]福清市!$E:$Z,22,FALSE)</f>
        <v>280.8</v>
      </c>
      <c r="I1783" s="7" t="s">
        <v>12</v>
      </c>
    </row>
    <row r="1784" ht="25" customHeight="1" spans="1:9">
      <c r="A1784" s="7">
        <v>1782</v>
      </c>
      <c r="B1784" s="8" t="s">
        <v>3573</v>
      </c>
      <c r="C1784" s="9" t="s">
        <v>3574</v>
      </c>
      <c r="D1784" s="7">
        <f>VLOOKUP(B1784,[1]福清市!$E:$L,8,FALSE)</f>
        <v>134</v>
      </c>
      <c r="E1784" s="7">
        <f>VLOOKUP(B1784,[1]福清市!$E:$M,9,FALSE)</f>
        <v>156</v>
      </c>
      <c r="F1784" s="10">
        <f>VLOOKUP(B1784,[1]福清市!$E:$O,11,FALSE)</f>
        <v>-0.164179104477612</v>
      </c>
      <c r="G1784" s="7">
        <f>VLOOKUP(B1784,[1]福清市!$E:$X,20,FALSE)</f>
        <v>47528</v>
      </c>
      <c r="H1784" s="7">
        <f>VLOOKUP(B1784,[1]福清市!$E:$Z,22,FALSE)</f>
        <v>42775.2</v>
      </c>
      <c r="I1784" s="7" t="s">
        <v>12</v>
      </c>
    </row>
    <row r="1785" ht="25" customHeight="1" spans="1:9">
      <c r="A1785" s="7">
        <v>1783</v>
      </c>
      <c r="B1785" s="8" t="s">
        <v>3575</v>
      </c>
      <c r="C1785" s="9" t="s">
        <v>3576</v>
      </c>
      <c r="D1785" s="7">
        <f>VLOOKUP(B1785,[1]福清市!$E:$L,8,FALSE)</f>
        <v>3</v>
      </c>
      <c r="E1785" s="7">
        <f>VLOOKUP(B1785,[1]福清市!$E:$M,9,FALSE)</f>
        <v>3</v>
      </c>
      <c r="F1785" s="10">
        <f>VLOOKUP(B1785,[1]福清市!$E:$O,11,FALSE)</f>
        <v>0</v>
      </c>
      <c r="G1785" s="7">
        <f>VLOOKUP(B1785,[1]福清市!$E:$X,20,FALSE)</f>
        <v>936</v>
      </c>
      <c r="H1785" s="7">
        <f>VLOOKUP(B1785,[1]福清市!$E:$Z,22,FALSE)</f>
        <v>842.4</v>
      </c>
      <c r="I1785" s="7" t="s">
        <v>12</v>
      </c>
    </row>
    <row r="1786" ht="25" customHeight="1" spans="1:9">
      <c r="A1786" s="7">
        <v>1784</v>
      </c>
      <c r="B1786" s="8" t="s">
        <v>3577</v>
      </c>
      <c r="C1786" s="9" t="s">
        <v>3578</v>
      </c>
      <c r="D1786" s="7">
        <f>VLOOKUP(B1786,[1]福清市!$E:$L,8,FALSE)</f>
        <v>5</v>
      </c>
      <c r="E1786" s="7">
        <f>VLOOKUP(B1786,[1]福清市!$E:$M,9,FALSE)</f>
        <v>5</v>
      </c>
      <c r="F1786" s="10">
        <f>VLOOKUP(B1786,[1]福清市!$E:$O,11,FALSE)</f>
        <v>0</v>
      </c>
      <c r="G1786" s="7">
        <f>VLOOKUP(B1786,[1]福清市!$E:$X,20,FALSE)</f>
        <v>1950</v>
      </c>
      <c r="H1786" s="7">
        <f>VLOOKUP(B1786,[1]福清市!$E:$Z,22,FALSE)</f>
        <v>1755</v>
      </c>
      <c r="I1786" s="7" t="s">
        <v>12</v>
      </c>
    </row>
    <row r="1787" ht="25" customHeight="1" spans="1:9">
      <c r="A1787" s="7">
        <v>1785</v>
      </c>
      <c r="B1787" s="8" t="s">
        <v>3579</v>
      </c>
      <c r="C1787" s="9" t="s">
        <v>3580</v>
      </c>
      <c r="D1787" s="7">
        <f>VLOOKUP(B1787,[1]福清市!$E:$L,8,FALSE)</f>
        <v>21</v>
      </c>
      <c r="E1787" s="7">
        <f>VLOOKUP(B1787,[1]福清市!$E:$M,9,FALSE)</f>
        <v>46</v>
      </c>
      <c r="F1787" s="10">
        <f>VLOOKUP(B1787,[1]福清市!$E:$O,11,FALSE)</f>
        <v>-1.19047619047619</v>
      </c>
      <c r="G1787" s="7">
        <f>VLOOKUP(B1787,[1]福清市!$E:$X,20,FALSE)</f>
        <v>13097.5</v>
      </c>
      <c r="H1787" s="7">
        <f>VLOOKUP(B1787,[1]福清市!$E:$Z,22,FALSE)</f>
        <v>11787.75</v>
      </c>
      <c r="I1787" s="7" t="s">
        <v>12</v>
      </c>
    </row>
    <row r="1788" ht="25" customHeight="1" spans="1:9">
      <c r="A1788" s="7">
        <v>1786</v>
      </c>
      <c r="B1788" s="8" t="s">
        <v>3581</v>
      </c>
      <c r="C1788" s="9" t="s">
        <v>3582</v>
      </c>
      <c r="D1788" s="7">
        <f>VLOOKUP(B1788,[1]福清市!$E:$L,8,FALSE)</f>
        <v>1</v>
      </c>
      <c r="E1788" s="7">
        <f>VLOOKUP(B1788,[1]福清市!$E:$M,9,FALSE)</f>
        <v>1</v>
      </c>
      <c r="F1788" s="10">
        <f>VLOOKUP(B1788,[1]福清市!$E:$O,11,FALSE)</f>
        <v>0</v>
      </c>
      <c r="G1788" s="7">
        <f>VLOOKUP(B1788,[1]福清市!$E:$X,20,FALSE)</f>
        <v>365.5</v>
      </c>
      <c r="H1788" s="7">
        <f>VLOOKUP(B1788,[1]福清市!$E:$Z,22,FALSE)</f>
        <v>328.95</v>
      </c>
      <c r="I1788" s="7" t="s">
        <v>12</v>
      </c>
    </row>
    <row r="1789" ht="25" customHeight="1" spans="1:9">
      <c r="A1789" s="7">
        <v>1787</v>
      </c>
      <c r="B1789" s="8" t="s">
        <v>3583</v>
      </c>
      <c r="C1789" s="9" t="s">
        <v>3584</v>
      </c>
      <c r="D1789" s="7">
        <f>VLOOKUP(B1789,[1]福清市!$E:$L,8,FALSE)</f>
        <v>16</v>
      </c>
      <c r="E1789" s="7">
        <f>VLOOKUP(B1789,[1]福清市!$E:$M,9,FALSE)</f>
        <v>16</v>
      </c>
      <c r="F1789" s="10">
        <f>VLOOKUP(B1789,[1]福清市!$E:$O,11,FALSE)</f>
        <v>0</v>
      </c>
      <c r="G1789" s="7">
        <f>VLOOKUP(B1789,[1]福清市!$E:$X,20,FALSE)</f>
        <v>3458</v>
      </c>
      <c r="H1789" s="7">
        <f>VLOOKUP(B1789,[1]福清市!$E:$Z,22,FALSE)</f>
        <v>3112.2</v>
      </c>
      <c r="I1789" s="7" t="s">
        <v>12</v>
      </c>
    </row>
    <row r="1790" ht="25" customHeight="1" spans="1:9">
      <c r="A1790" s="7">
        <v>1788</v>
      </c>
      <c r="B1790" s="8" t="s">
        <v>3585</v>
      </c>
      <c r="C1790" s="9" t="s">
        <v>3586</v>
      </c>
      <c r="D1790" s="7">
        <f>VLOOKUP(B1790,[1]福清市!$E:$L,8,FALSE)</f>
        <v>5</v>
      </c>
      <c r="E1790" s="7">
        <f>VLOOKUP(B1790,[1]福清市!$E:$M,9,FALSE)</f>
        <v>4</v>
      </c>
      <c r="F1790" s="10">
        <f>VLOOKUP(B1790,[1]福清市!$E:$O,11,FALSE)</f>
        <v>0.2</v>
      </c>
      <c r="G1790" s="7">
        <f>VLOOKUP(B1790,[1]福清市!$E:$X,20,FALSE)</f>
        <v>2185</v>
      </c>
      <c r="H1790" s="7">
        <f>VLOOKUP(B1790,[1]福清市!$E:$Z,22,FALSE)</f>
        <v>1966.5</v>
      </c>
      <c r="I1790" s="7" t="s">
        <v>12</v>
      </c>
    </row>
    <row r="1791" ht="25" customHeight="1" spans="1:9">
      <c r="A1791" s="7">
        <v>1789</v>
      </c>
      <c r="B1791" s="8" t="s">
        <v>3587</v>
      </c>
      <c r="C1791" s="9" t="s">
        <v>3588</v>
      </c>
      <c r="D1791" s="7">
        <f>VLOOKUP(B1791,[1]福清市!$E:$L,8,FALSE)</f>
        <v>309</v>
      </c>
      <c r="E1791" s="7">
        <f>VLOOKUP(B1791,[1]福清市!$E:$M,9,FALSE)</f>
        <v>318</v>
      </c>
      <c r="F1791" s="10">
        <f>VLOOKUP(B1791,[1]福清市!$E:$O,11,FALSE)</f>
        <v>-0.029126213592233</v>
      </c>
      <c r="G1791" s="7">
        <f>VLOOKUP(B1791,[1]福清市!$E:$X,20,FALSE)</f>
        <v>128620</v>
      </c>
      <c r="H1791" s="7">
        <f>VLOOKUP(B1791,[1]福清市!$E:$Z,22,FALSE)</f>
        <v>115758</v>
      </c>
      <c r="I1791" s="7" t="s">
        <v>12</v>
      </c>
    </row>
    <row r="1792" ht="25" customHeight="1" spans="1:9">
      <c r="A1792" s="7">
        <v>1790</v>
      </c>
      <c r="B1792" s="8" t="s">
        <v>3589</v>
      </c>
      <c r="C1792" s="9" t="s">
        <v>3590</v>
      </c>
      <c r="D1792" s="7">
        <f>VLOOKUP(B1792,[1]福清市!$E:$L,8,FALSE)</f>
        <v>1</v>
      </c>
      <c r="E1792" s="7">
        <f>VLOOKUP(B1792,[1]福清市!$E:$M,9,FALSE)</f>
        <v>1</v>
      </c>
      <c r="F1792" s="10">
        <f>VLOOKUP(B1792,[1]福清市!$E:$O,11,FALSE)</f>
        <v>0</v>
      </c>
      <c r="G1792" s="7">
        <f>VLOOKUP(B1792,[1]福清市!$E:$X,20,FALSE)</f>
        <v>360</v>
      </c>
      <c r="H1792" s="7">
        <f>VLOOKUP(B1792,[1]福清市!$E:$Z,22,FALSE)</f>
        <v>324</v>
      </c>
      <c r="I1792" s="7" t="s">
        <v>12</v>
      </c>
    </row>
    <row r="1793" ht="25" customHeight="1" spans="1:9">
      <c r="A1793" s="7">
        <v>1791</v>
      </c>
      <c r="B1793" s="8" t="s">
        <v>3591</v>
      </c>
      <c r="C1793" s="9" t="s">
        <v>3592</v>
      </c>
      <c r="D1793" s="7">
        <f>VLOOKUP(B1793,[1]福清市!$E:$L,8,FALSE)</f>
        <v>1</v>
      </c>
      <c r="E1793" s="7">
        <f>VLOOKUP(B1793,[1]福清市!$E:$M,9,FALSE)</f>
        <v>1</v>
      </c>
      <c r="F1793" s="10">
        <f>VLOOKUP(B1793,[1]福清市!$E:$O,11,FALSE)</f>
        <v>0</v>
      </c>
      <c r="G1793" s="7">
        <f>VLOOKUP(B1793,[1]福清市!$E:$X,20,FALSE)</f>
        <v>206.64</v>
      </c>
      <c r="H1793" s="7">
        <f>VLOOKUP(B1793,[1]福清市!$E:$Z,22,FALSE)</f>
        <v>185.98</v>
      </c>
      <c r="I1793" s="7" t="s">
        <v>12</v>
      </c>
    </row>
    <row r="1794" ht="25" customHeight="1" spans="1:9">
      <c r="A1794" s="7">
        <v>1792</v>
      </c>
      <c r="B1794" s="8" t="s">
        <v>3593</v>
      </c>
      <c r="C1794" s="9" t="s">
        <v>3594</v>
      </c>
      <c r="D1794" s="7">
        <f>VLOOKUP(B1794,[1]福清市!$E:$L,8,FALSE)</f>
        <v>1</v>
      </c>
      <c r="E1794" s="7">
        <f>VLOOKUP(B1794,[1]福清市!$E:$M,9,FALSE)</f>
        <v>1</v>
      </c>
      <c r="F1794" s="10">
        <f>VLOOKUP(B1794,[1]福清市!$E:$O,11,FALSE)</f>
        <v>0</v>
      </c>
      <c r="G1794" s="7">
        <f>VLOOKUP(B1794,[1]福清市!$E:$X,20,FALSE)</f>
        <v>252</v>
      </c>
      <c r="H1794" s="7">
        <f>VLOOKUP(B1794,[1]福清市!$E:$Z,22,FALSE)</f>
        <v>226.8</v>
      </c>
      <c r="I1794" s="7" t="s">
        <v>12</v>
      </c>
    </row>
    <row r="1795" ht="25" customHeight="1" spans="1:9">
      <c r="A1795" s="7">
        <v>1793</v>
      </c>
      <c r="B1795" s="8" t="s">
        <v>3595</v>
      </c>
      <c r="C1795" s="9" t="s">
        <v>3596</v>
      </c>
      <c r="D1795" s="7">
        <f>VLOOKUP(B1795,[1]福清市!$E:$L,8,FALSE)</f>
        <v>1</v>
      </c>
      <c r="E1795" s="7">
        <f>VLOOKUP(B1795,[1]福清市!$E:$M,9,FALSE)</f>
        <v>1</v>
      </c>
      <c r="F1795" s="10">
        <f>VLOOKUP(B1795,[1]福清市!$E:$O,11,FALSE)</f>
        <v>0</v>
      </c>
      <c r="G1795" s="7">
        <f>VLOOKUP(B1795,[1]福清市!$E:$X,20,FALSE)</f>
        <v>252</v>
      </c>
      <c r="H1795" s="7">
        <f>VLOOKUP(B1795,[1]福清市!$E:$Z,22,FALSE)</f>
        <v>226.8</v>
      </c>
      <c r="I1795" s="7" t="s">
        <v>12</v>
      </c>
    </row>
    <row r="1796" ht="25" customHeight="1" spans="1:9">
      <c r="A1796" s="7">
        <v>1794</v>
      </c>
      <c r="B1796" s="8" t="s">
        <v>3597</v>
      </c>
      <c r="C1796" s="9" t="s">
        <v>3598</v>
      </c>
      <c r="D1796" s="7">
        <f>VLOOKUP(B1796,[1]福清市!$E:$L,8,FALSE)</f>
        <v>1</v>
      </c>
      <c r="E1796" s="7">
        <f>VLOOKUP(B1796,[1]福清市!$E:$M,9,FALSE)</f>
        <v>1</v>
      </c>
      <c r="F1796" s="10">
        <f>VLOOKUP(B1796,[1]福清市!$E:$O,11,FALSE)</f>
        <v>0</v>
      </c>
      <c r="G1796" s="7">
        <f>VLOOKUP(B1796,[1]福清市!$E:$X,20,FALSE)</f>
        <v>207.6</v>
      </c>
      <c r="H1796" s="7">
        <f>VLOOKUP(B1796,[1]福清市!$E:$Z,22,FALSE)</f>
        <v>186.84</v>
      </c>
      <c r="I1796" s="7" t="s">
        <v>12</v>
      </c>
    </row>
    <row r="1797" ht="25" customHeight="1" spans="1:9">
      <c r="A1797" s="7">
        <v>1795</v>
      </c>
      <c r="B1797" s="8" t="s">
        <v>3599</v>
      </c>
      <c r="C1797" s="9" t="s">
        <v>3600</v>
      </c>
      <c r="D1797" s="7">
        <f>VLOOKUP(B1797,[1]福清市!$E:$L,8,FALSE)</f>
        <v>26</v>
      </c>
      <c r="E1797" s="7">
        <f>VLOOKUP(B1797,[1]福清市!$E:$M,9,FALSE)</f>
        <v>49</v>
      </c>
      <c r="F1797" s="10">
        <f>VLOOKUP(B1797,[1]福清市!$E:$O,11,FALSE)</f>
        <v>-0.884615384615385</v>
      </c>
      <c r="G1797" s="7">
        <f>VLOOKUP(B1797,[1]福清市!$E:$X,20,FALSE)</f>
        <v>9327.5</v>
      </c>
      <c r="H1797" s="7">
        <f>VLOOKUP(B1797,[1]福清市!$E:$Z,22,FALSE)</f>
        <v>8394.75</v>
      </c>
      <c r="I1797" s="7" t="s">
        <v>12</v>
      </c>
    </row>
    <row r="1798" ht="25" customHeight="1" spans="1:9">
      <c r="A1798" s="7">
        <v>1796</v>
      </c>
      <c r="B1798" s="8" t="s">
        <v>3601</v>
      </c>
      <c r="C1798" s="9" t="s">
        <v>3602</v>
      </c>
      <c r="D1798" s="7">
        <f>VLOOKUP(B1798,[1]福清市!$E:$L,8,FALSE)</f>
        <v>1</v>
      </c>
      <c r="E1798" s="7">
        <f>VLOOKUP(B1798,[1]福清市!$E:$M,9,FALSE)</f>
        <v>1</v>
      </c>
      <c r="F1798" s="10">
        <f>VLOOKUP(B1798,[1]福清市!$E:$O,11,FALSE)</f>
        <v>0</v>
      </c>
      <c r="G1798" s="7">
        <f>VLOOKUP(B1798,[1]福清市!$E:$X,20,FALSE)</f>
        <v>372</v>
      </c>
      <c r="H1798" s="7">
        <f>VLOOKUP(B1798,[1]福清市!$E:$Z,22,FALSE)</f>
        <v>334.8</v>
      </c>
      <c r="I1798" s="7" t="s">
        <v>12</v>
      </c>
    </row>
    <row r="1799" ht="25" customHeight="1" spans="1:9">
      <c r="A1799" s="7">
        <v>1797</v>
      </c>
      <c r="B1799" s="8" t="s">
        <v>3603</v>
      </c>
      <c r="C1799" s="9" t="s">
        <v>3604</v>
      </c>
      <c r="D1799" s="7">
        <f>VLOOKUP(B1799,[1]福清市!$E:$L,8,FALSE)</f>
        <v>3</v>
      </c>
      <c r="E1799" s="7">
        <f>VLOOKUP(B1799,[1]福清市!$E:$M,9,FALSE)</f>
        <v>3</v>
      </c>
      <c r="F1799" s="10">
        <f>VLOOKUP(B1799,[1]福清市!$E:$O,11,FALSE)</f>
        <v>0</v>
      </c>
      <c r="G1799" s="7">
        <f>VLOOKUP(B1799,[1]福清市!$E:$X,20,FALSE)</f>
        <v>936</v>
      </c>
      <c r="H1799" s="7">
        <f>VLOOKUP(B1799,[1]福清市!$E:$Z,22,FALSE)</f>
        <v>842.4</v>
      </c>
      <c r="I1799" s="7" t="s">
        <v>12</v>
      </c>
    </row>
    <row r="1800" ht="25" customHeight="1" spans="1:9">
      <c r="A1800" s="7">
        <v>1798</v>
      </c>
      <c r="B1800" s="8" t="s">
        <v>3605</v>
      </c>
      <c r="C1800" s="9" t="s">
        <v>3606</v>
      </c>
      <c r="D1800" s="7">
        <f>VLOOKUP(B1800,[1]福清市!$E:$L,8,FALSE)</f>
        <v>2</v>
      </c>
      <c r="E1800" s="7">
        <f>VLOOKUP(B1800,[1]福清市!$E:$M,9,FALSE)</f>
        <v>2</v>
      </c>
      <c r="F1800" s="10">
        <f>VLOOKUP(B1800,[1]福清市!$E:$O,11,FALSE)</f>
        <v>0</v>
      </c>
      <c r="G1800" s="7">
        <f>VLOOKUP(B1800,[1]福清市!$E:$X,20,FALSE)</f>
        <v>792</v>
      </c>
      <c r="H1800" s="7">
        <f>VLOOKUP(B1800,[1]福清市!$E:$Z,22,FALSE)</f>
        <v>712.8</v>
      </c>
      <c r="I1800" s="7" t="s">
        <v>12</v>
      </c>
    </row>
    <row r="1801" ht="25" customHeight="1" spans="1:9">
      <c r="A1801" s="7">
        <v>1799</v>
      </c>
      <c r="B1801" s="8" t="s">
        <v>3607</v>
      </c>
      <c r="C1801" s="9" t="s">
        <v>3608</v>
      </c>
      <c r="D1801" s="7">
        <f>VLOOKUP(B1801,[1]福清市!$E:$L,8,FALSE)</f>
        <v>2</v>
      </c>
      <c r="E1801" s="7">
        <f>VLOOKUP(B1801,[1]福清市!$E:$M,9,FALSE)</f>
        <v>2</v>
      </c>
      <c r="F1801" s="10">
        <f>VLOOKUP(B1801,[1]福清市!$E:$O,11,FALSE)</f>
        <v>0</v>
      </c>
      <c r="G1801" s="7">
        <f>VLOOKUP(B1801,[1]福清市!$E:$X,20,FALSE)</f>
        <v>228</v>
      </c>
      <c r="H1801" s="7">
        <f>VLOOKUP(B1801,[1]福清市!$E:$Z,22,FALSE)</f>
        <v>205.2</v>
      </c>
      <c r="I1801" s="7" t="s">
        <v>12</v>
      </c>
    </row>
    <row r="1802" ht="25" customHeight="1" spans="1:9">
      <c r="A1802" s="7">
        <v>1800</v>
      </c>
      <c r="B1802" s="8" t="s">
        <v>3609</v>
      </c>
      <c r="C1802" s="9" t="s">
        <v>3610</v>
      </c>
      <c r="D1802" s="7">
        <f>VLOOKUP(B1802,[1]福清市!$E:$L,8,FALSE)</f>
        <v>1</v>
      </c>
      <c r="E1802" s="7">
        <f>VLOOKUP(B1802,[1]福清市!$E:$M,9,FALSE)</f>
        <v>1</v>
      </c>
      <c r="F1802" s="10">
        <f>VLOOKUP(B1802,[1]福清市!$E:$O,11,FALSE)</f>
        <v>0</v>
      </c>
      <c r="G1802" s="7">
        <f>VLOOKUP(B1802,[1]福清市!$E:$X,20,FALSE)</f>
        <v>720</v>
      </c>
      <c r="H1802" s="7">
        <f>VLOOKUP(B1802,[1]福清市!$E:$Z,22,FALSE)</f>
        <v>648</v>
      </c>
      <c r="I1802" s="7" t="s">
        <v>12</v>
      </c>
    </row>
    <row r="1803" ht="27" customHeight="1" spans="1:9">
      <c r="A1803" s="5" t="s">
        <v>3611</v>
      </c>
      <c r="B1803" s="12"/>
      <c r="C1803" s="12"/>
      <c r="D1803" s="5">
        <f>SUM(D3:D1802)</f>
        <v>22117</v>
      </c>
      <c r="E1803" s="5">
        <f>SUM(E3:E1802)</f>
        <v>24555</v>
      </c>
      <c r="F1803" s="12"/>
      <c r="G1803" s="5">
        <f>SUM(G3:G1802)</f>
        <v>8076883.43000001</v>
      </c>
      <c r="H1803" s="5">
        <f>SUM(H3:H1802)</f>
        <v>7269195.13999995</v>
      </c>
      <c r="I1803" s="5"/>
    </row>
  </sheetData>
  <mergeCells count="2">
    <mergeCell ref="A1:I1"/>
    <mergeCell ref="A1803:B180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张苏琳 </cp:lastModifiedBy>
  <dcterms:created xsi:type="dcterms:W3CDTF">2022-06-20T07:15:00Z</dcterms:created>
  <dcterms:modified xsi:type="dcterms:W3CDTF">2022-06-21T00:31:17Z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63236BFA95714662A38091ABB8B759B4</vt:lpwstr>
  </property>
  <property fmtid="{D5CDD505-2E9C-101B-9397-08002B2CF9AE}" pid="3" name="KSOProductBuildVer">
    <vt:lpwstr>2052-11.1.0.11744</vt:lpwstr>
  </property>
</Properties>
</file>