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<sst xmlns="http://schemas.openxmlformats.org/spreadsheetml/2006/main" count="64" uniqueCount="39">
  <si>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2024年福清市托育托幼机构采光照明“双随机”监督抽检结果</t>
  </si>
  <si>
    <t>序号</t>
  </si>
  <si>
    <t>学校</t>
  </si>
  <si>
    <t>班级</t>
  </si>
  <si>
    <t>检测项目</t>
  </si>
  <si>
    <t>照度平均值(lx)</t>
  </si>
  <si>
    <t>是否合格</t>
  </si>
  <si>
    <t>天然采光</t>
  </si>
  <si>
    <t>窗地面积比</t>
  </si>
  <si>
    <t>机关幼儿园</t>
  </si>
  <si>
    <t>小三班</t>
  </si>
  <si>
    <t>有窗</t>
  </si>
  <si>
    <t>福呗托育服务有限公司</t>
  </si>
  <si>
    <t>托小二班</t>
  </si>
  <si>
    <t>尚学堂托育服务(融侨锦江玖里)</t>
  </si>
  <si>
    <t>托育班</t>
  </si>
  <si>
    <t>友和托儿所服务有限公司</t>
  </si>
  <si>
    <t>行知幼儿园</t>
  </si>
  <si>
    <t>大一班</t>
  </si>
  <si>
    <t>滨江幼儿园</t>
  </si>
  <si>
    <t>中一班</t>
  </si>
  <si>
    <t>百合幼儿园音西园区</t>
  </si>
  <si>
    <t>小一班</t>
  </si>
  <si>
    <t>音西三华大地幼儿园</t>
  </si>
  <si>
    <t>小班</t>
  </si>
  <si>
    <t>文光幼儿园</t>
  </si>
  <si>
    <t>瞳遥托儿所服务有限公司</t>
  </si>
  <si>
    <t>混合一班</t>
  </si>
  <si>
    <t>智慧树托儿所有限公司</t>
  </si>
  <si>
    <t>托大班</t>
  </si>
  <si>
    <t>悠悠哈奇托育服务有限公司</t>
  </si>
  <si>
    <t>北侧教室</t>
  </si>
  <si>
    <t>甄知学堂托育服务公司(音西)</t>
  </si>
  <si>
    <t>托小班</t>
  </si>
  <si>
    <t>甄知学堂托育服务公司（龙山）</t>
  </si>
  <si>
    <t>实验幼儿园分园</t>
  </si>
  <si>
    <t>龙田丹红幼儿园</t>
  </si>
  <si>
    <t>市直幼儿园虎溪分园</t>
  </si>
  <si>
    <t>爱弥儿托育服务有限公司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</si>
</sst>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F26" sqref="F26"/>
    </sheetView>
  </sheetViews>
  <sheetFormatPr defaultColWidth="9" defaultRowHeight="13.5" outlineLevelCol="7"/>
  <cols>
    <col min="1" max="1" width="5.625" style="1" customWidth="1"/>
    <col min="2" max="2" width="36" style="1" customWidth="1"/>
    <col min="3" max="3" width="17" style="1" customWidth="1"/>
    <col min="4" max="4" width="17" style="2" customWidth="1"/>
    <col min="5" max="6" width="17" style="1" customWidth="1"/>
    <col min="7" max="7" width="17" style="3" customWidth="1"/>
    <col min="8" max="8" width="17" style="1" customWidth="1"/>
    <col min="9" max="16383" width="8.89166666666667" style="1"/>
    <col min="16384" max="16384" width="9" style="1"/>
  </cols>
  <sheetData>
    <row r="1" ht="45" customHeight="1" spans="1:8">
      <c r="A1" s="4" t="s">
        <v>0</v>
      </c>
      <c r="B1" s="5"/>
      <c r="C1" s="5"/>
      <c r="D1" s="6"/>
      <c r="E1" s="5"/>
      <c r="F1" s="5"/>
      <c r="G1" s="7"/>
      <c r="H1" s="5"/>
    </row>
    <row r="2" ht="23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/>
      <c r="F2" s="8"/>
      <c r="G2" s="10"/>
      <c r="H2" s="8"/>
    </row>
    <row r="3" ht="23" customHeight="1" spans="1:8">
      <c r="A3" s="8"/>
      <c r="B3" s="8"/>
      <c r="C3" s="8"/>
      <c r="D3" s="9" t="s">
        <v>5</v>
      </c>
      <c r="E3" s="8" t="s">
        <v>6</v>
      </c>
      <c r="F3" s="8" t="s">
        <v>7</v>
      </c>
      <c r="G3" s="10" t="s">
        <v>8</v>
      </c>
      <c r="H3" s="8" t="s">
        <v>6</v>
      </c>
    </row>
    <row r="4" ht="23" customHeight="1" spans="1:8">
      <c r="A4" s="8">
        <v>1</v>
      </c>
      <c r="B4" s="8" t="s">
        <v>9</v>
      </c>
      <c r="C4" s="8" t="s">
        <v>10</v>
      </c>
      <c r="D4" s="9">
        <v>535.444444444444</v>
      </c>
      <c r="E4" s="8" t="str">
        <f>IF(D4&gt;300,"合格","不合格")</f>
        <v>合格</v>
      </c>
      <c r="F4" s="8" t="s">
        <v>11</v>
      </c>
      <c r="G4" s="10">
        <v>0.260572660836229</v>
      </c>
      <c r="H4" s="8" t="str">
        <f>IF(G4&gt;0.19,"合格","不合格")</f>
        <v>合格</v>
      </c>
    </row>
    <row r="5" ht="23" customHeight="1" spans="1:8">
      <c r="A5" s="8">
        <v>2</v>
      </c>
      <c r="B5" s="8" t="s">
        <v>12</v>
      </c>
      <c r="C5" s="8" t="s">
        <v>13</v>
      </c>
      <c r="D5" s="9">
        <v>300.333333333333</v>
      </c>
      <c r="E5" s="8" t="str">
        <f>IF(D5&gt;300,"合格","不合格")</f>
        <v>合格</v>
      </c>
      <c r="F5" s="8" t="s">
        <v>11</v>
      </c>
      <c r="G5" s="10">
        <v>0.240721649484536</v>
      </c>
      <c r="H5" s="8" t="str">
        <f>IF(G5&gt;0.19,"合格","不合格")</f>
        <v>合格</v>
      </c>
    </row>
    <row r="6" ht="23" customHeight="1" spans="1:8">
      <c r="A6" s="8">
        <v>3</v>
      </c>
      <c r="B6" s="8" t="s">
        <v>14</v>
      </c>
      <c r="C6" s="8" t="s">
        <v>15</v>
      </c>
      <c r="D6" s="9">
        <v>377.444444444444</v>
      </c>
      <c r="E6" s="8" t="str">
        <f>IF(D6&gt;300,"合格","不合格")</f>
        <v>合格</v>
      </c>
      <c r="F6" s="8" t="s">
        <v>11</v>
      </c>
      <c r="G6" s="10">
        <v>0.356786437145548</v>
      </c>
      <c r="H6" s="8" t="str">
        <f>IF(G6&gt;0.19,"合格","不合格")</f>
        <v>合格</v>
      </c>
    </row>
    <row r="7" ht="23" customHeight="1" spans="1:8">
      <c r="A7" s="8">
        <v>4</v>
      </c>
      <c r="B7" s="8" t="s">
        <v>16</v>
      </c>
      <c r="C7" s="8" t="s">
        <v>15</v>
      </c>
      <c r="D7" s="9">
        <v>403.333333333333</v>
      </c>
      <c r="E7" s="8" t="str">
        <f>IF(D7&gt;300,"合格","不合格")</f>
        <v>合格</v>
      </c>
      <c r="F7" s="8" t="s">
        <v>11</v>
      </c>
      <c r="G7" s="10">
        <v>0.221258792798847</v>
      </c>
      <c r="H7" s="8" t="str">
        <f>IF(G7&gt;0.19,"合格","不合格")</f>
        <v>合格</v>
      </c>
    </row>
    <row r="8" ht="23" customHeight="1" spans="1:8">
      <c r="A8" s="8">
        <v>5</v>
      </c>
      <c r="B8" s="8" t="s">
        <v>17</v>
      </c>
      <c r="C8" s="8" t="s">
        <v>18</v>
      </c>
      <c r="D8" s="9">
        <v>310.333333333333</v>
      </c>
      <c r="E8" s="8" t="str">
        <f t="shared" ref="E8:E22" si="0">IF(D8&gt;300,"合格","不合格")</f>
        <v>合格</v>
      </c>
      <c r="F8" s="8" t="s">
        <v>11</v>
      </c>
      <c r="G8" s="10">
        <v>0.217023882424985</v>
      </c>
      <c r="H8" s="8" t="str">
        <f t="shared" ref="H8:H22" si="1">IF(G8&gt;0.19,"合格","不合格")</f>
        <v>合格</v>
      </c>
    </row>
    <row r="9" ht="23" customHeight="1" spans="1:8">
      <c r="A9" s="8">
        <v>6</v>
      </c>
      <c r="B9" s="8" t="s">
        <v>19</v>
      </c>
      <c r="C9" s="8" t="s">
        <v>20</v>
      </c>
      <c r="D9" s="9">
        <v>374.3</v>
      </c>
      <c r="E9" s="8" t="str">
        <f t="shared" si="0"/>
        <v>合格</v>
      </c>
      <c r="F9" s="8" t="s">
        <v>11</v>
      </c>
      <c r="G9" s="10">
        <v>0.2</v>
      </c>
      <c r="H9" s="8" t="str">
        <f t="shared" si="1"/>
        <v>合格</v>
      </c>
    </row>
    <row r="10" ht="23" customHeight="1" spans="1:8">
      <c r="A10" s="8">
        <v>7</v>
      </c>
      <c r="B10" s="8" t="s">
        <v>21</v>
      </c>
      <c r="C10" s="8" t="s">
        <v>22</v>
      </c>
      <c r="D10" s="9">
        <v>354.888888888889</v>
      </c>
      <c r="E10" s="8" t="str">
        <f t="shared" si="0"/>
        <v>合格</v>
      </c>
      <c r="F10" s="8" t="s">
        <v>11</v>
      </c>
      <c r="G10" s="10">
        <v>0.6527665317139</v>
      </c>
      <c r="H10" s="8" t="str">
        <f t="shared" si="1"/>
        <v>合格</v>
      </c>
    </row>
    <row r="11" ht="23" customHeight="1" spans="1:8">
      <c r="A11" s="8">
        <v>8</v>
      </c>
      <c r="B11" s="8" t="s">
        <v>23</v>
      </c>
      <c r="C11" s="8" t="s">
        <v>24</v>
      </c>
      <c r="D11" s="9">
        <v>316.333333333333</v>
      </c>
      <c r="E11" s="8" t="str">
        <f t="shared" si="0"/>
        <v>合格</v>
      </c>
      <c r="F11" s="8" t="s">
        <v>11</v>
      </c>
      <c r="G11" s="10">
        <v>0.229140722291407</v>
      </c>
      <c r="H11" s="8" t="str">
        <f t="shared" si="1"/>
        <v>合格</v>
      </c>
    </row>
    <row r="12" ht="23" customHeight="1" spans="1:8">
      <c r="A12" s="8">
        <v>9</v>
      </c>
      <c r="B12" s="8" t="s">
        <v>25</v>
      </c>
      <c r="C12" s="8" t="s">
        <v>18</v>
      </c>
      <c r="D12" s="9">
        <v>436.4</v>
      </c>
      <c r="E12" s="8" t="str">
        <f t="shared" si="0"/>
        <v>合格</v>
      </c>
      <c r="F12" s="8" t="s">
        <v>11</v>
      </c>
      <c r="G12" s="10">
        <v>0.204422855681963</v>
      </c>
      <c r="H12" s="8" t="str">
        <f t="shared" si="1"/>
        <v>合格</v>
      </c>
    </row>
    <row r="13" ht="23" customHeight="1" spans="1:8">
      <c r="A13" s="8">
        <v>10</v>
      </c>
      <c r="B13" s="8" t="s">
        <v>26</v>
      </c>
      <c r="C13" s="8" t="s">
        <v>27</v>
      </c>
      <c r="D13" s="9">
        <v>377.8</v>
      </c>
      <c r="E13" s="8" t="str">
        <f t="shared" si="0"/>
        <v>合格</v>
      </c>
      <c r="F13" s="8" t="s">
        <v>11</v>
      </c>
      <c r="G13" s="10">
        <v>0.706304868316042</v>
      </c>
      <c r="H13" s="8" t="str">
        <f t="shared" si="1"/>
        <v>合格</v>
      </c>
    </row>
    <row r="14" ht="23" customHeight="1" spans="1:8">
      <c r="A14" s="8">
        <v>11</v>
      </c>
      <c r="B14" s="8" t="s">
        <v>28</v>
      </c>
      <c r="C14" s="8" t="s">
        <v>29</v>
      </c>
      <c r="D14" s="9">
        <v>430.888888888889</v>
      </c>
      <c r="E14" s="8" t="str">
        <f t="shared" si="0"/>
        <v>合格</v>
      </c>
      <c r="F14" s="8" t="s">
        <v>11</v>
      </c>
      <c r="G14" s="10">
        <v>0.231826241134752</v>
      </c>
      <c r="H14" s="8" t="str">
        <f t="shared" si="1"/>
        <v>合格</v>
      </c>
    </row>
    <row r="15" ht="23" customHeight="1" spans="1:8">
      <c r="A15" s="8">
        <v>12</v>
      </c>
      <c r="B15" s="8" t="s">
        <v>30</v>
      </c>
      <c r="C15" s="8" t="s">
        <v>31</v>
      </c>
      <c r="D15" s="9">
        <v>307.6</v>
      </c>
      <c r="E15" s="8" t="str">
        <f t="shared" si="0"/>
        <v>合格</v>
      </c>
      <c r="F15" s="8" t="s">
        <v>11</v>
      </c>
      <c r="G15" s="10">
        <v>0.200620017714792</v>
      </c>
      <c r="H15" s="8" t="str">
        <f t="shared" si="1"/>
        <v>合格</v>
      </c>
    </row>
    <row r="16" ht="23" customHeight="1" spans="1:8">
      <c r="A16" s="8">
        <v>13</v>
      </c>
      <c r="B16" s="8" t="s">
        <v>32</v>
      </c>
      <c r="C16" s="8" t="s">
        <v>33</v>
      </c>
      <c r="D16" s="9">
        <v>705</v>
      </c>
      <c r="E16" s="8" t="str">
        <f t="shared" si="0"/>
        <v>合格</v>
      </c>
      <c r="F16" s="8" t="s">
        <v>11</v>
      </c>
      <c r="G16" s="10">
        <v>0.390875133404482</v>
      </c>
      <c r="H16" s="8" t="str">
        <f t="shared" si="1"/>
        <v>合格</v>
      </c>
    </row>
    <row r="17" ht="23" customHeight="1" spans="1:8">
      <c r="A17" s="8">
        <v>14</v>
      </c>
      <c r="B17" s="8" t="s">
        <v>34</v>
      </c>
      <c r="C17" s="8" t="s">
        <v>29</v>
      </c>
      <c r="D17" s="9">
        <v>304.777777777778</v>
      </c>
      <c r="E17" s="8" t="str">
        <f t="shared" si="0"/>
        <v>合格</v>
      </c>
      <c r="F17" s="8" t="s">
        <v>11</v>
      </c>
      <c r="G17" s="10">
        <v>0.249376169681847</v>
      </c>
      <c r="H17" s="8" t="str">
        <f t="shared" si="1"/>
        <v>合格</v>
      </c>
    </row>
    <row r="18" ht="23" customHeight="1" spans="1:8">
      <c r="A18" s="8">
        <v>15</v>
      </c>
      <c r="B18" s="8" t="s">
        <v>35</v>
      </c>
      <c r="C18" s="8" t="s">
        <v>18</v>
      </c>
      <c r="D18" s="9">
        <v>462.888888888889</v>
      </c>
      <c r="E18" s="8" t="str">
        <f t="shared" si="0"/>
        <v>合格</v>
      </c>
      <c r="F18" s="8" t="s">
        <v>11</v>
      </c>
      <c r="G18" s="10">
        <v>0.450323239197006</v>
      </c>
      <c r="H18" s="8" t="str">
        <f t="shared" si="1"/>
        <v>合格</v>
      </c>
    </row>
    <row r="19" ht="23" customHeight="1" spans="1:8">
      <c r="A19" s="8">
        <v>16</v>
      </c>
      <c r="B19" s="8" t="s">
        <v>36</v>
      </c>
      <c r="C19" s="8" t="s">
        <v>18</v>
      </c>
      <c r="D19" s="9">
        <v>319.111111111111</v>
      </c>
      <c r="E19" s="8" t="str">
        <f t="shared" si="0"/>
        <v>合格</v>
      </c>
      <c r="F19" s="8" t="s">
        <v>11</v>
      </c>
      <c r="G19" s="10">
        <v>0.21060773480663</v>
      </c>
      <c r="H19" s="8" t="str">
        <f t="shared" si="1"/>
        <v>合格</v>
      </c>
    </row>
    <row r="20" ht="23" customHeight="1" spans="1:8">
      <c r="A20" s="8">
        <v>17</v>
      </c>
      <c r="B20" s="8" t="s">
        <v>37</v>
      </c>
      <c r="C20" s="8" t="s">
        <v>18</v>
      </c>
      <c r="D20" s="9">
        <v>419.888888888889</v>
      </c>
      <c r="E20" s="8" t="str">
        <f t="shared" si="0"/>
        <v>合格</v>
      </c>
      <c r="F20" s="8" t="s">
        <v>11</v>
      </c>
      <c r="G20" s="10">
        <v>0.77957702020202</v>
      </c>
      <c r="H20" s="8" t="str">
        <f t="shared" si="1"/>
        <v>合格</v>
      </c>
    </row>
    <row r="21" ht="23" customHeight="1" spans="1:8">
      <c r="A21" s="8">
        <v>18</v>
      </c>
      <c r="B21" s="8" t="s">
        <v>38</v>
      </c>
      <c r="C21" s="8" t="s">
        <v>15</v>
      </c>
      <c r="D21" s="9">
        <v>322.222222222222</v>
      </c>
      <c r="E21" s="8" t="str">
        <f t="shared" si="0"/>
        <v>合格</v>
      </c>
      <c r="F21" s="8" t="s">
        <v>11</v>
      </c>
      <c r="G21" s="10">
        <v>0.201670088980151</v>
      </c>
      <c r="H21" s="8" t="str">
        <f t="shared" si="1"/>
        <v>合格</v>
      </c>
    </row>
    <row r="22" ht="23" customHeight="1"/>
  </sheetData>
  <mergeCells count="5">
    <mergeCell ref="A1:H1"/>
    <mergeCell ref="D2:H2"/>
    <mergeCell ref="A2:A3"/>
    <mergeCell ref="B2:B3"/>
    <mergeCell ref="C2:C3"/>
  </mergeCells>
  <pageMargins left="0.313888888888889" right="0.313888888888889" top="0.511805555555556" bottom="0.511805555555556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郑清文</cp:lastModifiedBy>
  <dcterms:created xsi:type="dcterms:W3CDTF">2021-10-28T01:38:00Z</dcterms:created>
  <cp:lastPrinted>2021-10-28T02:02:00Z</cp:lastPrinted>
  <dcterms:modified xsi:type="dcterms:W3CDTF">2024-11-27T00:38:14Z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E92BB9FA37BC49558EED74904C80D86E_13</vt:lpwstr>
  </property>
  <property fmtid="{D5CDD505-2E9C-101B-9397-08002B2CF9AE}" pid="3" name="KSOProductBuildVer">
    <vt:lpwstr>2052-12.8.2.18205</vt:lpwstr>
  </property>
</Properties>
</file>