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汇总表" sheetId="4" r:id="rId1"/>
    <sheet name="渔江" sheetId="5" r:id="rId2"/>
    <sheet name="交投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<sst xmlns="http://schemas.openxmlformats.org/spreadsheetml/2006/main" count="33" uniqueCount="23">
  <si>
    <t>附件一</t>
  </si>
  <si>
    <t>2025年农村客运车辆核定座位在册汇总表</t>
  </si>
  <si>
    <t>公司名称</t>
  </si>
  <si>
    <t>总申报车辆数</t>
  </si>
  <si>
    <t>总申报月数</t>
  </si>
  <si>
    <t>在册车辆座位*月数合计</t>
  </si>
  <si>
    <t>福清市渔江城乡巴士有限公司</t>
  </si>
  <si>
    <t>福清市交通建设投资集团有限公司</t>
  </si>
  <si>
    <t>合    计</t>
  </si>
  <si>
    <t>2025辖区各县(市、区)在册农村客运车辆核定座位数、实际运营月数汇总表</t>
  </si>
  <si>
    <t>填报单位（盖章）：福清市渔江城乡巴士有限公司</t>
  </si>
  <si>
    <t>填报日期：</t>
  </si>
  <si>
    <t>序号</t>
  </si>
  <si>
    <t>县（市、区）</t>
  </si>
  <si>
    <t>在册车辆数</t>
  </si>
  <si>
    <t>车辆月座位数之和</t>
  </si>
  <si>
    <t>福清市渔溪镇</t>
  </si>
  <si>
    <t>合计</t>
  </si>
  <si>
    <t>填报人及联系方式：</t>
  </si>
  <si>
    <t>审核人：</t>
  </si>
  <si>
    <t>说明：1.本表所统计数据为申报年度在册车辆数据，其中“车辆月座位数之和”为全县申报   
        补助的每辆车实际运营月数×核定座位数累加数；
      2.本表由设区市（区）交通运输局（委）负责填报。</t>
  </si>
  <si>
    <t>填报单位（盖章）：
福清市交通建设投资集团有限公司</t>
  </si>
  <si>
    <t>福清市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</si>
</sst>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4"/>
      <name val="方正小标宋简体"/>
      <charset val="134"/>
    </font>
    <font>
      <sz val="14"/>
      <name val="仿宋_GB2312"/>
      <charset val="134"/>
    </font>
    <font>
      <sz val="11"/>
      <name val="Arial"/>
      <charset val="0"/>
    </font>
    <font>
      <sz val="11"/>
      <name val="宋体"/>
      <charset val="134"/>
    </font>
    <font>
      <b/>
      <sz val="18"/>
      <name val="宋体"/>
      <charset val="134"/>
    </font>
    <font>
      <b/>
      <sz val="18"/>
      <name val="Arial"/>
      <charset val="0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/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"/>
  <sheetViews>
    <sheetView tabSelected="1" workbookViewId="0">
      <selection activeCell="C10" sqref="C10"/>
    </sheetView>
  </sheetViews>
  <sheetFormatPr defaultColWidth="9" defaultRowHeight="35" customHeight="1" outlineLevelRow="5" outlineLevelCol="3"/>
  <cols>
    <col min="1" max="1" width="32.25" style="1" customWidth="1"/>
    <col min="2" max="4" width="29.5" style="1" customWidth="1"/>
    <col min="5" max="5" width="5.15833333333333" style="1" customWidth="1"/>
    <col min="6" max="16384" width="29.5" style="1" customWidth="1"/>
  </cols>
  <sheetData>
    <row r="1" customHeight="1" spans="1:4">
      <c r="A1" s="11" t="s">
        <v>0</v>
      </c>
      <c r="B1" s="12"/>
      <c r="C1" s="12"/>
      <c r="D1" s="12"/>
    </row>
    <row r="2" customHeight="1" spans="1:4">
      <c r="A2" s="13" t="s">
        <v>1</v>
      </c>
      <c r="B2" s="14"/>
      <c r="C2" s="14"/>
      <c r="D2" s="15"/>
    </row>
    <row r="3" customHeight="1" spans="1:4">
      <c r="A3" s="16" t="s">
        <v>2</v>
      </c>
      <c r="B3" s="16" t="s">
        <v>3</v>
      </c>
      <c r="C3" s="16" t="s">
        <v>4</v>
      </c>
      <c r="D3" s="16" t="s">
        <v>5</v>
      </c>
    </row>
    <row r="4" customHeight="1" spans="1:4">
      <c r="A4" s="17" t="s">
        <v>6</v>
      </c>
      <c r="B4" s="16">
        <f>渔江!C5</f>
        <v>10</v>
      </c>
      <c r="C4" s="16">
        <v>120</v>
      </c>
      <c r="D4" s="16">
        <f>渔江!D5</f>
        <v>4012</v>
      </c>
    </row>
    <row r="5" customHeight="1" spans="1:4">
      <c r="A5" s="18" t="s">
        <v>7</v>
      </c>
      <c r="B5" s="16">
        <f>交投!C5</f>
        <v>83</v>
      </c>
      <c r="C5" s="16">
        <v>923</v>
      </c>
      <c r="D5" s="16">
        <f>交投!D5</f>
        <v>5683</v>
      </c>
    </row>
    <row r="6" customHeight="1" spans="1:4">
      <c r="A6" s="19" t="s">
        <v>8</v>
      </c>
      <c r="B6" s="16">
        <f>SUM(B4:B5)</f>
        <v>93</v>
      </c>
      <c r="C6" s="16">
        <f>SUM(C4:C5)</f>
        <v>1043</v>
      </c>
      <c r="D6" s="16">
        <f>SUM(D4:D5)</f>
        <v>9695</v>
      </c>
    </row>
  </sheetData>
  <mergeCells count="1">
    <mergeCell ref="A2:D2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topLeftCell="A3" workbookViewId="0">
      <selection activeCell="D5" sqref="D5"/>
    </sheetView>
  </sheetViews>
  <sheetFormatPr defaultColWidth="9" defaultRowHeight="14.25" outlineLevelCol="3"/>
  <cols>
    <col min="1" max="1" width="6.875" style="1" customWidth="1"/>
    <col min="2" max="2" width="20.5" style="1" customWidth="1"/>
    <col min="3" max="3" width="21.5" style="1" customWidth="1"/>
    <col min="4" max="4" width="32.125" style="1" customWidth="1"/>
    <col min="5" max="16384" width="9" style="1"/>
  </cols>
  <sheetData>
    <row r="1" ht="25.5" customHeight="1" spans="1:4">
      <c r="A1" s="2"/>
    </row>
    <row r="2" ht="42.75" customHeight="1" spans="1:4">
      <c r="A2" s="3" t="s">
        <v>9</v>
      </c>
      <c r="B2" s="3"/>
      <c r="C2" s="3"/>
      <c r="D2" s="3"/>
    </row>
    <row r="3" ht="30" customHeight="1" spans="1:4">
      <c r="A3" s="1" t="s">
        <v>10</v>
      </c>
      <c r="C3" s="5"/>
      <c r="D3" s="5" t="s">
        <v>11</v>
      </c>
    </row>
    <row r="4" ht="30" customHeight="1" spans="1:4">
      <c r="A4" s="6" t="s">
        <v>12</v>
      </c>
      <c r="B4" s="6" t="s">
        <v>13</v>
      </c>
      <c r="C4" s="6" t="s">
        <v>14</v>
      </c>
      <c r="D4" s="6" t="s">
        <v>15</v>
      </c>
    </row>
    <row r="5" ht="30" customHeight="1" spans="1:4">
      <c r="A5" s="7">
        <v>1</v>
      </c>
      <c r="B5" s="7" t="s">
        <v>16</v>
      </c>
      <c r="C5" s="8">
        <v>10</v>
      </c>
      <c r="D5" s="8">
        <v>4012</v>
      </c>
    </row>
    <row r="6" ht="30" customHeight="1" spans="1:4">
      <c r="A6" s="7"/>
      <c r="B6" s="7"/>
      <c r="C6" s="8"/>
      <c r="D6" s="8"/>
    </row>
    <row r="7" ht="30" customHeight="1" spans="1:4">
      <c r="A7" s="7"/>
      <c r="B7" s="7"/>
      <c r="C7" s="8"/>
      <c r="D7" s="8"/>
    </row>
    <row r="8" ht="30" customHeight="1" spans="1:4">
      <c r="A8" s="7"/>
      <c r="B8" s="7"/>
      <c r="C8" s="8"/>
      <c r="D8" s="8"/>
    </row>
    <row r="9" ht="30" customHeight="1" spans="1:4">
      <c r="A9" s="7"/>
      <c r="B9" s="7"/>
      <c r="C9" s="8"/>
      <c r="D9" s="8"/>
    </row>
    <row r="10" ht="30" customHeight="1" spans="1:4">
      <c r="A10" s="9"/>
      <c r="B10" s="9"/>
      <c r="C10" s="9"/>
      <c r="D10" s="9"/>
    </row>
    <row r="11" ht="30" customHeight="1" spans="1:4">
      <c r="A11" s="9"/>
      <c r="B11" s="9"/>
      <c r="C11" s="9"/>
      <c r="D11" s="9"/>
    </row>
    <row r="12" ht="30" customHeight="1" spans="1:4">
      <c r="A12" s="9"/>
      <c r="B12" s="9"/>
      <c r="C12" s="9"/>
      <c r="D12" s="9"/>
    </row>
    <row r="13" ht="30" customHeight="1" spans="1:4">
      <c r="A13" s="9"/>
      <c r="B13" s="9"/>
      <c r="C13" s="9"/>
      <c r="D13" s="9"/>
    </row>
    <row r="14" ht="30" customHeight="1" spans="1:4">
      <c r="A14" s="9"/>
      <c r="B14" s="9"/>
      <c r="C14" s="9"/>
      <c r="D14" s="9"/>
    </row>
    <row r="15" ht="30" customHeight="1" spans="1:4">
      <c r="A15" s="9"/>
      <c r="B15" s="9"/>
      <c r="C15" s="9"/>
      <c r="D15" s="9"/>
    </row>
    <row r="16" ht="30" customHeight="1" spans="1:4">
      <c r="A16" s="9"/>
      <c r="B16" s="9"/>
      <c r="C16" s="9"/>
      <c r="D16" s="9"/>
    </row>
    <row r="17" ht="30" customHeight="1" spans="1:4">
      <c r="A17" s="9"/>
      <c r="B17" s="9"/>
      <c r="C17" s="9"/>
      <c r="D17" s="9"/>
    </row>
    <row r="18" ht="30" customHeight="1" spans="1:4">
      <c r="A18" s="9"/>
      <c r="B18" s="9"/>
      <c r="C18" s="9"/>
      <c r="D18" s="9"/>
    </row>
    <row r="19" ht="30" customHeight="1" spans="1:4">
      <c r="A19" s="9"/>
      <c r="B19" s="9"/>
      <c r="C19" s="9"/>
      <c r="D19" s="9"/>
    </row>
    <row r="20" ht="30" customHeight="1" spans="1:4">
      <c r="A20" s="7" t="s">
        <v>17</v>
      </c>
      <c r="B20" s="7"/>
      <c r="C20" s="8">
        <f>C5+C6+C7+C8+C9</f>
        <v>10</v>
      </c>
      <c r="D20" s="8">
        <f>D5</f>
        <v>4012</v>
      </c>
    </row>
    <row r="21" ht="37.5" customHeight="1" spans="1:4">
      <c r="A21" s="4" t="s">
        <v>18</v>
      </c>
      <c r="B21" s="4"/>
      <c r="C21" s="4"/>
      <c r="D21" s="5" t="s">
        <v>19</v>
      </c>
    </row>
    <row r="22" ht="74.1" customHeight="1" spans="1:4">
      <c r="A22" s="10" t="s">
        <v>20</v>
      </c>
      <c r="B22" s="10"/>
      <c r="C22" s="10"/>
      <c r="D22" s="10"/>
    </row>
    <row r="45" ht="72" customHeight="1"/>
  </sheetData>
  <mergeCells count="4">
    <mergeCell ref="A2:D2"/>
    <mergeCell ref="A20:B20"/>
    <mergeCell ref="A21:C21"/>
    <mergeCell ref="A22:D22"/>
  </mergeCells>
  <printOptions horizontalCentered="1"/>
  <pageMargins left="0.75" right="0.75" top="0.79" bottom="0.59" header="0.51" footer="0.51"/>
  <pageSetup paperSize="9" orientation="portrait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5"/>
  <sheetViews>
    <sheetView workbookViewId="0">
      <selection activeCell="D8" sqref="D8"/>
    </sheetView>
  </sheetViews>
  <sheetFormatPr defaultColWidth="9" defaultRowHeight="14.25" outlineLevelCol="3"/>
  <cols>
    <col min="1" max="1" width="6.875" style="1" customWidth="1"/>
    <col min="2" max="2" width="20.5" style="1" customWidth="1"/>
    <col min="3" max="3" width="21.5" style="1" customWidth="1"/>
    <col min="4" max="4" width="32.125" style="1" customWidth="1"/>
    <col min="5" max="16384" width="9" style="1"/>
  </cols>
  <sheetData>
    <row r="1" ht="25.5" customHeight="1" spans="1:4">
      <c r="A1" s="2"/>
    </row>
    <row r="2" ht="42.75" customHeight="1" spans="1:4">
      <c r="A2" s="3" t="s">
        <v>9</v>
      </c>
      <c r="B2" s="3"/>
      <c r="C2" s="3"/>
      <c r="D2" s="3"/>
    </row>
    <row r="3" ht="30" customHeight="1" spans="1:4">
      <c r="A3" s="4" t="s">
        <v>21</v>
      </c>
      <c r="B3" s="4"/>
      <c r="C3" s="4"/>
      <c r="D3" s="5" t="s">
        <v>11</v>
      </c>
    </row>
    <row r="4" ht="30" customHeight="1" spans="1:4">
      <c r="A4" s="6" t="s">
        <v>12</v>
      </c>
      <c r="B4" s="6" t="s">
        <v>13</v>
      </c>
      <c r="C4" s="6" t="s">
        <v>14</v>
      </c>
      <c r="D4" s="6" t="s">
        <v>15</v>
      </c>
    </row>
    <row r="5" ht="30" customHeight="1" spans="1:4">
      <c r="A5" s="7">
        <v>1</v>
      </c>
      <c r="B5" s="7" t="s">
        <v>22</v>
      </c>
      <c r="C5" s="8">
        <v>83</v>
      </c>
      <c r="D5" s="8">
        <v>5683</v>
      </c>
    </row>
    <row r="6" ht="30" customHeight="1" spans="1:4">
      <c r="A6" s="7"/>
      <c r="B6" s="7"/>
      <c r="C6" s="8"/>
      <c r="D6" s="8"/>
    </row>
    <row r="7" ht="30" customHeight="1" spans="1:4">
      <c r="A7" s="7"/>
      <c r="B7" s="7"/>
      <c r="C7" s="8"/>
      <c r="D7" s="8"/>
    </row>
    <row r="8" ht="30" customHeight="1" spans="1:4">
      <c r="A8" s="7"/>
      <c r="B8" s="7"/>
      <c r="C8" s="8"/>
      <c r="D8" s="8"/>
    </row>
    <row r="9" ht="30" customHeight="1" spans="1:4">
      <c r="A9" s="7"/>
      <c r="B9" s="7"/>
      <c r="C9" s="8"/>
      <c r="D9" s="8"/>
    </row>
    <row r="10" ht="30" customHeight="1" spans="1:4">
      <c r="A10" s="9"/>
      <c r="B10" s="9"/>
      <c r="C10" s="9"/>
      <c r="D10" s="9"/>
    </row>
    <row r="11" ht="30" customHeight="1" spans="1:4">
      <c r="A11" s="9"/>
      <c r="B11" s="9"/>
      <c r="C11" s="9"/>
      <c r="D11" s="9"/>
    </row>
    <row r="12" ht="30" customHeight="1" spans="1:4">
      <c r="A12" s="9"/>
      <c r="B12" s="9"/>
      <c r="C12" s="9"/>
      <c r="D12" s="9"/>
    </row>
    <row r="13" ht="30" customHeight="1" spans="1:4">
      <c r="A13" s="9"/>
      <c r="B13" s="9"/>
      <c r="C13" s="9"/>
      <c r="D13" s="9"/>
    </row>
    <row r="14" ht="30" customHeight="1" spans="1:4">
      <c r="A14" s="9"/>
      <c r="B14" s="9"/>
      <c r="C14" s="9"/>
      <c r="D14" s="9"/>
    </row>
    <row r="15" ht="30" customHeight="1" spans="1:4">
      <c r="A15" s="9"/>
      <c r="B15" s="9"/>
      <c r="C15" s="9"/>
      <c r="D15" s="9"/>
    </row>
    <row r="16" ht="30" customHeight="1" spans="1:4">
      <c r="A16" s="9"/>
      <c r="B16" s="9"/>
      <c r="C16" s="9"/>
      <c r="D16" s="9"/>
    </row>
    <row r="17" ht="30" customHeight="1" spans="1:4">
      <c r="A17" s="9"/>
      <c r="B17" s="9"/>
      <c r="C17" s="9"/>
      <c r="D17" s="9"/>
    </row>
    <row r="18" ht="30" customHeight="1" spans="1:4">
      <c r="A18" s="9"/>
      <c r="B18" s="9"/>
      <c r="C18" s="9"/>
      <c r="D18" s="9"/>
    </row>
    <row r="19" ht="30" customHeight="1" spans="1:4">
      <c r="A19" s="9"/>
      <c r="B19" s="9"/>
      <c r="C19" s="9"/>
      <c r="D19" s="9"/>
    </row>
    <row r="20" ht="30" customHeight="1" spans="1:4">
      <c r="A20" s="7" t="s">
        <v>17</v>
      </c>
      <c r="B20" s="7"/>
      <c r="C20" s="8">
        <f>C5</f>
        <v>83</v>
      </c>
      <c r="D20" s="8">
        <f>D5</f>
        <v>5683</v>
      </c>
    </row>
    <row r="21" ht="37.5" customHeight="1" spans="1:4">
      <c r="A21" s="4" t="s">
        <v>18</v>
      </c>
      <c r="B21" s="4"/>
      <c r="C21" s="4"/>
      <c r="D21" s="5" t="s">
        <v>19</v>
      </c>
    </row>
    <row r="22" ht="74.1" customHeight="1" spans="1:4">
      <c r="A22" s="10" t="s">
        <v>20</v>
      </c>
      <c r="B22" s="10"/>
      <c r="C22" s="10"/>
      <c r="D22" s="10"/>
    </row>
    <row r="45" ht="72" customHeight="1"/>
  </sheetData>
  <mergeCells count="5">
    <mergeCell ref="A2:D2"/>
    <mergeCell ref="A3:C3"/>
    <mergeCell ref="A20:B20"/>
    <mergeCell ref="A21:C21"/>
    <mergeCell ref="A22:D22"/>
  </mergeCells>
  <printOptions horizontalCentered="1"/>
  <pageMargins left="0.75" right="0.75" top="0.79" bottom="0.59" header="0.51" footer="0.51"/>
  <pageSetup paperSize="9" orientation="portrait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汇总表</vt:lpstr>
      <vt:lpstr>渔江</vt:lpstr>
      <vt:lpstr>交投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婷婷</cp:lastModifiedBy>
  <dcterms:created xsi:type="dcterms:W3CDTF">2023-05-12T11:15:00Z</dcterms:created>
  <dcterms:modified xsi:type="dcterms:W3CDTF">2026-01-04T01:32:43Z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4E62921FD05F48BB8B927E4F9A8A031B_12</vt:lpwstr>
  </property>
  <property fmtid="{D5CDD505-2E9C-101B-9397-08002B2CF9AE}" pid="4" name="CalculationRule">
    <vt:i4>0</vt:i4>
  </property>
</Properties>
</file>