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畜牧\产业集群项目\国家级\2024年度\第二次申报\22.局务会议\"/>
    </mc:Choice>
  </mc:AlternateContent>
  <xr:revisionPtr revIDLastSave="0" documentId="13_ncr:1_{A401BE70-A265-4EC3-BAFE-33D8B0293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2" sheetId="1" r:id="rId1"/>
  </sheets>
  <definedNames>
    <definedName name="_xlnm.Print_Titles" localSheetId="0">附件2!$2:$4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 s="1"/>
  <c r="F7" i="1"/>
  <c r="F8" i="1"/>
  <c r="F6" i="1"/>
  <c r="F5" i="1"/>
</calcChain>
</file>

<file path=xl/sharedStrings.xml><?xml version="1.0" encoding="utf-8"?>
<sst xmlns="http://schemas.openxmlformats.org/spreadsheetml/2006/main" count="38" uniqueCount="33">
  <si>
    <t>序号</t>
  </si>
  <si>
    <t>项目名称</t>
  </si>
  <si>
    <t>建设主体</t>
  </si>
  <si>
    <t>建设内容</t>
  </si>
  <si>
    <t>新建15万羽标准化蛋鸡舍项目</t>
  </si>
  <si>
    <t>新建5000平方鲜蛋初加工中心车间项目</t>
  </si>
  <si>
    <t>5万羽标准化青年鸡设备项目</t>
  </si>
  <si>
    <t>合  计</t>
  </si>
  <si>
    <t>购置2台11FFG-145高温好氧发酵罐（145立方米）。</t>
    <phoneticPr fontId="7" type="noConversion"/>
  </si>
  <si>
    <t>1.2栋标准化蛋鸡舍设备的购置，每栋购置安装：自动喂料系统1套、智能控温系统1套、自动集蛋系统1套、自动饮水系统1套、自动出粪系统1套、自动光照系统1套。
2.新建2栋标准化蛋鸡舍,每栋包含消毒室、设备控制室和饲料筒仓，总面积约5000平方米。其中：5万羽鸡舍饲养规格为5列4层式，1600平方米；10万羽蛋鸡舍饲养规格为5列8层式，分为两层设计，单层面积1700平方米，共3400平方米。
3.购置人员消毒通道2套。</t>
    <phoneticPr fontId="7" type="noConversion"/>
  </si>
  <si>
    <t>验收情况</t>
    <phoneticPr fontId="7" type="noConversion"/>
  </si>
  <si>
    <t>批复情况</t>
    <phoneticPr fontId="7" type="noConversion"/>
  </si>
  <si>
    <t>1.购置安装了Big  Dutchman青年鸡养殖设备1套，包括笼架系统、供料系统、清粪系统、供水系统、通风系统、照明系统和农场管理系统。
2.购置安装了除湿机3台，电动叉车1台。</t>
    <phoneticPr fontId="7" type="noConversion"/>
  </si>
  <si>
    <t>1.购置中央蛋线1套，具体是在1-6号舍购置安装Big  Dutchman鸡蛋收集设备1套(8万枚/小时鸡蛋曲线输送机等)；购置安装“鲁冰”中央输蛋系统1套，包括1-6号舍输蛋延长线及7-8号舍输蛋线。
2.购置叉车1台。
3.新建鲜蛋初加工中心车间5000平方米（含洗筐车间、消毒室）。</t>
    <phoneticPr fontId="7" type="noConversion"/>
  </si>
  <si>
    <t>投入情况</t>
    <phoneticPr fontId="7" type="noConversion"/>
  </si>
  <si>
    <t>批复总投资
（不低于）</t>
    <phoneticPr fontId="7" type="noConversion"/>
  </si>
  <si>
    <t>经审计完成的投资情况</t>
    <phoneticPr fontId="7" type="noConversion"/>
  </si>
  <si>
    <t>验收意见</t>
    <phoneticPr fontId="7" type="noConversion"/>
  </si>
  <si>
    <t>中央财政补助</t>
    <phoneticPr fontId="7" type="noConversion"/>
  </si>
  <si>
    <r>
      <t xml:space="preserve">按照《关于福清市国家闽西禽蛋优势特色产业集群2024年度续建项目的批复》完成了项目批复的所有建设内容。
</t>
    </r>
    <r>
      <rPr>
        <sz val="12"/>
        <rFont val="黑体"/>
        <family val="3"/>
        <charset val="134"/>
      </rPr>
      <t>专家组同意通过验收</t>
    </r>
    <r>
      <rPr>
        <sz val="12"/>
        <rFont val="仿宋"/>
        <family val="3"/>
        <charset val="134"/>
      </rPr>
      <t>。</t>
    </r>
    <phoneticPr fontId="7" type="noConversion"/>
  </si>
  <si>
    <r>
      <t xml:space="preserve">按照《关于福清市国家闽西禽蛋优势特色产业集群2024年度续建项目的批复》完成了项目批复的所有建设内容并投入使用。
</t>
    </r>
    <r>
      <rPr>
        <sz val="12"/>
        <rFont val="黑体"/>
        <family val="3"/>
        <charset val="134"/>
      </rPr>
      <t>专家组同意通过验收</t>
    </r>
    <r>
      <rPr>
        <sz val="12"/>
        <rFont val="仿宋"/>
        <family val="3"/>
        <charset val="134"/>
      </rPr>
      <t>。</t>
    </r>
    <phoneticPr fontId="7" type="noConversion"/>
  </si>
  <si>
    <t>福清市国家闽西禽蛋优势特色产业集群2024年部分续建项目验收情况表</t>
    <phoneticPr fontId="7" type="noConversion"/>
  </si>
  <si>
    <t>福清市万方农业开发有限公司</t>
    <phoneticPr fontId="7" type="noConversion"/>
  </si>
  <si>
    <t>福清市文华实业有限公司</t>
    <phoneticPr fontId="7" type="noConversion"/>
  </si>
  <si>
    <t>1.购置中央蛋线1套，主要包括：鸡蛋收集设备1件(含8万枚/小时鸡蛋曲线输送机等)、中央输蛋系统1套及其配件，购置叉车1台。
2.新建鲜蛋初加工中心车间5000平方米（含洗筐车间、消毒室等附属建筑）。</t>
    <phoneticPr fontId="7" type="noConversion"/>
  </si>
  <si>
    <t>1.购置安装青年鸡养殖设备1套(含笼架系统、供料系统、清粪系统、供水系统、通风系统、照明系统、农场管理系统)。
2.购置除湿机3台、电动叉车1台。</t>
    <phoneticPr fontId="7" type="noConversion"/>
  </si>
  <si>
    <r>
      <t>完成投资</t>
    </r>
    <r>
      <rPr>
        <b/>
        <sz val="12"/>
        <rFont val="仿宋"/>
        <family val="3"/>
        <charset val="134"/>
      </rPr>
      <t>9735688</t>
    </r>
    <r>
      <rPr>
        <sz val="12"/>
        <rFont val="仿宋"/>
        <family val="3"/>
        <charset val="134"/>
      </rPr>
      <t>元，其中已通过银行转账支付金额为9735688元，已取得增值税普通发票金额为9735688元。</t>
    </r>
    <phoneticPr fontId="7" type="noConversion"/>
  </si>
  <si>
    <r>
      <t>项目完成投资</t>
    </r>
    <r>
      <rPr>
        <b/>
        <sz val="12"/>
        <rFont val="仿宋"/>
        <family val="3"/>
        <charset val="134"/>
      </rPr>
      <t>3843240</t>
    </r>
    <r>
      <rPr>
        <sz val="12"/>
        <rFont val="仿宋"/>
        <family val="3"/>
        <charset val="134"/>
      </rPr>
      <t>元，其中已通过银行转账支付金额为3843240元，已取得增值税普通发票金额为3843240元。</t>
    </r>
    <phoneticPr fontId="7" type="noConversion"/>
  </si>
  <si>
    <r>
      <t>项目完成投资</t>
    </r>
    <r>
      <rPr>
        <b/>
        <sz val="12"/>
        <rFont val="仿宋"/>
        <family val="3"/>
        <charset val="134"/>
      </rPr>
      <t>1806640</t>
    </r>
    <r>
      <rPr>
        <sz val="12"/>
        <rFont val="仿宋"/>
        <family val="3"/>
        <charset val="134"/>
      </rPr>
      <t>元，其中已通过银行转账支付金额为1806640元，已取得增值税普通发票金额为1806640元。</t>
    </r>
    <phoneticPr fontId="7" type="noConversion"/>
  </si>
  <si>
    <r>
      <t>完成投资</t>
    </r>
    <r>
      <rPr>
        <b/>
        <sz val="12"/>
        <rFont val="仿宋"/>
        <family val="3"/>
        <charset val="134"/>
      </rPr>
      <t>2008015</t>
    </r>
    <r>
      <rPr>
        <sz val="12"/>
        <rFont val="仿宋"/>
        <family val="3"/>
        <charset val="134"/>
      </rPr>
      <t>元，其中已通过银行转账支付金额为2008015元，已取得增值税普通发票金额为2008015元。</t>
    </r>
    <phoneticPr fontId="7" type="noConversion"/>
  </si>
  <si>
    <t xml:space="preserve">1.两栋标准化蛋鸡舍均采用Big  Dutchman设备, 每栋标准化蛋鸡舍设备包括自动喂料系统1套、智能控温系统1套、自动集蛋系统1套、自动饮水系统1套、自动出粪系统1套、自动光照系统1套。
2.建设5万羽标准化蛋鸡舍1栋（6号舍），规格为5列4层式，面积为1600平方米，包含消毒室、设备控制室、饲料筒仓、人员消毒通道1套。
3.建设10万羽标准化蛋鸡舍1栋（7号舍），规格为5列8层式，分为两层设计，单层面积1700平方米，共3400平方米，包含消毒室、设备控制室和饲料筒仓、人员消毒通道1套。
</t>
    <phoneticPr fontId="7" type="noConversion"/>
  </si>
  <si>
    <t>资源化利用提升项目</t>
    <phoneticPr fontId="7" type="noConversion"/>
  </si>
  <si>
    <t xml:space="preserve">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</si>
</sst>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20"/>
      <color theme="1"/>
      <name val="方正小标宋简体"/>
      <family val="3"/>
      <charset val="134"/>
    </font>
    <font>
      <b/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2" borderId="7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b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color theme="1"/>
      </font>
    </dxf>
    <dxf>
      <font>
        <color theme="1"/>
      </font>
      <border>
        <bottom style="thin">
          <color theme="4" tint="0.3998840296639912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top style="thin">
          <color theme="4" tint="0.39988402966399123"/>
        </top>
        <bottom style="thin">
          <color theme="4" tint="0.39988402966399123"/>
        </bottom>
      </border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8402966399123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7" zoomScaleNormal="100" workbookViewId="0">
      <selection activeCell="F15" sqref="F15"/>
    </sheetView>
  </sheetViews>
  <sheetFormatPr defaultColWidth="9" defaultRowHeight="13.5" x14ac:dyDescent="0.15"/>
  <cols>
    <col min="1" max="1" width="3.875" customWidth="1"/>
    <col min="2" max="2" width="6.625" customWidth="1"/>
    <col min="3" max="3" width="8.375" customWidth="1"/>
    <col min="4" max="4" width="34.75" customWidth="1"/>
    <col min="5" max="5" width="40.625" customWidth="1"/>
    <col min="6" max="6" width="8" customWidth="1"/>
    <col min="7" max="7" width="7.75" customWidth="1"/>
    <col min="8" max="8" width="15.75" customWidth="1"/>
    <col min="9" max="9" width="17.5" customWidth="1"/>
    <col min="10" max="29" width="9" style="4"/>
  </cols>
  <sheetData>
    <row r="1" spans="1:10" ht="33" customHeight="1" x14ac:dyDescent="0.15">
      <c r="A1" s="15" t="s">
        <v>21</v>
      </c>
      <c r="B1" s="16"/>
      <c r="C1" s="16"/>
      <c r="D1" s="16"/>
      <c r="E1" s="16"/>
      <c r="F1" s="16"/>
      <c r="G1" s="16"/>
      <c r="H1" s="16"/>
      <c r="I1" s="16"/>
    </row>
    <row r="2" spans="1:10" ht="21.75" customHeight="1" x14ac:dyDescent="0.15">
      <c r="A2" s="20" t="s">
        <v>0</v>
      </c>
      <c r="B2" s="20" t="s">
        <v>1</v>
      </c>
      <c r="C2" s="20" t="s">
        <v>2</v>
      </c>
      <c r="D2" s="17" t="s">
        <v>3</v>
      </c>
      <c r="E2" s="18"/>
      <c r="F2" s="31" t="s">
        <v>14</v>
      </c>
      <c r="G2" s="32"/>
      <c r="H2" s="32"/>
      <c r="I2" s="23" t="s">
        <v>17</v>
      </c>
    </row>
    <row r="3" spans="1:10" ht="19.5" customHeight="1" x14ac:dyDescent="0.15">
      <c r="A3" s="21"/>
      <c r="B3" s="21"/>
      <c r="C3" s="21"/>
      <c r="D3" s="25" t="s">
        <v>11</v>
      </c>
      <c r="E3" s="27" t="s">
        <v>10</v>
      </c>
      <c r="F3" s="29" t="s">
        <v>15</v>
      </c>
      <c r="G3" s="12"/>
      <c r="H3" s="29" t="s">
        <v>16</v>
      </c>
      <c r="I3" s="24"/>
    </row>
    <row r="4" spans="1:10" ht="48.75" customHeight="1" x14ac:dyDescent="0.15">
      <c r="A4" s="22"/>
      <c r="B4" s="22"/>
      <c r="C4" s="22"/>
      <c r="D4" s="26"/>
      <c r="E4" s="28"/>
      <c r="F4" s="30"/>
      <c r="G4" s="14" t="s">
        <v>18</v>
      </c>
      <c r="H4" s="30"/>
      <c r="I4" s="24"/>
    </row>
    <row r="5" spans="1:10" s="1" customFormat="1" ht="234.75" customHeight="1" x14ac:dyDescent="0.15">
      <c r="A5" s="6">
        <v>1</v>
      </c>
      <c r="B5" s="9" t="s">
        <v>4</v>
      </c>
      <c r="C5" s="9" t="s">
        <v>22</v>
      </c>
      <c r="D5" s="8" t="s">
        <v>9</v>
      </c>
      <c r="E5" s="8" t="s">
        <v>30</v>
      </c>
      <c r="F5" s="6">
        <f>G5*4</f>
        <v>960</v>
      </c>
      <c r="G5" s="6">
        <v>240</v>
      </c>
      <c r="H5" s="9" t="s">
        <v>26</v>
      </c>
      <c r="I5" s="9" t="s">
        <v>20</v>
      </c>
      <c r="J5" s="4"/>
    </row>
    <row r="6" spans="1:10" s="1" customFormat="1" ht="164.25" customHeight="1" x14ac:dyDescent="0.15">
      <c r="A6" s="5">
        <v>2</v>
      </c>
      <c r="B6" s="9" t="s">
        <v>5</v>
      </c>
      <c r="C6" s="9" t="s">
        <v>22</v>
      </c>
      <c r="D6" s="8" t="s">
        <v>24</v>
      </c>
      <c r="E6" s="8" t="s">
        <v>13</v>
      </c>
      <c r="F6" s="6">
        <f t="shared" ref="F6" si="0">G6*4</f>
        <v>380</v>
      </c>
      <c r="G6" s="6">
        <v>95</v>
      </c>
      <c r="H6" s="9" t="s">
        <v>27</v>
      </c>
      <c r="I6" s="9" t="s">
        <v>20</v>
      </c>
      <c r="J6" s="4"/>
    </row>
    <row r="7" spans="1:10" s="3" customFormat="1" ht="139.5" customHeight="1" x14ac:dyDescent="0.15">
      <c r="A7" s="6">
        <v>3</v>
      </c>
      <c r="B7" s="10" t="s">
        <v>6</v>
      </c>
      <c r="C7" s="9" t="s">
        <v>22</v>
      </c>
      <c r="D7" s="13" t="s">
        <v>25</v>
      </c>
      <c r="E7" s="13" t="s">
        <v>12</v>
      </c>
      <c r="F7" s="6">
        <f t="shared" ref="F7" si="1">G7*4</f>
        <v>180</v>
      </c>
      <c r="G7" s="5">
        <v>45</v>
      </c>
      <c r="H7" s="9" t="s">
        <v>28</v>
      </c>
      <c r="I7" s="9" t="s">
        <v>19</v>
      </c>
      <c r="J7" s="4"/>
    </row>
    <row r="8" spans="1:10" s="2" customFormat="1" ht="171" customHeight="1" x14ac:dyDescent="0.15">
      <c r="A8" s="5">
        <v>4</v>
      </c>
      <c r="B8" s="10" t="s">
        <v>31</v>
      </c>
      <c r="C8" s="10" t="s">
        <v>23</v>
      </c>
      <c r="D8" s="11" t="s">
        <v>8</v>
      </c>
      <c r="E8" s="11" t="s">
        <v>8</v>
      </c>
      <c r="F8" s="6">
        <f t="shared" ref="F8" si="2">G8*4</f>
        <v>200</v>
      </c>
      <c r="G8" s="5">
        <v>50</v>
      </c>
      <c r="H8" s="9" t="s">
        <v>29</v>
      </c>
      <c r="I8" s="9" t="s">
        <v>20</v>
      </c>
      <c r="J8" s="4"/>
    </row>
    <row r="9" spans="1:10" ht="38.25" customHeight="1" x14ac:dyDescent="0.15">
      <c r="A9" s="19" t="s">
        <v>7</v>
      </c>
      <c r="B9" s="19"/>
      <c r="C9" s="19"/>
      <c r="D9" s="19"/>
      <c r="E9" s="19"/>
      <c r="F9" s="6">
        <f t="shared" ref="F9" si="3">G9*4</f>
        <v>1720</v>
      </c>
      <c r="G9" s="5">
        <f>SUM(G5:G8)</f>
        <v>430</v>
      </c>
      <c r="H9" s="6"/>
      <c r="I9" s="5"/>
    </row>
    <row r="14" spans="1:10" ht="30.95" customHeight="1" x14ac:dyDescent="0.15">
      <c r="D14" s="7"/>
    </row>
    <row r="15" spans="1:10" ht="30.95" customHeight="1" x14ac:dyDescent="0.15">
      <c r="D15" s="7"/>
      <c r="F15" s="33" t="s">
        <v>32</v>
      </c>
    </row>
  </sheetData>
  <mergeCells count="12">
    <mergeCell ref="A1:I1"/>
    <mergeCell ref="D2:E2"/>
    <mergeCell ref="A9:E9"/>
    <mergeCell ref="A2:A4"/>
    <mergeCell ref="B2:B4"/>
    <mergeCell ref="I2:I4"/>
    <mergeCell ref="D3:D4"/>
    <mergeCell ref="E3:E4"/>
    <mergeCell ref="C2:C4"/>
    <mergeCell ref="F3:F4"/>
    <mergeCell ref="F2:H2"/>
    <mergeCell ref="H3:H4"/>
  </mergeCells>
  <phoneticPr fontId="7" type="noConversion"/>
  <pageMargins left="0.93" right="0.74803149606299213" top="0.62992125984251968" bottom="0.23622047244094491" header="0.15748031496062992" footer="0.3937007874015748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卢铭</dc:creator>
  <cp:lastModifiedBy>Administrator</cp:lastModifiedBy>
  <cp:lastPrinted>2025-08-29T02:10:14Z</cp:lastPrinted>
  <dcterms:created xsi:type="dcterms:W3CDTF">2023-11-22T01:18:00Z</dcterms:created>
  <dcterms:modified xsi:type="dcterms:W3CDTF">2025-08-29T02:46:13Z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A4CD91E08DA74B23BC3606F1815F50BE_13</vt:lpwstr>
  </property>
  <property fmtid="{D5CDD505-2E9C-101B-9397-08002B2CF9AE}" pid="3" name="KSOProductBuildVer">
    <vt:lpwstr>2052-11.8.2.10229</vt:lpwstr>
  </property>
</Properties>
</file>